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autoCompressPictures="0" defaultThemeVersion="124226"/>
  <bookViews>
    <workbookView xWindow="0" yWindow="0" windowWidth="21570" windowHeight="8160" activeTab="1"/>
  </bookViews>
  <sheets>
    <sheet name="Sets" sheetId="6" r:id="rId1"/>
    <sheet name="Details" sheetId="7" r:id="rId2"/>
    <sheet name="Safe" sheetId="5" state="hidden" r:id="rId3"/>
    <sheet name="XML" sheetId="4" state="hidden" r:id="rId4"/>
  </sheets>
  <functionGroups/>
  <definedNames>
    <definedName name="_xlnm._FilterDatabase" localSheetId="1" hidden="1">Details!$A$1:$AB$2276</definedName>
    <definedName name="GameGUID">Sets!$D$2</definedName>
    <definedName name="GameVersion">Sets!$E$2</definedName>
  </definedNames>
  <calcPr calcId="125725" concurrentCalc="0"/>
  <fileRecoveryPr repairLoad="1"/>
</workbook>
</file>

<file path=xl/calcChain.xml><?xml version="1.0" encoding="utf-8"?>
<calcChain xmlns="http://schemas.openxmlformats.org/spreadsheetml/2006/main">
  <c r="C1" i="5"/>
  <c r="C1" i="4"/>
  <c r="D1" i="5"/>
  <c r="D1" i="4"/>
  <c r="E1" i="5"/>
  <c r="E1" i="4"/>
  <c r="F1" i="5"/>
  <c r="F1" i="4"/>
  <c r="G1" i="5"/>
  <c r="G1" i="4"/>
  <c r="H1" i="5"/>
  <c r="H1" i="4"/>
  <c r="J1" i="5"/>
  <c r="J1" i="4"/>
  <c r="L1" i="5"/>
  <c r="L1" i="4"/>
  <c r="M1" i="5"/>
  <c r="M1" i="4"/>
  <c r="N1" i="5"/>
  <c r="N1" i="4"/>
  <c r="O1" i="5"/>
  <c r="O1" i="4"/>
  <c r="P1" i="5"/>
  <c r="P1" i="4"/>
  <c r="Q1" i="5"/>
  <c r="Q1" i="4"/>
  <c r="U1" i="5"/>
  <c r="U1" i="4"/>
  <c r="I1" i="5"/>
  <c r="I1" i="4"/>
  <c r="K1" i="5"/>
  <c r="K1" i="4"/>
  <c r="R1" i="5"/>
  <c r="R1" i="4"/>
  <c r="S1" i="5"/>
  <c r="S1" i="4"/>
  <c r="T1" i="5"/>
  <c r="T1" i="4"/>
  <c r="F4" i="6"/>
  <c r="F5"/>
  <c r="F6"/>
  <c r="F7"/>
  <c r="F8"/>
  <c r="F9"/>
  <c r="F10"/>
  <c r="F11"/>
  <c r="F12"/>
  <c r="F13"/>
  <c r="F14"/>
  <c r="F15"/>
  <c r="F16"/>
  <c r="F17"/>
  <c r="F18"/>
  <c r="F19"/>
  <c r="B1" i="5"/>
  <c r="V2" i="4"/>
  <c r="D2"/>
  <c r="E2"/>
  <c r="G2"/>
  <c r="H2"/>
  <c r="B2"/>
  <c r="A2"/>
  <c r="I2"/>
  <c r="J2"/>
  <c r="K2"/>
  <c r="L2"/>
  <c r="M2"/>
  <c r="N2"/>
  <c r="O2"/>
  <c r="P2"/>
  <c r="Q2"/>
  <c r="R2"/>
  <c r="S2"/>
  <c r="T2"/>
  <c r="U2"/>
  <c r="W2"/>
  <c r="F20" i="6"/>
  <c r="F21"/>
  <c r="F22"/>
  <c r="F3"/>
  <c r="B1" i="4"/>
  <c r="F2"/>
  <c r="C2"/>
</calcChain>
</file>

<file path=xl/comments1.xml><?xml version="1.0" encoding="utf-8"?>
<comments xmlns="http://schemas.openxmlformats.org/spreadsheetml/2006/main">
  <authors>
    <author>Daryl</author>
  </authors>
  <commentList>
    <comment ref="L1" authorId="0">
      <text>
        <r>
          <rPr>
            <b/>
            <sz val="9"/>
            <color indexed="81"/>
            <rFont val="Tahoma"/>
            <family val="2"/>
          </rPr>
          <t>Daryl:</t>
        </r>
        <r>
          <rPr>
            <sz val="9"/>
            <color indexed="81"/>
            <rFont val="Tahoma"/>
            <family val="2"/>
          </rPr>
          <t xml:space="preserve">
Character = Powers
Location = Card Distribution</t>
        </r>
      </text>
    </comment>
  </commentList>
</comments>
</file>

<file path=xl/sharedStrings.xml><?xml version="1.0" encoding="utf-8"?>
<sst xmlns="http://schemas.openxmlformats.org/spreadsheetml/2006/main" count="74336" uniqueCount="16008">
  <si>
    <t>For your combat check, you may discard a card to roll your Arcane die + 1d6 ([ ]+1)([ ]+2)([ ]+3)([ ]+4) with with the Fire ([ ] or Acid) trait and the Attack and Magic traits. This counts as playing a spell.
You automatically succeed at your check to recharge a spell ([ ] or item) with the Arcane trait.
[ ] If you would fail a check by 1, you may bury a card to succeed.
[ ] Reduce Fire ([ ] and Electricity) damage dealt to you by 1 ([ ] 2).
[ ] When you play Blessing of Pharasma, add d12 instead of the normal die.</t>
  </si>
  <si>
    <t>On closing, add 1d4 random [X] Weapons to this location without looking at them, then automatically acquire the top card.</t>
  </si>
  <si>
    <t>[X] Light Armors, [X] Weapons</t>
  </si>
  <si>
    <t>[X] Light Armors, [X] Heavy Armors, [X] Weapons</t>
  </si>
  <si>
    <t>[X] Light Armors, [ ] Heavy Armors, [X] Weapons</t>
  </si>
  <si>
    <t>[X] Light Armors, [X] Heavy Armors, [ ] Weapons</t>
  </si>
  <si>
    <t>[ ] Light Armors, [ ] Weapons</t>
  </si>
  <si>
    <t>[X] Light Armors, [ ] Weapons</t>
  </si>
  <si>
    <t>Weapon: 5  [ ] 6  [ ] 7  [ ] 8
Spell: -
Armor: 2  [ ] 3
Item: 2  [ ] 3  [ ] 4  [ ] 5
Ally: 2  [ ] 3
Blessing: 4  [ ] 5  [ ] 6</t>
  </si>
  <si>
    <t>4  [ ] 5</t>
  </si>
  <si>
    <t>4  [ ] 5  [ ] 6</t>
  </si>
  <si>
    <t>Card</t>
  </si>
  <si>
    <t>Quantity</t>
  </si>
  <si>
    <t>Type</t>
  </si>
  <si>
    <t>Basic</t>
  </si>
  <si>
    <t>Ambush</t>
  </si>
  <si>
    <t>B</t>
  </si>
  <si>
    <t>Barrier</t>
  </si>
  <si>
    <t>Battered Chest</t>
  </si>
  <si>
    <t>C</t>
  </si>
  <si>
    <t>Collapsed Ceiling</t>
  </si>
  <si>
    <t>Explosive Runes</t>
  </si>
  <si>
    <t>Goblin Raid</t>
  </si>
  <si>
    <t>Large Chest</t>
  </si>
  <si>
    <t>Locked Passage</t>
  </si>
  <si>
    <t>Monster in the Closet</t>
  </si>
  <si>
    <t>Mystic Inscription</t>
  </si>
  <si>
    <t>Pit of Malfeshnekor</t>
  </si>
  <si>
    <t>Pit Trap</t>
  </si>
  <si>
    <t>Secret Stash</t>
  </si>
  <si>
    <t>Shopkeeper's Daughter</t>
  </si>
  <si>
    <t>Skeleton Horde</t>
  </si>
  <si>
    <t>Slashing Blade</t>
  </si>
  <si>
    <t>Trapped Locker</t>
  </si>
  <si>
    <t>Trapped Passageway</t>
  </si>
  <si>
    <t>Treasure Map</t>
  </si>
  <si>
    <t>Ancient Skeleton</t>
  </si>
  <si>
    <t>Henchman</t>
  </si>
  <si>
    <t>Bandit</t>
  </si>
  <si>
    <t>Bruthazmus</t>
  </si>
  <si>
    <t>Goblin Raider</t>
  </si>
  <si>
    <t>Koruvus</t>
  </si>
  <si>
    <t>Lyrie Akenja</t>
  </si>
  <si>
    <t>Orik Vancaskerkin</t>
  </si>
  <si>
    <t>Poison Trap</t>
  </si>
  <si>
    <t>Tangletooth</t>
  </si>
  <si>
    <t>Wrathful Sinspawn</t>
  </si>
  <si>
    <t>Attic Whisperer</t>
  </si>
  <si>
    <t>Monster</t>
  </si>
  <si>
    <t>Bugbear</t>
  </si>
  <si>
    <t>Bunyip</t>
  </si>
  <si>
    <t>Cultist</t>
  </si>
  <si>
    <t>Enchanter</t>
  </si>
  <si>
    <t>Ghost</t>
  </si>
  <si>
    <t>Ghoul</t>
  </si>
  <si>
    <t>Giant Gecko</t>
  </si>
  <si>
    <t>Giant Hermit Crab</t>
  </si>
  <si>
    <t>Goblin Commando</t>
  </si>
  <si>
    <t>Goblin Cutpurse</t>
  </si>
  <si>
    <t>Goblin Dog</t>
  </si>
  <si>
    <t>Goblin Pyro</t>
  </si>
  <si>
    <t>Goblin Snake</t>
  </si>
  <si>
    <t>Goblin Warchanter</t>
  </si>
  <si>
    <t>Goblin Warrior</t>
  </si>
  <si>
    <t>Hell Hound</t>
  </si>
  <si>
    <t>Hill Giant</t>
  </si>
  <si>
    <t>Mercenary</t>
  </si>
  <si>
    <t>Ogre</t>
  </si>
  <si>
    <t>Plague Zombie</t>
  </si>
  <si>
    <t>Rat Swarm</t>
  </si>
  <si>
    <t>Satyr</t>
  </si>
  <si>
    <t>Scout</t>
  </si>
  <si>
    <t>Shadow</t>
  </si>
  <si>
    <t>Siren</t>
  </si>
  <si>
    <t>Skeleton</t>
  </si>
  <si>
    <t>Sneak</t>
  </si>
  <si>
    <t>Spectre</t>
  </si>
  <si>
    <t>Tickwood Boar</t>
  </si>
  <si>
    <t>Traitor</t>
  </si>
  <si>
    <t>Warlord</t>
  </si>
  <si>
    <t>Werewolf</t>
  </si>
  <si>
    <t>Xulgath</t>
  </si>
  <si>
    <t>Yeth Hound</t>
  </si>
  <si>
    <t>Zombie</t>
  </si>
  <si>
    <t>Zombie Giant</t>
  </si>
  <si>
    <t>Black Fang</t>
  </si>
  <si>
    <t>Erylium</t>
  </si>
  <si>
    <t>Gogmurt</t>
  </si>
  <si>
    <t>Jubrayl Vhiski</t>
  </si>
  <si>
    <t>Nualia</t>
  </si>
  <si>
    <t>Pillbug Podicker</t>
  </si>
  <si>
    <t>Ripnugget and Stickfoot</t>
  </si>
  <si>
    <t>The Sandpoint Devil</t>
  </si>
  <si>
    <t>Acolyte</t>
  </si>
  <si>
    <t>Ally</t>
  </si>
  <si>
    <t>Aldern Foxglove</t>
  </si>
  <si>
    <t>Archer</t>
  </si>
  <si>
    <t>Ayruzi</t>
  </si>
  <si>
    <t>Bear</t>
  </si>
  <si>
    <t>Black Arrow Ranger</t>
  </si>
  <si>
    <t>Brodert Quink</t>
  </si>
  <si>
    <t>Burglar</t>
  </si>
  <si>
    <t>Cat</t>
  </si>
  <si>
    <t>Charmed Red Dragon</t>
  </si>
  <si>
    <t>Clockwork Librarian</t>
  </si>
  <si>
    <t>Conna the Wise</t>
  </si>
  <si>
    <t>Crow</t>
  </si>
  <si>
    <t>Cyrdak Drokkus</t>
  </si>
  <si>
    <t>Dog</t>
  </si>
  <si>
    <t>Eagle</t>
  </si>
  <si>
    <t>Elven Sharpshooter</t>
  </si>
  <si>
    <t>Father Zantus</t>
  </si>
  <si>
    <t>Giant Badger</t>
  </si>
  <si>
    <t>Grizzled Mercenary</t>
  </si>
  <si>
    <t>Guard</t>
  </si>
  <si>
    <t>Guide</t>
  </si>
  <si>
    <t>Gyukak</t>
  </si>
  <si>
    <t>Ilsoari Gandethus</t>
  </si>
  <si>
    <t>Jakardros Sovark</t>
  </si>
  <si>
    <t>Lizard</t>
  </si>
  <si>
    <t>Maester Grump</t>
  </si>
  <si>
    <t>Mayor Kendra Deverin</t>
  </si>
  <si>
    <t>Merchant</t>
  </si>
  <si>
    <t>Monkey</t>
  </si>
  <si>
    <t>Morgiv</t>
  </si>
  <si>
    <t>Mountaineer</t>
  </si>
  <si>
    <t>Night Watch</t>
  </si>
  <si>
    <t>Poog of Zarongel</t>
  </si>
  <si>
    <t>P</t>
  </si>
  <si>
    <t>Pyromaniac Mage</t>
  </si>
  <si>
    <t>Saber-Toothed Tiger</t>
  </si>
  <si>
    <t>Sacred Killer</t>
  </si>
  <si>
    <t>Sage</t>
  </si>
  <si>
    <t>Shalelu Andosana</t>
  </si>
  <si>
    <t>Shaman</t>
  </si>
  <si>
    <t>Sheriff Hemlock</t>
  </si>
  <si>
    <t>Snake</t>
  </si>
  <si>
    <t>Soldier</t>
  </si>
  <si>
    <t>Standard Bearer</t>
  </si>
  <si>
    <t>Svevenka</t>
  </si>
  <si>
    <t>Toad</t>
  </si>
  <si>
    <t>Troubadour</t>
  </si>
  <si>
    <t>Vale Temros</t>
  </si>
  <si>
    <t>Velociraptor</t>
  </si>
  <si>
    <t>Ven Vinder</t>
  </si>
  <si>
    <t>Yap the Pixie</t>
  </si>
  <si>
    <t>Zuvuzeg</t>
  </si>
  <si>
    <t>Adamantine Plate Armor</t>
  </si>
  <si>
    <t>Armor</t>
  </si>
  <si>
    <t>Arrow Catching Studded Leather</t>
  </si>
  <si>
    <t>Bolstering Armor</t>
  </si>
  <si>
    <t>Breastplate of Fire Resistance</t>
  </si>
  <si>
    <t>Chain Mail</t>
  </si>
  <si>
    <t>Chainmail of Cold Resistance</t>
  </si>
  <si>
    <t>Deathbane Shield</t>
  </si>
  <si>
    <t>Demon Armor</t>
  </si>
  <si>
    <t>Elven Breastplate</t>
  </si>
  <si>
    <t>Elven Chain Shirt</t>
  </si>
  <si>
    <t>Entropy Shield</t>
  </si>
  <si>
    <t>Fortress Shield</t>
  </si>
  <si>
    <t>Greater Bolstering Armor</t>
  </si>
  <si>
    <t>Half-Plate</t>
  </si>
  <si>
    <t>Hide Armor of Fire Resistance</t>
  </si>
  <si>
    <t>Invincible Breastplate</t>
  </si>
  <si>
    <t>Leather Armor</t>
  </si>
  <si>
    <t>Lesser Bolstering Armor</t>
  </si>
  <si>
    <t>Magic Chain Mail</t>
  </si>
  <si>
    <t>Magic Full Plate</t>
  </si>
  <si>
    <t>Magic Half-Plate</t>
  </si>
  <si>
    <t>Magic Leather Armor</t>
  </si>
  <si>
    <t>Magic Shield</t>
  </si>
  <si>
    <t>Magic Studded Leather Armor</t>
  </si>
  <si>
    <t>Reflecting Shield</t>
  </si>
  <si>
    <t>Shield of Fire Resistance</t>
  </si>
  <si>
    <t>Spiny Shield</t>
  </si>
  <si>
    <t>Winged Shield</t>
  </si>
  <si>
    <t>Wooden Shield</t>
  </si>
  <si>
    <t>Blessing of Abadar</t>
  </si>
  <si>
    <t>Blessing</t>
  </si>
  <si>
    <t>Blessing of Calistria</t>
  </si>
  <si>
    <t>Blessing of Desna</t>
  </si>
  <si>
    <t>Blessing of Erastil</t>
  </si>
  <si>
    <t>Blessing of Gorum</t>
  </si>
  <si>
    <t>Blessing of Gozreh</t>
  </si>
  <si>
    <t>Blessing of Iomedae</t>
  </si>
  <si>
    <t>Blessing of Irori</t>
  </si>
  <si>
    <t>Blessing of Lamashtu</t>
  </si>
  <si>
    <t>Blessing of Nethys</t>
  </si>
  <si>
    <t>Blessing of Norgorber</t>
  </si>
  <si>
    <t>Blessing of Pharasma</t>
  </si>
  <si>
    <t>Blessing of Sarenrae</t>
  </si>
  <si>
    <t>Blessing of Shelyn</t>
  </si>
  <si>
    <t>Blessing of the Gods</t>
  </si>
  <si>
    <t>Blessing of Torag</t>
  </si>
  <si>
    <t>Amulet of Fiery Fists</t>
  </si>
  <si>
    <t>Item</t>
  </si>
  <si>
    <t>Amulet of Fortitude</t>
  </si>
  <si>
    <t>Amulet of Life</t>
  </si>
  <si>
    <t>Amulet of Mighty Fists</t>
  </si>
  <si>
    <t>Belt of Giant Strength</t>
  </si>
  <si>
    <t>Belt of Incredible Dexterity</t>
  </si>
  <si>
    <t>Belt of Physical Might</t>
  </si>
  <si>
    <t>Blast Stone</t>
  </si>
  <si>
    <t>Boots of Elvenkind</t>
  </si>
  <si>
    <t>Boots of Teleportation</t>
  </si>
  <si>
    <t>Bracers of Greater Protection</t>
  </si>
  <si>
    <t>Bracers of Protection</t>
  </si>
  <si>
    <t>Caltrops</t>
  </si>
  <si>
    <t>Cape of Escape</t>
  </si>
  <si>
    <t>Chime of Unlocking</t>
  </si>
  <si>
    <t>Cloak of Elvenkind</t>
  </si>
  <si>
    <t>Codex</t>
  </si>
  <si>
    <t>Crowbar</t>
  </si>
  <si>
    <t>Crown of Charisma</t>
  </si>
  <si>
    <t>Eyes of the Eagle</t>
  </si>
  <si>
    <t>Greater Luckstone</t>
  </si>
  <si>
    <t>Headband of Alluring Charisma</t>
  </si>
  <si>
    <t>Headband of Epic Intelligence</t>
  </si>
  <si>
    <t>Headband of Inspired Wisdom</t>
  </si>
  <si>
    <t>Holy Candle</t>
  </si>
  <si>
    <t>Holy Water</t>
  </si>
  <si>
    <t>Luckstone</t>
  </si>
  <si>
    <t>Magic Spyglass</t>
  </si>
  <si>
    <t>Masterwork Tools</t>
  </si>
  <si>
    <t>Mattock</t>
  </si>
  <si>
    <t>Necklace of Fireballs</t>
  </si>
  <si>
    <t>Potion of Energy Resistance</t>
  </si>
  <si>
    <t>Potion of Fortitude</t>
  </si>
  <si>
    <t>Potion of Ghostly Form</t>
  </si>
  <si>
    <t>Potion of Glibness</t>
  </si>
  <si>
    <t>Potion of Gracefulness</t>
  </si>
  <si>
    <t>Potion of Healing</t>
  </si>
  <si>
    <t>Potion of Hiding</t>
  </si>
  <si>
    <t>Potion of Ruggedness</t>
  </si>
  <si>
    <t>Potion of Vision</t>
  </si>
  <si>
    <t>Ring of Energy Resistance</t>
  </si>
  <si>
    <t>Ring of Protection</t>
  </si>
  <si>
    <t>Sage's journal</t>
  </si>
  <si>
    <t>Sihedron Ring</t>
  </si>
  <si>
    <t>Spyglass</t>
  </si>
  <si>
    <t>Staff of Heaven and Earth</t>
  </si>
  <si>
    <t>Staff of Minor Healing</t>
  </si>
  <si>
    <t>Thieve's Tools</t>
  </si>
  <si>
    <t>Token of Remembrance</t>
  </si>
  <si>
    <t>Tome of Knowledge</t>
  </si>
  <si>
    <t>Wand of Force Missile</t>
  </si>
  <si>
    <t>Wand of Scorching Ray</t>
  </si>
  <si>
    <t>Wand of Shield</t>
  </si>
  <si>
    <t>Wand of Treasure Finding</t>
  </si>
  <si>
    <t>Chellan, Sword of Greed</t>
  </si>
  <si>
    <t>Loot</t>
  </si>
  <si>
    <t>Emerald Codex</t>
  </si>
  <si>
    <t>Fanged Falchion</t>
  </si>
  <si>
    <t>Headband of Vast Intelligence</t>
  </si>
  <si>
    <t>Impaler of Thorns</t>
  </si>
  <si>
    <t>Medusa Mask</t>
  </si>
  <si>
    <t>Revelation Quill</t>
  </si>
  <si>
    <t>Robe of Runes</t>
  </si>
  <si>
    <t>Robes of Xin-Shalast</t>
  </si>
  <si>
    <t>Runeforged Weapons</t>
  </si>
  <si>
    <t>Sihedron Medallion</t>
  </si>
  <si>
    <t>Sihedron Tome</t>
  </si>
  <si>
    <t>Snakeskin Tunic</t>
  </si>
  <si>
    <t>Staff of Hungry Shadows</t>
  </si>
  <si>
    <t>Summon Monster</t>
  </si>
  <si>
    <t>Wand of Enervation</t>
  </si>
  <si>
    <t>Acid Arrow</t>
  </si>
  <si>
    <t>Spell</t>
  </si>
  <si>
    <t>Aid</t>
  </si>
  <si>
    <t>Arcane Armor</t>
  </si>
  <si>
    <t>Augury</t>
  </si>
  <si>
    <t>Bewilder</t>
  </si>
  <si>
    <t>Blizzard</t>
  </si>
  <si>
    <t>Charm Person</t>
  </si>
  <si>
    <t>Consecration</t>
  </si>
  <si>
    <t>Corrosive Storm</t>
  </si>
  <si>
    <t>Cure</t>
  </si>
  <si>
    <t>Detect Evil</t>
  </si>
  <si>
    <t>Detect Magic</t>
  </si>
  <si>
    <t>Disintegrate</t>
  </si>
  <si>
    <t>Dominate</t>
  </si>
  <si>
    <t>Enfeeble</t>
  </si>
  <si>
    <t>Fiery Weapon</t>
  </si>
  <si>
    <t>Find Traps</t>
  </si>
  <si>
    <t>Fire Sneeze</t>
  </si>
  <si>
    <t>Force Missile</t>
  </si>
  <si>
    <t>Frost Ray</t>
  </si>
  <si>
    <t>Glibness</t>
  </si>
  <si>
    <t>Guidance</t>
  </si>
  <si>
    <t>Haste</t>
  </si>
  <si>
    <t>Holy Light</t>
  </si>
  <si>
    <t>Incendiary Cloud</t>
  </si>
  <si>
    <t>Inflict</t>
  </si>
  <si>
    <t>Invisibility</t>
  </si>
  <si>
    <t>Invoke</t>
  </si>
  <si>
    <t>Levitate</t>
  </si>
  <si>
    <t>Lightning Bolt</t>
  </si>
  <si>
    <t>Lightning Touch</t>
  </si>
  <si>
    <t>Major Cure</t>
  </si>
  <si>
    <t>Mass Cure</t>
  </si>
  <si>
    <t>Mending</t>
  </si>
  <si>
    <t>Mirror Image</t>
  </si>
  <si>
    <t>Poison Blast</t>
  </si>
  <si>
    <t>Raise Dead</t>
  </si>
  <si>
    <t>Restoration</t>
  </si>
  <si>
    <t>Sanctuary</t>
  </si>
  <si>
    <t>Scorching Ray</t>
  </si>
  <si>
    <t>Scrying</t>
  </si>
  <si>
    <t>Sign of Wrath</t>
  </si>
  <si>
    <t>Sleep</t>
  </si>
  <si>
    <t>Speed</t>
  </si>
  <si>
    <t>Strength</t>
  </si>
  <si>
    <t>Swipe</t>
  </si>
  <si>
    <t>Teleport</t>
  </si>
  <si>
    <t>Toxic Cloud</t>
  </si>
  <si>
    <t>Web</t>
  </si>
  <si>
    <t>Acidic Sling +3</t>
  </si>
  <si>
    <t>Weapon</t>
  </si>
  <si>
    <t>Allying Dart +1</t>
  </si>
  <si>
    <t>Bastard Sword</t>
  </si>
  <si>
    <t>Bastard Sword +1</t>
  </si>
  <si>
    <t>Battleaxe</t>
  </si>
  <si>
    <t>Dagger</t>
  </si>
  <si>
    <t>Dagger +1</t>
  </si>
  <si>
    <t>Dancing Scimitar +2</t>
  </si>
  <si>
    <t>Dart</t>
  </si>
  <si>
    <t>Deathbane Light Crossbow +1</t>
  </si>
  <si>
    <t>Dogslicer</t>
  </si>
  <si>
    <t>Dogslicer +1</t>
  </si>
  <si>
    <t>Flaming Icy Axe +1</t>
  </si>
  <si>
    <t>Flaming Mace +1</t>
  </si>
  <si>
    <t>Flaming Ranseur +3</t>
  </si>
  <si>
    <t>Force Sling +3</t>
  </si>
  <si>
    <t>Frost Longbow +1</t>
  </si>
  <si>
    <t>Giantbane Dagger +1</t>
  </si>
  <si>
    <t>Glaive</t>
  </si>
  <si>
    <t>Greataxe</t>
  </si>
  <si>
    <t>Greatclub +3</t>
  </si>
  <si>
    <t>Greatsword</t>
  </si>
  <si>
    <t>Heavy Crossbow</t>
  </si>
  <si>
    <t>Icy Longspear +1</t>
  </si>
  <si>
    <t>Light Crossbow</t>
  </si>
  <si>
    <t>Longbow</t>
  </si>
  <si>
    <t>Longbow +1</t>
  </si>
  <si>
    <t>Longspear</t>
  </si>
  <si>
    <t>Longsword</t>
  </si>
  <si>
    <t>Longsword +1</t>
  </si>
  <si>
    <t>Longsword +2</t>
  </si>
  <si>
    <t>Mace</t>
  </si>
  <si>
    <t>Quarterstaff</t>
  </si>
  <si>
    <t>Returning Frost Spear +2</t>
  </si>
  <si>
    <t>Returning Throwing Axe +1</t>
  </si>
  <si>
    <t>Runechill Hatchet +2</t>
  </si>
  <si>
    <t>Scimitar</t>
  </si>
  <si>
    <t>Scythe +1</t>
  </si>
  <si>
    <t>Shock Greatsword +2</t>
  </si>
  <si>
    <t>Shock Longbow +1</t>
  </si>
  <si>
    <t>Short Sword</t>
  </si>
  <si>
    <t>Short Sword +1</t>
  </si>
  <si>
    <t>Shortbow</t>
  </si>
  <si>
    <t>Shortspear +3</t>
  </si>
  <si>
    <t>Sickle +1</t>
  </si>
  <si>
    <t>Sling</t>
  </si>
  <si>
    <t>Spiked Chain</t>
  </si>
  <si>
    <t>Starknife</t>
  </si>
  <si>
    <t>Throwing Axe</t>
  </si>
  <si>
    <t>Venomous Dagger +2</t>
  </si>
  <si>
    <t>Venomous Heavy Crossbow +2</t>
  </si>
  <si>
    <t>Vicious Trident +1</t>
  </si>
  <si>
    <t>War Razor +1</t>
  </si>
  <si>
    <t>Warhammer</t>
  </si>
  <si>
    <t>Warhammer +1</t>
  </si>
  <si>
    <t>Amiri</t>
  </si>
  <si>
    <t>Character</t>
  </si>
  <si>
    <t>Ezren</t>
  </si>
  <si>
    <t>Harsk</t>
  </si>
  <si>
    <t>Kyra</t>
  </si>
  <si>
    <t>Lem</t>
  </si>
  <si>
    <t>Lini</t>
  </si>
  <si>
    <t>Sajan</t>
  </si>
  <si>
    <t>Seelah</t>
  </si>
  <si>
    <t>Seoni</t>
  </si>
  <si>
    <t>Valeros</t>
  </si>
  <si>
    <t>Academy</t>
  </si>
  <si>
    <t>Location</t>
  </si>
  <si>
    <t>Apothecary</t>
  </si>
  <si>
    <t>Catacombs of Wrath</t>
  </si>
  <si>
    <t>City Gate</t>
  </si>
  <si>
    <t>Deeper Dungeons</t>
  </si>
  <si>
    <t>Desecrated Vault</t>
  </si>
  <si>
    <t>Farmhouse</t>
  </si>
  <si>
    <t>Garrison</t>
  </si>
  <si>
    <t>General Store</t>
  </si>
  <si>
    <t>Glassworks</t>
  </si>
  <si>
    <t>Goblin Fortress</t>
  </si>
  <si>
    <t>Guard Tower</t>
  </si>
  <si>
    <t>Junk Beach</t>
  </si>
  <si>
    <t>Mountain Peak</t>
  </si>
  <si>
    <t>Nettlemaze</t>
  </si>
  <si>
    <t>Prison</t>
  </si>
  <si>
    <t>Sandpoint Cathedral</t>
  </si>
  <si>
    <t>Shrine to Lamashtu</t>
  </si>
  <si>
    <t>Swallowtail Festival</t>
  </si>
  <si>
    <t>Temple</t>
  </si>
  <si>
    <t>Thassilonian Dungeon</t>
  </si>
  <si>
    <t>The Old Light</t>
  </si>
  <si>
    <t>The Rusty Dragon</t>
  </si>
  <si>
    <t>Throne Room</t>
  </si>
  <si>
    <t>Town Square</t>
  </si>
  <si>
    <t>Treacherous Cave</t>
  </si>
  <si>
    <t>Village House</t>
  </si>
  <si>
    <t>Warrens</t>
  </si>
  <si>
    <t>Waterfront</t>
  </si>
  <si>
    <t>Wooden Bridge</t>
  </si>
  <si>
    <t>Woods</t>
  </si>
  <si>
    <t>Burnt Offerings</t>
  </si>
  <si>
    <t>Adventure</t>
  </si>
  <si>
    <t>Fortress of the Stone Giants</t>
  </si>
  <si>
    <t>Perils of the Lost Coast</t>
  </si>
  <si>
    <t>Sins of the Saviors</t>
  </si>
  <si>
    <t>Spires of Xin-Shalast</t>
  </si>
  <si>
    <t>The Hook Mountain Massacre</t>
  </si>
  <si>
    <t>Rise of the Runelords</t>
  </si>
  <si>
    <t>Adventure Path</t>
  </si>
  <si>
    <t>Battle at the Dam</t>
  </si>
  <si>
    <t>Scenario</t>
  </si>
  <si>
    <t>Angel in the Tower</t>
  </si>
  <si>
    <t>Approach to Thistletop</t>
  </si>
  <si>
    <t>Attack on Sandpoint</t>
  </si>
  <si>
    <t>Black Fang's Dungeon</t>
  </si>
  <si>
    <t>Cabin in the Snow</t>
  </si>
  <si>
    <t>Crow Bait</t>
  </si>
  <si>
    <t>Foul Misgivings</t>
  </si>
  <si>
    <t>Here Comes the Flood</t>
  </si>
  <si>
    <t>Into the Eye</t>
  </si>
  <si>
    <t>Into the Mountains</t>
  </si>
  <si>
    <t>Into the Runeforge</t>
  </si>
  <si>
    <t>Jorgenfist</t>
  </si>
  <si>
    <t>Local Heroes</t>
  </si>
  <si>
    <t>Rimeskull</t>
  </si>
  <si>
    <t>Sandpoint Under Siege</t>
  </si>
  <si>
    <t>Scaling Mhar Massif</t>
  </si>
  <si>
    <t>Thassilonian Sins</t>
  </si>
  <si>
    <t>The Black Tower</t>
  </si>
  <si>
    <t>The Cult Exposed</t>
  </si>
  <si>
    <t>The Fort in Peril</t>
  </si>
  <si>
    <t>The Halls of Seduction</t>
  </si>
  <si>
    <t>The Poison Pill</t>
  </si>
  <si>
    <t>Thistletop Delve</t>
  </si>
  <si>
    <t>Trouble in Sandpoint</t>
  </si>
  <si>
    <t>Undead Uprising</t>
  </si>
  <si>
    <t>Under Jorgenfist</t>
  </si>
  <si>
    <t>Underneath Sandpoint</t>
  </si>
  <si>
    <t>Story</t>
  </si>
  <si>
    <t>Boon</t>
  </si>
  <si>
    <t>Bane</t>
  </si>
  <si>
    <t>Weapons</t>
  </si>
  <si>
    <t>Traits</t>
  </si>
  <si>
    <t>Attr1</t>
  </si>
  <si>
    <t>Attr2</t>
  </si>
  <si>
    <t>Attr3</t>
  </si>
  <si>
    <t>Attr4</t>
  </si>
  <si>
    <t>Front</t>
  </si>
  <si>
    <t>Back</t>
  </si>
  <si>
    <t>Your choice</t>
  </si>
  <si>
    <t>Attack on Sandpoint
Local Heroes
Trouble in Sandpoint
Approach to Thistletop
Thistletop Delve</t>
  </si>
  <si>
    <t>Brigandoom!
The Poison Pill
Black Fang's Dungeon</t>
  </si>
  <si>
    <t>Burnt Offerings
The Skinsaw Murders
The Hook Mountain Massacre
Fortress of the Stone Giants
Sins of the Saviors
Spires of Xin-Shalast</t>
  </si>
  <si>
    <t>Light Armors</t>
  </si>
  <si>
    <t>Heavy Armors</t>
  </si>
  <si>
    <t>Feat</t>
  </si>
  <si>
    <t>Skill</t>
  </si>
  <si>
    <t>Power</t>
  </si>
  <si>
    <t>Amiri (Berserker)</t>
  </si>
  <si>
    <t>Amiri (Juggernaut)</t>
  </si>
  <si>
    <t>Ezren (Evoker)</t>
  </si>
  <si>
    <t>Ezren (Illusionist)</t>
  </si>
  <si>
    <t>Harsk (Sniper)</t>
  </si>
  <si>
    <t>Harsk (Tracker)</t>
  </si>
  <si>
    <t>Kyra (Healer)</t>
  </si>
  <si>
    <t>Kyra (Exorcist)</t>
  </si>
  <si>
    <t>Lem (Virtuoso)</t>
  </si>
  <si>
    <t>Lem (Charlatan)</t>
  </si>
  <si>
    <t>Lini (Shapeshifter)</t>
  </si>
  <si>
    <t>Lini (Wild Warden)</t>
  </si>
  <si>
    <t>Merisiel</t>
  </si>
  <si>
    <t>Merisiel (Acrobat)</t>
  </si>
  <si>
    <t>Merisiel (Thief)</t>
  </si>
  <si>
    <t>Sajan (Drunken Master)</t>
  </si>
  <si>
    <t>Sajan (Zen Archer)</t>
  </si>
  <si>
    <t>Seelah (Crusader)</t>
  </si>
  <si>
    <t>Seelah (Hospitaler)</t>
  </si>
  <si>
    <t>Seoni (Abyssal Sorcerer)</t>
  </si>
  <si>
    <t>Seoni (Celestial Sorcerer)</t>
  </si>
  <si>
    <t>Valeros (Guardian)</t>
  </si>
  <si>
    <t>Valeros (Weapon Master)</t>
  </si>
  <si>
    <t>On your first exploration on a turn, if you encounter anything other than a spell, after the exploration you may explore again.</t>
  </si>
  <si>
    <t>Succeed at an Intelligence or Arcane 6 check.</t>
  </si>
  <si>
    <t>On closing, you may shuffle a spell from your discard pile into your deck.</t>
  </si>
  <si>
    <t>If you did not explore this turn, after you reset your hand, you may shuffle the top 1d6 cards from your discard pile into your deck.</t>
  </si>
  <si>
    <t>Succeed at an Intelligence or Craft 6 check.</t>
  </si>
  <si>
    <t>No effect.</t>
  </si>
  <si>
    <t>You may attempt a Wisdom or Perception 7 check to evade a monster.</t>
  </si>
  <si>
    <t>Summon and defeat a Wrathful Sinspawn henchman.</t>
  </si>
  <si>
    <t>On closing, you may shuffle an item from your discard pile into your deck.</t>
  </si>
  <si>
    <t>If you fail a combat check, shuffle random monster from the box into the location deck.</t>
  </si>
  <si>
    <t>Summon and defeat a bandit henchmen.</t>
  </si>
  <si>
    <t>The difficulty of combat checks is increased by 1.</t>
  </si>
  <si>
    <t>Succeed at a Constitution or Fortitude 8 check.</t>
  </si>
  <si>
    <t>If you would defeat a bane with the Undead trait here, roll 1d6. On a 1, the monster is undefeated.</t>
  </si>
  <si>
    <t>Succeed at a Wisdom or Divine 6 check.</t>
  </si>
  <si>
    <t>On closing, each character at this location may recharge an item from their discard pile.</t>
  </si>
  <si>
    <t>If you would discard an ally, bury it instead.</t>
  </si>
  <si>
    <t>Summon and defeat a random monster.</t>
  </si>
  <si>
    <t>Summon and defeat a Bandit henchmen with the combat difficulty increased by 2.</t>
  </si>
  <si>
    <t>If you encounter anything other than armor, and item, or a weapon, after the exploration you may explore again.</t>
  </si>
  <si>
    <t>Banish a card from your hand.</t>
  </si>
  <si>
    <t>On closing, and 1d6 random items to this location without looking at them, then automatically acquire the top card.</t>
  </si>
  <si>
    <t>If you fail a check, discard the top card of your deck.</t>
  </si>
  <si>
    <t>Succeed at a Wisdom or Perception 6 check.</t>
  </si>
  <si>
    <t>The difficulty to defeat monsters with the Goblin trait is increased by 2.</t>
  </si>
  <si>
    <t>Summon and defeat a Goblin Raider henchman.</t>
  </si>
  <si>
    <t>At the start of your turn, summon and encounter a bandit henchmen.</t>
  </si>
  <si>
    <t>Succeed at Strength 5 check.</t>
  </si>
  <si>
    <t>On closing, you may banish a card from your hand to draw a random ally from the box.</t>
  </si>
  <si>
    <t>Flavour</t>
  </si>
  <si>
    <t>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t>
  </si>
  <si>
    <t>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t>
  </si>
  <si>
    <t>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t>
  </si>
  <si>
    <t>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t>
  </si>
  <si>
    <t>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t>
  </si>
  <si>
    <t>When you acquire an item, you may banish it to draw a random item from the box.</t>
  </si>
  <si>
    <t>Summon and defeat a Poison Trap henchman.</t>
  </si>
  <si>
    <t>On closing, add 1d6 random items to this location without looking at them, then automatically acquire the top card.</t>
  </si>
  <si>
    <t>At the start of your turn, Succeed at a Wisdom or Survival 7 check or bury a card.</t>
  </si>
  <si>
    <t>Succeed at Wisdom or Survival 6 check.</t>
  </si>
  <si>
    <t>At the end of your turn you may examine the top card of an open location deck.</t>
  </si>
  <si>
    <t>You may attempt a Wisdom or Perception 9 check to evade a monster.</t>
  </si>
  <si>
    <t>Summon and defeat a random monster</t>
  </si>
  <si>
    <t>On closing, you may shuffle an item from you discard pile into you deck.</t>
  </si>
  <si>
    <t>You may attempt a Dexterity or Disable 8 check in place of the usual check to acquire a boon.</t>
  </si>
  <si>
    <t>Succeed in a Charisma or Diplomacy 6 check.</t>
  </si>
  <si>
    <t>On closing, you may shuffle ally from your discard pile into your deck.</t>
  </si>
  <si>
    <t>If you defeat a monster, you may add a blessing from your discard pile to your hand.</t>
  </si>
  <si>
    <t>Banish either a blessing or father Zantus.</t>
  </si>
  <si>
    <t>When you end your turn here, you may attempt a Wisdom 6 check to recharge a blessing from your discard pile</t>
  </si>
  <si>
    <t>If you encounter a blessing, you are dealt two points of mental damage that may not be reduced.</t>
  </si>
  <si>
    <t>Succeed at a divine 6 check or banish a blessing.</t>
  </si>
  <si>
    <t>On closing, you may banish a blessing to draw a random blessing from the box.</t>
  </si>
  <si>
    <t>At the start of your turn, you may shuffle any number of cards from your hand into your deck and draw 1 fewer card than you shuffled in.</t>
  </si>
  <si>
    <t>Old but still impressive, a temple rises from the undergrowth, its ancient stones pocked by time and weather. Numerous narrow windows peer into its darkened interior.</t>
  </si>
  <si>
    <t>You may close this location automatically.</t>
  </si>
  <si>
    <t>Jagged runes adorn the surfaces of this unfathomably ancient ruin. In places it look as if whole walls should fall away into rubble, but unseen forces work to hold them in place.</t>
  </si>
  <si>
    <t>If you play a spell with the Arcane trait, you may immediately draw a card.</t>
  </si>
  <si>
    <t>Succeed at an Intelligence or Arcane 7 check.</t>
  </si>
  <si>
    <t>A crumbling tower rises from the cliff west of Sandpoint. Predating the town itself, the spire is thought to be a ruined lighthouse, but some claim it has a more mysterious history.</t>
  </si>
  <si>
    <t>Add 1d6 to checks using the Fire trait.</t>
  </si>
  <si>
    <t>Succeed at an Intelligence or Knowledge 6 check.</t>
  </si>
  <si>
    <t>If you fail a check to acquire an ally, you may put the ally on the bottom of the location deck.</t>
  </si>
  <si>
    <t>Succeed at a Charisma or Diplomacy 6 check.</t>
  </si>
  <si>
    <t>On closing, you may recharge an ally from your discard pile</t>
  </si>
  <si>
    <t>Hung with black-and-red striped firepelt skins, dog pelts and horsehides, the walls of this savage, reeking room also sport impaled hands. The throne is adorned with a variety of cracked skulls.</t>
  </si>
  <si>
    <t>At the start of your turn, you may recharge an item to draw a card.</t>
  </si>
  <si>
    <t>47f3d070-c9d4-488c-9e83-17bc436286c8</t>
  </si>
  <si>
    <t>97221011-9191-43b9-8510-2bcb7400838a</t>
  </si>
  <si>
    <t>e9428303-fd89-4e04-a246-4ad9c38ea595</t>
  </si>
  <si>
    <t>d1c22502-c697-465d-bfec-20e422635145</t>
  </si>
  <si>
    <t>c63f2324-868e-4300-8f1e-97d0a91737fc</t>
  </si>
  <si>
    <t>8f68c6bf-b2ff-4236-b219-74e2233dfaac</t>
  </si>
  <si>
    <t>e0eef3e9-3774-4eba-bc4b-464efc4243f4</t>
  </si>
  <si>
    <t>05ad0ac4-5bba-4025-a160-7cd1a37d6b25</t>
  </si>
  <si>
    <t>c1b5c3cb-b91a-4fd5-8bae-591c0e07eb93</t>
  </si>
  <si>
    <t>3732b10e-eb06-4993-b31d-8a84c2607128</t>
  </si>
  <si>
    <t>c7e48913-6709-42df-8560-6b0bbd7ba653</t>
  </si>
  <si>
    <t>31d92e72-d9d6-4cb5-8341-8ad570ab9559</t>
  </si>
  <si>
    <t>4b7c199d-284b-466c-bfd2-f8ab2b40c5df</t>
  </si>
  <si>
    <t>25f325ff-310e-4fcf-8486-170cf87d676a</t>
  </si>
  <si>
    <t>25025be6-9505-407f-b053-337dc98c685d</t>
  </si>
  <si>
    <t>341ace1e-9183-4640-88ad-8ed15098b4a5</t>
  </si>
  <si>
    <t>ca12bf66-b163-4ab7-ad15-06c8d2c6d2ea</t>
  </si>
  <si>
    <t>8e56174d-1d86-47d0-bc9f-43fd422a3834</t>
  </si>
  <si>
    <t>adacc4cd-49b1-460c-bc64-7da15a66eff9</t>
  </si>
  <si>
    <t>e9910266-fa6a-4731-aa39-027fe8c658bd</t>
  </si>
  <si>
    <t>3030c9df-fc73-42de-b701-187041ad4a35</t>
  </si>
  <si>
    <t>f98ca0f8-bca0-4d87-9bf0-ba81d6cfcaf9</t>
  </si>
  <si>
    <t>dd91c65b-12a2-42dd-8f79-3d3d8df49852</t>
  </si>
  <si>
    <t>97df7617-50d2-404b-a97f-d4e2607cc5a6</t>
  </si>
  <si>
    <t>be7f4117-d6b3-4a91-aa1d-956c1850550b</t>
  </si>
  <si>
    <t>e856088b-1cb8-4290-b0c1-51c35b595322</t>
  </si>
  <si>
    <t>5ac1fe86-2d16-47bd-a97c-88f402e09f06</t>
  </si>
  <si>
    <t>6b22b3c0-9bcc-43ff-af71-167d4cd7062b</t>
  </si>
  <si>
    <t>cba98bca-fb40-41f4-bab8-5080f8a15a0c</t>
  </si>
  <si>
    <t>c2871f12-4d04-4da2-99a0-43c676586603</t>
  </si>
  <si>
    <t>57441174-4adc-4d72-8ea5-e4c44a2e1a85</t>
  </si>
  <si>
    <t>503e87e1-213b-4fb3-b576-3c415cfec9e1</t>
  </si>
  <si>
    <t>f8dd478c-0fc1-42de-9dd5-6c2da9ad7bf5</t>
  </si>
  <si>
    <t>63209a84-97cb-4776-895d-06c8a506f90a</t>
  </si>
  <si>
    <t>b6b40da4-5187-4fa6-b667-0cc56b8ac57a</t>
  </si>
  <si>
    <t>82dd9287-7d15-47ec-8750-b9afb1393675</t>
  </si>
  <si>
    <t>3d12b383-a46c-4bfe-8c82-e06018230546</t>
  </si>
  <si>
    <t>a29f572d-2386-4966-a057-334d0f092886</t>
  </si>
  <si>
    <t>1d0dd2cd-56b8-4078-bf68-44d61f61ad42</t>
  </si>
  <si>
    <t>9b2e1180-27d5-4262-bf89-98c258014fb5</t>
  </si>
  <si>
    <t>5cc05dc5-f628-402c-a0bf-adb09a530999</t>
  </si>
  <si>
    <t>2e38d342-b71e-4716-ab6d-a1fc377a7a1c</t>
  </si>
  <si>
    <t>090111a3-6d6c-4117-a4e7-af996e29cd92</t>
  </si>
  <si>
    <t>c7ea2d2e-93bf-452f-a717-040f07151c37</t>
  </si>
  <si>
    <t>06918f2e-f9ab-4d97-9913-1ddb1245acfb</t>
  </si>
  <si>
    <t>6068b438-143e-4ad7-b677-b7c9504cd6e0</t>
  </si>
  <si>
    <t>9246a66c-4a98-4fcd-87dd-81daddb3439a</t>
  </si>
  <si>
    <t>154d1e94-2539-4886-a3e8-0880878135bd</t>
  </si>
  <si>
    <t>a4d912fd-e922-489a-a3a3-8a3d07043280</t>
  </si>
  <si>
    <t>70713ff6-34a4-42e3-bb62-b09b470d1ac7</t>
  </si>
  <si>
    <t>b473f20d-26bd-4ec4-b359-17c99d40dc8f</t>
  </si>
  <si>
    <t>8d902316-b667-4f95-84c4-3268f17e792f</t>
  </si>
  <si>
    <t>000cdf9d-37e1-471c-befd-72f54b313374</t>
  </si>
  <si>
    <t>a3f1b13e-993b-45d2-a55d-857914c5344f</t>
  </si>
  <si>
    <t>1c488f1b-b906-47e9-8cb3-c1a45f2c4c3c</t>
  </si>
  <si>
    <t>bc18c255-c298-4485-a5a9-1f6849558a70</t>
  </si>
  <si>
    <t>cca4f032-6ec5-47a9-9dfe-754fea818ec5</t>
  </si>
  <si>
    <t>8e9a2793-c53a-46b7-b1d3-97a7386096a0</t>
  </si>
  <si>
    <t>9fd08c4b-2de2-4377-aaf0-31d6224f42c4</t>
  </si>
  <si>
    <t>695e2720-64db-4104-84fe-dfdf56c2774a</t>
  </si>
  <si>
    <t>c9652371-8158-40b9-aced-fd231dcbe7e9</t>
  </si>
  <si>
    <t>dd1f6980-c93a-4b05-af05-8ebb448ea514</t>
  </si>
  <si>
    <t>0e1bca68-3a18-41bc-8f99-5204cf8b62e3</t>
  </si>
  <si>
    <t>5c17c668-d15c-4f46-8000-c2937ff92b0e</t>
  </si>
  <si>
    <t>393323a6-1710-4a4e-931c-eddd0e70743c</t>
  </si>
  <si>
    <t>3847924a-e90e-4b97-83c5-5c69b039fc65</t>
  </si>
  <si>
    <t>75419742-cdbc-4e65-89a2-725a835201fc</t>
  </si>
  <si>
    <t>51fb7b2e-c2f9-422e-83a7-acba06b12f5d</t>
  </si>
  <si>
    <t>b7e4416c-fe90-4f6e-8940-b4778f929019</t>
  </si>
  <si>
    <t>77ffdfa8-0ab8-41de-aba4-b2db48c38a5e</t>
  </si>
  <si>
    <t>0b65c9b2-d654-4dd4-983d-770c0a0c9fa2</t>
  </si>
  <si>
    <t>ec3ebe77-bcb4-4e51-85cd-e139de6b4bc8</t>
  </si>
  <si>
    <t>552409bf-954a-4181-b181-5c52d116a116</t>
  </si>
  <si>
    <t>fdea7274-9050-4738-b3ef-469fed526f80</t>
  </si>
  <si>
    <t>659f1f14-80c6-4ae8-8021-489f3ce12f34</t>
  </si>
  <si>
    <t>c691a3c3-a616-48ea-bbef-8d8f304b5fb1</t>
  </si>
  <si>
    <t>416eae8b-472b-4bc8-8f71-40d5f9a9c22c</t>
  </si>
  <si>
    <t>b6c26b73-1882-446d-acb5-6f8f61221d9b</t>
  </si>
  <si>
    <t>cdd4bb92-ef6a-40a4-b539-3969d67a742b</t>
  </si>
  <si>
    <t>eb0cb247-20a9-4f2a-b2f4-309fc39d8832</t>
  </si>
  <si>
    <t>2a257373-a4d9-4ba9-ac16-b2e094b497c6</t>
  </si>
  <si>
    <t>7815f608-3589-44c5-862a-4c5c63569c08</t>
  </si>
  <si>
    <t>7c0d6c96-b2b8-4dbb-a34a-58c555a2576d</t>
  </si>
  <si>
    <t>f65727aa-a406-4f50-a5c4-47ab10b51ed2</t>
  </si>
  <si>
    <t>cf904956-e6a9-4679-8c80-3fcce256d7e8</t>
  </si>
  <si>
    <t>ee9f6c04-a3cd-4f0f-bfa0-ebc7da1a52d7</t>
  </si>
  <si>
    <t>10ccc7d0-5079-44f4-954a-38ebad7f5244</t>
  </si>
  <si>
    <t>c108c625-6c18-4539-b572-262ef990a462</t>
  </si>
  <si>
    <t>37f3e20f-f33a-4b45-b47e-480879fe38d7</t>
  </si>
  <si>
    <t>fd960f75-1938-4386-b2c0-16c8d2af9aeb</t>
  </si>
  <si>
    <t>918d6114-a758-4c52-8207-641701242e91</t>
  </si>
  <si>
    <t>39cc532a-cdaa-44be-8991-ae9f189933ec</t>
  </si>
  <si>
    <t>be6072cb-209e-4e14-bd10-93d303cc9c2d</t>
  </si>
  <si>
    <t>8c004d70-f543-4dd8-a37e-29499ead26bc</t>
  </si>
  <si>
    <t>d129d88e-929f-4f7c-b972-f4c138e1620c</t>
  </si>
  <si>
    <t>a304a4c9-8c35-4e8a-8baa-df6350ce9e77</t>
  </si>
  <si>
    <t>bfdf6864-5581-4b48-9d5c-a71182b211a2</t>
  </si>
  <si>
    <t>4936afae-75ad-45db-8c7b-8e515c037b27</t>
  </si>
  <si>
    <t>a5ead080-e354-4ad2-8633-03f419f6d521</t>
  </si>
  <si>
    <t>cfe11779-825e-4182-85d5-eb9300354b7a</t>
  </si>
  <si>
    <t>cdb4ae77-798a-4d76-bab7-82d794129b35</t>
  </si>
  <si>
    <t>7416392f-a4e2-4213-acbf-b5019d93514b</t>
  </si>
  <si>
    <t>b0e1c65e-f3e4-4ef9-8274-c46749cd0f00</t>
  </si>
  <si>
    <t>d5f74302-1839-468c-90b8-12cb1b230d55</t>
  </si>
  <si>
    <t>a8fbc087-c9d9-4b90-80ea-4a896f4b1b14</t>
  </si>
  <si>
    <t>dd5d8982-ebf3-4eac-9c80-66b3d98a475d</t>
  </si>
  <si>
    <t>07a2e012-f699-49a0-9e0e-2816b7693826</t>
  </si>
  <si>
    <t>09c87b7e-a396-405b-a40f-9a666fade242</t>
  </si>
  <si>
    <t>a73b09be-331c-4534-b317-ce2e0d7f3ffe</t>
  </si>
  <si>
    <t>5adeb9c8-e3e4-4c00-b158-c167a1ba090b</t>
  </si>
  <si>
    <t>20801c15-eef7-45dd-bbde-17314d3deaea</t>
  </si>
  <si>
    <t>42070a18-cf64-4427-80b7-d1f622e8fd21</t>
  </si>
  <si>
    <t>8550f92d-750c-490d-bcdb-c87715ca4200</t>
  </si>
  <si>
    <t>e89ae5e6-3421-45f2-9a6e-7ca1ac5db4cc</t>
  </si>
  <si>
    <t>2566eabf-8e75-4eb0-a09c-4df5c569f324</t>
  </si>
  <si>
    <t>90ed9335-73ff-4e0a-b207-6b47b2f0b80e</t>
  </si>
  <si>
    <t>63082636-2624-4cc1-b77f-a47f7a0f1b21</t>
  </si>
  <si>
    <t>3fbdd615-f495-486f-aae9-28bd8c01d2eb</t>
  </si>
  <si>
    <t>adf27119-ddfc-45b6-9c8c-37a3d808fda5</t>
  </si>
  <si>
    <t>e9d4bfbe-8038-4a4d-9d74-324730b7b8b2</t>
  </si>
  <si>
    <t>de0ac57c-f861-478d-aadf-053a86031597</t>
  </si>
  <si>
    <t>db27344a-66f1-4851-8d0c-5f7a2cb77288</t>
  </si>
  <si>
    <t>9ccf97ed-525b-4384-b64a-28c47d05e022</t>
  </si>
  <si>
    <t>2916cc22-9796-429c-b0f1-ca00527d6d4b</t>
  </si>
  <si>
    <t>7d6bd318-d30f-44bc-8ef4-5e432c15eb4a</t>
  </si>
  <si>
    <t>aca4db7b-04a9-42a4-b4da-436e681cb510</t>
  </si>
  <si>
    <t>8590f3ee-fe9a-40eb-aefc-4ba75a089743</t>
  </si>
  <si>
    <t>958c7931-8115-4453-9fab-6636d5ce1bbe</t>
  </si>
  <si>
    <t>0ebfaa94-dfd5-4111-9a88-fd6568e54372</t>
  </si>
  <si>
    <t>03461296-8ce2-4221-89ec-26bcd9ee29c2</t>
  </si>
  <si>
    <t>edd5c688-c1e6-43b1-9aa0-b2113288bb9a</t>
  </si>
  <si>
    <t>0b45133d-f1d8-4298-a247-658a0e568a16</t>
  </si>
  <si>
    <t>d38c858e-5bef-4f6f-a553-62da6c7d38db</t>
  </si>
  <si>
    <t>e26d7290-2b2a-45f6-a244-720e88f80ec2</t>
  </si>
  <si>
    <t>cb00231a-bcdc-4bf7-bcfb-b583398c31b1</t>
  </si>
  <si>
    <t>9fb38d73-7c96-4cb9-8331-80f09a1b2c9a</t>
  </si>
  <si>
    <t>1c117e87-50ec-4d60-a98d-d9dfe4f2bfd7</t>
  </si>
  <si>
    <t>1bb2fea8-c84f-47a3-84c0-8ba330c6758b</t>
  </si>
  <si>
    <t>955f034b-80fe-4570-8e93-5731e529d69a</t>
  </si>
  <si>
    <t>f2c48d59-07f0-4d98-9b5e-c3bc84ea9558</t>
  </si>
  <si>
    <t>a6158088-d2ee-4bc4-b444-a1f9da8d0c23</t>
  </si>
  <si>
    <t>20f687e1-3921-47f2-8f15-fa7bb6d92ece</t>
  </si>
  <si>
    <t>a6843932-5d07-4ddc-bcb3-0ae4847e4b3c</t>
  </si>
  <si>
    <t>b66f5b94-5d3b-4eb0-b244-1cff2e579b89</t>
  </si>
  <si>
    <t>3eb650cb-780e-45a2-835c-ca714c3714b8</t>
  </si>
  <si>
    <t>ea0b61af-124d-492f-b754-51f48c047c13</t>
  </si>
  <si>
    <t>2a4d88cf-f482-43c9-95b4-79392202dffd</t>
  </si>
  <si>
    <t>a7335f7d-5b10-4daa-9973-623a7ff2fe9a</t>
  </si>
  <si>
    <t>5c255e5a-3530-45dd-a9c4-1d5a7fb81cff</t>
  </si>
  <si>
    <t>ac66ebb2-f4b8-417c-acbc-9fbed22965f8</t>
  </si>
  <si>
    <t>6e6d558e-9cc5-4139-b5cc-7dae4332c61a</t>
  </si>
  <si>
    <t>dacdc5d5-32fa-4a8d-8fce-aa1ffd5dc5bd</t>
  </si>
  <si>
    <t>69ca54a1-f188-448d-81e5-9f7e337002b7</t>
  </si>
  <si>
    <t>0a414cb3-3895-45eb-b058-c7b229d15dec</t>
  </si>
  <si>
    <t>ef5ffd72-18b1-4160-97e5-d6bc40ee47b0</t>
  </si>
  <si>
    <t>f4425b66-80f1-4173-a28e-fca09751ab07</t>
  </si>
  <si>
    <t>c5ffcdb4-8748-4379-8cc1-9b3681a31917</t>
  </si>
  <si>
    <t>701891b5-b483-439a-9b98-178403094113</t>
  </si>
  <si>
    <t>9d894ab3-c56c-47da-bcd7-a739d7509f70</t>
  </si>
  <si>
    <t>90f11e34-975f-46b1-bf6b-ca53f8892a23</t>
  </si>
  <si>
    <t>2e232eff-6a33-4f3e-89da-e8cfc3759579</t>
  </si>
  <si>
    <t>70f48d89-506e-4400-b7e6-1b11d563db13</t>
  </si>
  <si>
    <t>cc48f2f2-970d-4c6e-ba56-6898685b3618</t>
  </si>
  <si>
    <t>565b9e2d-0d5c-4dc1-b0ac-7f6bf558a7c7</t>
  </si>
  <si>
    <t>0e29baf8-5d82-415c-8378-21cbe5e98d68</t>
  </si>
  <si>
    <t>f38388b9-d369-47c0-ab30-9f2c20873eaa</t>
  </si>
  <si>
    <t>506245e1-73ae-432c-b05c-4eee2ac23140</t>
  </si>
  <si>
    <t>4d9f4189-bd50-4a6e-827d-58590f56e14e</t>
  </si>
  <si>
    <t>8057958c-9395-4b22-995b-8c5148a66369</t>
  </si>
  <si>
    <t>c6f5bf7f-9f9c-4a7b-b8ae-ccea80825ed4</t>
  </si>
  <si>
    <t>ea95dee9-ec9b-4fe6-9210-0bf94ce743fd</t>
  </si>
  <si>
    <t>eeab59df-7c62-4c9f-a7c4-4815af452e6e</t>
  </si>
  <si>
    <t>ec427177-02f7-4c7a-886c-c23d8be31442</t>
  </si>
  <si>
    <t>11933c88-02c2-4165-8f3e-df6abd65015b</t>
  </si>
  <si>
    <t>ec148676-eb36-48ee-9242-bf7b2fdae9e5</t>
  </si>
  <si>
    <t>5917a3ad-78d7-4e28-8d3e-4d2365682b96</t>
  </si>
  <si>
    <t>5345c770-f68c-4921-b654-ba9d4fcdcb91</t>
  </si>
  <si>
    <t>fc293d54-4da4-4da5-94dc-44caf2e8d26b</t>
  </si>
  <si>
    <t>f24e8e24-d3e6-4099-b732-f984d4e0d3e4</t>
  </si>
  <si>
    <t>88a821f5-4fa2-4221-bc17-e2fc0e196c1e</t>
  </si>
  <si>
    <t>ef1e6700-c6c2-46fc-ad69-6665086d828c</t>
  </si>
  <si>
    <t>7682ca4c-de1a-49c6-9be6-e27626757b9a</t>
  </si>
  <si>
    <t>4bbf3b1e-28a8-4d46-86ec-7b91833b75f8</t>
  </si>
  <si>
    <t>1dd61579-027c-4fa1-bae0-79055eb7ad16</t>
  </si>
  <si>
    <t>41d4311b-9aa7-4887-aafb-432185bf5500</t>
  </si>
  <si>
    <t>ec6aeb70-249b-431e-932e-cdeed724b814</t>
  </si>
  <si>
    <t>c9655d7a-9be4-4d80-b1e0-cae6a77f1657</t>
  </si>
  <si>
    <t>7a5fe355-13bb-4dfa-89e5-4d726afafb05</t>
  </si>
  <si>
    <t>4a6f9a14-5b9a-4752-ae5d-12b61eed1637</t>
  </si>
  <si>
    <t>8a6aac6e-eee3-4f82-96aa-433e32e01a48</t>
  </si>
  <si>
    <t>e1719d19-1acc-41b6-b6a8-a7559d61071f</t>
  </si>
  <si>
    <t>44409cc2-1339-45eb-aea0-ca398ae6ada1</t>
  </si>
  <si>
    <t>ed2db87f-75a0-4fde-96af-016ff59efd88</t>
  </si>
  <si>
    <t>2da4e530-3ba1-4ca4-9e91-4b12988ab6ed</t>
  </si>
  <si>
    <t>04b42adf-977c-4d55-88b1-0c493853a1ca</t>
  </si>
  <si>
    <t>640b800e-2c65-42ae-b490-b273f856e025</t>
  </si>
  <si>
    <t>a235a0c4-b734-427c-b7cb-17e29c8cae83</t>
  </si>
  <si>
    <t>010f5e88-32d5-4586-87e8-6909510d103d</t>
  </si>
  <si>
    <t>a4590a15-49b1-4bda-b91b-7cddb4e1b22a</t>
  </si>
  <si>
    <t>25173088-681a-4d70-a2a2-c29967a94c2b</t>
  </si>
  <si>
    <t>79132ead-25cd-4635-b049-43dcfddcd0a8</t>
  </si>
  <si>
    <t>3d0de32e-6cbb-4885-b9aa-03029e8c983d</t>
  </si>
  <si>
    <t>462be7f7-5262-40b5-a8af-5c9f2feaffd7</t>
  </si>
  <si>
    <t>833d3438-5393-4d44-82a6-7021a39d3873</t>
  </si>
  <si>
    <t>5427e72b-198e-4880-9cbc-ae0e2fb900b4</t>
  </si>
  <si>
    <t>dafb8458-fdc8-43c5-a1f2-37c3c7d27d8e</t>
  </si>
  <si>
    <t>59182689-0e8c-4abe-8037-3cc4934f9455</t>
  </si>
  <si>
    <t>308691bd-885e-483a-a763-52caad59088e</t>
  </si>
  <si>
    <t>Funeral Urn
Ancient Skeletons</t>
  </si>
  <si>
    <t>The bloodline of these sorcerers is corrupted by an unholy taint from a fiendish ancestor or other foul influence.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</si>
  <si>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bloodline of these sorcerers is blessed by a celestial power, either from a celestial ancestor or through divine intervention.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</si>
  <si>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You may bury a card from your hand to add 1d10 ([ ]+1) to your Strength, Melee, or Constitution check.
You may move at the end of your turn ([ ] and/or move another character to the location where you end your turn).</t>
  </si>
  <si>
    <t>You may bury a card from your hand to add 1d10 ([ ]+1) ([ ]+2)([ ]+3) to your Strength, Melee, or Constitution check.
You may move at the end of your turn ([ ] and/or move another character to the location where you end your turn).
[ ] When you are dealt Combat ([ ] or any other type of) damage, reduce that damage by 1.
[ ] Add 2 ([ ] 4) to your check to acquire an armor.
[ ] When you play Blessing of Gorum, add d12 instead of the normal die.</t>
  </si>
  <si>
    <t>At the end of your turn, you may examine the top card ([ ] or bottom card) of your location deck.
You may recharge a card to add 1d4 ([ ] +1) ([ ] +2) to a combat check at another location.</t>
  </si>
  <si>
    <t>At the end of your turn, you may examine the top card ([ ] or bottom card) of your location deck.
You may recharge a card to add 1d4 ([ ] +1) ([ ] +2)([ ] +3) ([ ] +4) to a combat check at another location.
[ ] When you start your turn with n[ ] cards in your hand, you may draw 1 ([ ] 2) card(s).
[ ] When you play a weapon with the Ranged trait, you may recharge it instead of discarding it.
[ ] You gain the skill Divine: Wisdom +1.
[ ] When you play a blessing to add to your Dexterity check, add d12 instead of the normal die.</t>
  </si>
  <si>
    <t>At the end of your turn, you may examine the top card ([ ] or bottom card) ([ ] or both) of your location deck.
You may recharge a card to add 1d4 ([ ] +1) ([ ] +2)([ ] +3) to a combat check at another location.
[ ] Add 1d8 ([ ]+1) to your check to defeat a bane with the Giant trait..
[ ] When you play an ally with the Animal trait, you may recharge it instead of discarding it.
[ ] You gain the skill Divine: Wisdom +1.
[ ] When you play a blessing to add to your Wisdom check, add d12 instead of the normal die.</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</si>
  <si>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trait.</t>
  </si>
  <si>
    <t>Instead of your first exploration on a turn, you may reveal a card with the Divine trait to choose a character at your location. Shuffle 1d4+1 ([ ]+2) ([ ]+3) random cards from his discard pile into his deck, then discard the card you revealed ([ ] and draw a card).
Add 1d8 ([ ]+1) with the Magic trait to your check to defeat a bane with the Undead trait.
[ ] Add 2 ([ ] 4) to your check to acquire a boon with the Divine trait.
[ ] When you play Blessing of Sarenrae, you may recharge it ([ ] or shuffle it into your deck) instead of discarding it.</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</si>
  <si>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 ] or Outsider) trait.
[ ] Add 2 to your check to acquire an armor ([ ] or weapon).
[ ] When you play Blessing of Sarenrae, you may recharge it ([ ] or place it on top of your deck) instead of discarding it.
[ ] If you defeat a bane with the Undead ([ ] or Outsider) trait, you may shuffle 1 random card from your discard pile into your deck.</t>
  </si>
  <si>
    <t>Once per check, you may recharge a card to add 1d4 ([ ]+1) ([ ]+2) to a check attempted by another character at your location.
At the start of your turn, you may exchange 1 card in your hand with 1 card of the same type in your discard pile.</t>
  </si>
  <si>
    <t>Once per check, you may recharge a card to add 1d4 ([ ]+1) ([ ]+2)([ ]+3) to a check attempted by ([ ] you or) another character at your location.
At the start ([ ] or end) of your turn, you may exchange 1 card in your hand with 1 card of the same type in your discard pile.
[ ] Add 2 to your check to acquire an ally.
[ ] Add 2 to your check to recharge ([ ] or acquire) a spell.
[ ] When you play Blessing of Shelyn, add d12 instead of the normal die.</t>
  </si>
  <si>
    <t>Once per check, you may recharge a card to add 1d4 ([ ]+1) ([ ]+2)([ ]+3) to a check attempted by another character at your location.
At the start of your turn, you may exchange 1 card in your hand with 1 card of the same type in your discard pile.
[ ] Add 2 to your check to acquire an ally ([ ] or defeat a henchman)([ ] or villain).
[ ] You automatically succeed at your check to recharge a card with the Mental trait.
[ ] When you play Blessing of Shelyn, add d12 instead of the normal die.</t>
  </si>
  <si>
    <t>Defeating the Skinsaw Man revealed his connection to an evil cult of Norgorber, god of murder, that has taken root in the nearby city of Magnimar. Follow the trail of these fanatics to the city and put an end to the dark congregation of Justice Ironbriar!</t>
  </si>
  <si>
    <t>Mill
City Gate
Academy
Temple
Waterfront
Shrine to Lamashtu
Guard Tower
Apothecary</t>
  </si>
  <si>
    <t>If you acquire a spell, bury a card.</t>
  </si>
  <si>
    <t>Justice Ironbriar</t>
  </si>
  <si>
    <t>Skinsaw Cultists</t>
  </si>
  <si>
    <t>Each character draws a random spell from the box.</t>
  </si>
  <si>
    <t>The Skinsaw Cult was under the control of someone even more sinister than Justice Ironbriar. Atop the tower called the Shadow Clock lurks the strange "angel" Xanesha. Hunt down her minions in the slums and climb the rickety tower to defeat Xanesha and claim her mysterious treasures!</t>
  </si>
  <si>
    <t>Shadow Clock
Temple
Shrine to Lamashtu
City Gate
Throne Room
Mill
Waterfront
Desecrated Vault</t>
  </si>
  <si>
    <t>If the Shadow Clock location is open and no character is there at the end of the turn, discard the top card of the blessings deck.</t>
  </si>
  <si>
    <t>Xanesha</t>
  </si>
  <si>
    <t>Scarecrow Golem
Charmed Faceless Stalkers</t>
  </si>
  <si>
    <t>Loot: Impaler of Thorns, Medusa Mask, Sihedron Medallion, Snakeskin Tunic</t>
  </si>
  <si>
    <t>Shadow Clock</t>
  </si>
  <si>
    <t>Monster 2
Barrier 3
Weapon 1
Spell 1
Armor 1
Item 1
Ally 0
Blessing 0</t>
  </si>
  <si>
    <t>At the start of your turn, recharge your hand and draw up to your handsize.</t>
  </si>
  <si>
    <t>Banish an ally.</t>
  </si>
  <si>
    <t>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t>
  </si>
  <si>
    <t>Mill</t>
  </si>
  <si>
    <t>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t>
  </si>
  <si>
    <t>Monster 2
Barrier 2
Weapon 1
Spell 0
Armor 1
Item 1
Ally 1
Blessing 1</t>
  </si>
  <si>
    <t>Add 2 to your checks with the Slashing trait.</t>
  </si>
  <si>
    <t>Succeed at a Dexterity or Acrobatics 8 check.</t>
  </si>
  <si>
    <t>Monster 3
Barrier 0
Weapon 0
Spell 2
Armor 0
Item 2
Ally 2
Blessing 0</t>
  </si>
  <si>
    <t>At the start of your turn, attempt a Wisdom 6 check. If you succeed, draw a random card from your discard pile; if you fail, discard the top card of your deck.</t>
  </si>
  <si>
    <t>Succeed at a Wisdom or Perception 7 check.</t>
  </si>
  <si>
    <t>On closing, you may shuffle 1d4-1 random cards from your discard pile into your deck.</t>
  </si>
  <si>
    <t>Narrow windows, too thin to allow access inside, pierce the walls of this gloomy building. A cry rings from within, an unnerving noise somewhere between a moan and a maniacal laugh.</t>
  </si>
  <si>
    <t>Foxglove Manor</t>
  </si>
  <si>
    <t>Monster 2
Barrier 1
Weapon 1
Spell 2
Armor 0
Item 2
Ally 0
Blessing 1</t>
  </si>
  <si>
    <t>Reveal Aldern Foxglove to banish all Haunts in front of characters.</t>
  </si>
  <si>
    <t>Succeed at an Intelligence or Arcane 8 check.</t>
  </si>
  <si>
    <t>A strangely cold sea wind rises to a keening shriek as a sagging, moldy mansion comes into view. The house is dark, but something darker skulks between the narrow windows.</t>
  </si>
  <si>
    <t>Human
Necromancer</t>
  </si>
  <si>
    <t>Arcane</t>
  </si>
  <si>
    <t>Undead
Ghast</t>
  </si>
  <si>
    <t>Rogors Craesby is immune to the Mental and Poison traits.
Before the encounter, succeed at a Constitution or Fortitude 8 check or the difficulty of all checks is increased by 1 for the rest of the turn.
If undefeated, reset your hand and end your turn.</t>
  </si>
  <si>
    <t>Combat 
Divine</t>
  </si>
  <si>
    <t>Undead
Ghoul
Rogue</t>
  </si>
  <si>
    <t>"You, and you alone, have brought this fearful harvest." --Your Lordship</t>
  </si>
  <si>
    <t>The Skinsaw Man is immune to the Mental and Poison traits.
If there are no other characters at your location, the difficulty of checks to defeat the Skinsaw Man is increased by 1d4.
If undefeated, reset your hand and end your turn.</t>
  </si>
  <si>
    <t>Iesha Foxglove</t>
  </si>
  <si>
    <t>Undead 
Revenant</t>
  </si>
  <si>
    <t>Iesha is immune to the Mental and Poison Traits.
If your check to defeat Iesha does not have the Magic trait, Iesha is undefeated.
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</si>
  <si>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Elf
Cleric
Rogue</t>
  </si>
  <si>
    <t>"Father Skinsaw has revealed to me the truths beneath flesh, and I judge all of Magnimar guilty!"</t>
  </si>
  <si>
    <t>Before the encounter, choose a character at your location; that character summons and encounters a random monster.
If there are no other characters at your location, the difficulty to defeat Justice Ironbriar is increased by 1d4.</t>
  </si>
  <si>
    <t>Arcane
Divine</t>
  </si>
  <si>
    <t>Lamia</t>
  </si>
  <si>
    <t>"I trust your little band of murderers is doing well, gathering the greedy souls for our Lord's rise?"-- Note found in the Shadow Clock.</t>
  </si>
  <si>
    <t>GUID</t>
  </si>
  <si>
    <t>Attr7</t>
  </si>
  <si>
    <t>Attr8</t>
  </si>
  <si>
    <t>Attr9</t>
  </si>
  <si>
    <t>Human
Sage</t>
  </si>
  <si>
    <t>Charisma
Diplomacy
Intelligence
Knowledge</t>
  </si>
  <si>
    <t>Human</t>
  </si>
  <si>
    <t>Wisdom
Divine</t>
  </si>
  <si>
    <t>Human
Hireling</t>
  </si>
  <si>
    <t>Divine
Abadar</t>
  </si>
  <si>
    <t>Dexterity
Disable</t>
  </si>
  <si>
    <t>Spear
Melee
Piercing
2-Handed
Magic</t>
  </si>
  <si>
    <t>Accessory
Magic</t>
  </si>
  <si>
    <t>When you encounter a monster, you may display this card and put the monster atop it; the monster is neither defeated nor undefeated. At the end of your turn, put the monster on top of its original location deck and bury this card.</t>
  </si>
  <si>
    <t>Accessory
Magic
Sihedron</t>
  </si>
  <si>
    <t>Discard this card to reduce damage dealt to you by 4.</t>
  </si>
  <si>
    <t>Succeed at an Arcane or Divine 9 check to recharge this card instead of discarding it.</t>
  </si>
  <si>
    <t>Light Armor
Magic</t>
  </si>
  <si>
    <t>Reveal this card to add 1 to your Dexterity check.
Recharge this card to reduce Combat or Poison damage dealt to you by 1.
Banish this card to reduce all damage dealt to you to 0; if you are proficient with light armors, bury this card instead.</t>
  </si>
  <si>
    <t>Zombie Minion</t>
  </si>
  <si>
    <t>Undead
Zombie</t>
  </si>
  <si>
    <t>Skinsaw Cultist</t>
  </si>
  <si>
    <t>Human
Cultist</t>
  </si>
  <si>
    <t>Haunt</t>
  </si>
  <si>
    <t>Undead</t>
  </si>
  <si>
    <t>Ghoul Scarecrow</t>
  </si>
  <si>
    <t>Undead
Ghoul</t>
  </si>
  <si>
    <t>Charmed Faceless Stalker</t>
  </si>
  <si>
    <t>Aberration</t>
  </si>
  <si>
    <t>Tangletooth
Bruthazmus
Goblin Raiders</t>
  </si>
  <si>
    <t>Ancient Skeletons</t>
  </si>
  <si>
    <t>Bandits</t>
  </si>
  <si>
    <t>Poison Traps</t>
  </si>
  <si>
    <t>Lyrie Akenja
Orik Vancaskerkin
Goblin Raiders</t>
  </si>
  <si>
    <t>Koruvus
Wrathful Sinspawns</t>
  </si>
  <si>
    <t>Monster 1
Barrier 1
Weapon 0
Spell 5
Armor 0
Item 1
Ally 1
Blessing 0</t>
  </si>
  <si>
    <t>Monster 1
Barrier 0
Weapon 1
Spell 3
Armor 0
Item 1
Ally 1
Blessing 2</t>
  </si>
  <si>
    <t>Monster 6
Barrier 1
Weapon 1
Spell 0
Armor 0
Item 1
Ally 0
Blessing 0</t>
  </si>
  <si>
    <t>Monster 2
Barrier 1
Weapon 2
Spell 0
Armor 0
Item 2
Ally 2
Blessing 0</t>
  </si>
  <si>
    <t>Monster 4
Barrier 2
Weapon 1
Spell 1
Armor 0
Item 1
Ally 0
Blessing 0</t>
  </si>
  <si>
    <t>Monster 4
Barrier 1
Weapon 0
Spell 1
Armor 0
Item 2
Ally 0
Blessing 1</t>
  </si>
  <si>
    <t>Monster 3
Barrier 1
Weapon 1
Spell 0
Armor 0
Item 3
Ally 1
Blessing 0</t>
  </si>
  <si>
    <t>Monster 3
Barrier 0
Weapon 3
Spell 0
Armor 2
Item 0
Ally 1
Blessing 0</t>
  </si>
  <si>
    <t>Monster 2
Barrier 0
Weapon 2
Spell 0
Armor 1
Item 3
Ally 1
Blessing 0</t>
  </si>
  <si>
    <t>Monster 3
Barrier 1
Weapon 1
Spell 1
Armor 0
Item 1
Ally 2
Blessing 0</t>
  </si>
  <si>
    <t>Monster 3
Barrier 1
Weapon 1
Spell 0
Armor 0
Item 2
Ally 2
Blessing 0</t>
  </si>
  <si>
    <t>Monster 1
Barrier 1
Weapon 2
Spell 0
Armor 1
Item 2
Ally 2
Blessing 0</t>
  </si>
  <si>
    <t>Monster 2
Barrier 2
Weapon 1
Spell 0
Armor 1
Item 3
Ally 0
Blessing 0</t>
  </si>
  <si>
    <t>Monster 3
Barrier 3
Weapon 1
Spell 0
Armor 1
Item 1
Ally 0
Blessing 0</t>
  </si>
  <si>
    <t>Monster 3
Barrier 2
Weapon 0
Spell 0
Armor 1
Item 1
Ally 2
Blessing 0</t>
  </si>
  <si>
    <t>Monster 2
Barrier 0
Weapon 0
Spell 2
Armor 0
Item 1
Ally 1
Blessing 3</t>
  </si>
  <si>
    <t>Monster 3
Barrier 2
Weapon 0
Spell 1
Armor 0
Item 0
Ally 0
Blessing 3</t>
  </si>
  <si>
    <t>Monster 2
Barrier 1
Weapon 1
Spell 0
Armor 0
Item 1
Ally 2
Blessing 2</t>
  </si>
  <si>
    <t>Monster 0
Barrier 0
Weapon 2
Spell 2
Armor 0
Item 1
Ally 0
Blessing 4</t>
  </si>
  <si>
    <t>Monster 2
Barrier 1
Weapon 1
Spell 3
Armor 1
Item 1
Ally 0
Blessing 0</t>
  </si>
  <si>
    <t>Monster 4
Barrier 1
Weapon 1
Spell 2
Armor 0
Item 1
Ally 0
Blessing 0</t>
  </si>
  <si>
    <t>Monster 2
Barrier 1
Weapon 1
Spell 1
Armor 0
Item 1
Ally 3
Blessing 0</t>
  </si>
  <si>
    <t>Monster 2
Barrier 1
Weapon 2
Spell 1
Armor 1
Item 2
Ally 0
Blessing 0</t>
  </si>
  <si>
    <t>Monster 2
Barrier 1
Weapon 1
Spell 2
Armor 0
Item 1
Ally 2
Blessing 0</t>
  </si>
  <si>
    <t>Monster 2
Barrier 1
Weapon 2
Spell 0
Armor 2
Item 2
Ally 0
Blessing 0</t>
  </si>
  <si>
    <t>Monster 1
Barrier 1
Weapon 1
Spell 1
Armor 0
Item 1
Ally 3
Blessing 1</t>
  </si>
  <si>
    <t>Weapon: 1  [ ] 2
Spell: 8  [ ] 9  [ ] 10  [ ] 11
Armor: -  [ ] 1
Item:3  [ ] 4  [ ] 5  [ ] 6
Ally: 3  [ ] 4  [ ] 5
Blessing: -</t>
  </si>
  <si>
    <t>6  [ ] 7  [ ] 8</t>
  </si>
  <si>
    <t>6  [ ] 7  [ ] 8  [ ] 9</t>
  </si>
  <si>
    <t>Weapon: 5  [ ] 6
Spell: -  [ ] 1  [ ] 2
Armor: 1  [ ] 2
Item: 3  [ ] 4  [ ] 5
Ally: 1   [ ] 2  [ ] 3  [ ] 4
Blessing: 5  [ ] 6</t>
  </si>
  <si>
    <t>5  [ ] 6</t>
  </si>
  <si>
    <t>5  [ ] 6  [ ] 7</t>
  </si>
  <si>
    <t>Weapon: 2  [ ] 3  [ ] 4
Spell: 3  [ ] 4  [ ] 5
Armor: 2  [ ] 3  [ ] 4
Item: 1  [ ] 2
Ally: 1  [ ] 2
Blessing: 6  [ ] 7  [ ] 8</t>
  </si>
  <si>
    <t>5  [ ] 6  [ ] 7  [ ] 8</t>
  </si>
  <si>
    <t>Weapon: 1  [ ] 2  [ ] 3
Spell: 4  [ ] 5  [ ] 6
Armor: -  [ ] 1
Item: 2  [ ] 3  [ ] 4
Ally: 3  [ ] 4  [ ] 5
Blessing: 5  [ ] 6</t>
  </si>
  <si>
    <t>6  [ ] 7</t>
  </si>
  <si>
    <t>Weapon: -  [ ] 1
Spell: 6  [ ] 7  [ ] 8
Armor: -  [ ] 1
Item: 2  [ ] 3  [ ] 4
Ally: 3  [ ] 4  [ ] 5  [ ] 6
Blessing: 4  [ ] 5</t>
  </si>
  <si>
    <t>Weapon: 2  [ ] 3  [ ] 4
Spell: -  [ ] 1
Armor: 1  [ ] 2
Item: 6  [ ] 7  [ ] 8  [ ] 9
Ally: 2  [ ] 3
Blessing: 4  [ ] 5  [ ] 6</t>
  </si>
  <si>
    <t>Weapon: -  [ ] 1  [ ] 2  [ ] 3
Spell: 0  [ ] 1
Armor: 0
Item: 4  [ ] 5  [ ] 6
Ally: 3  [ ] 4  [ ] 5
Blessing: 8  [ ] 9  [ ] 10</t>
  </si>
  <si>
    <t>4  [ ] 5  [ ] 6  [ ] 7</t>
  </si>
  <si>
    <t>Weapon: 3  [ ] 4  [ ] 5
Spell: 1  [ ] 2  [ ] 3
Armor: 3  [ ] 4  [ ] 5
Item: -
Ally: 2  [ ] 3  [ ] 4
Blessing: 6  [ ] 7  [ ] 8</t>
  </si>
  <si>
    <t>Weapon: -  [ ] 1
Spell: 3  [ ] 4  [ ] 5  [ ] 6
Armor: -
Item: 3  [ ] 4  [ ] 5  [ ] 6
Ally: 4  [ ] 5
Blessing: 5  [ ] 6  [ ] 7</t>
  </si>
  <si>
    <t>Weapon: 5  [ ] 6  [ ] 7  [ ] 8
Spell: -
Armor: 3  [ ] 4  [ ] 5
Item: 2  [ ] 3  [ ] 4
Ally: 2  [ ] 3  [ ] 4
Blessing: 3  [ ] 4</t>
  </si>
  <si>
    <t>Trap</t>
  </si>
  <si>
    <t>Wisdom
Perception</t>
  </si>
  <si>
    <t>Dexterity
Acrobatics</t>
  </si>
  <si>
    <t>If defeated, you may immediately explore again.
If undefeated, each character at this location is dealt 1d4 Combat damage.</t>
  </si>
  <si>
    <t>If defeated, examine the top card of the location deck. If it is a boon, you may add it to your hand. 
If undefeated, you may banish this barrier.</t>
  </si>
  <si>
    <t>Intelligence
Knowledge
Wisdom
Survival</t>
  </si>
  <si>
    <t>Dragon</t>
  </si>
  <si>
    <t>Before the encounter, each character at this locations must succeed at a Constitution or Fortitude 7 check or be dealt 1d4-1 Acid damage.</t>
  </si>
  <si>
    <t>Attr5</t>
  </si>
  <si>
    <t>Attr6</t>
  </si>
  <si>
    <t>Combat</t>
  </si>
  <si>
    <t>Human
Alchemist</t>
  </si>
  <si>
    <t>Undead
Skeleton</t>
  </si>
  <si>
    <t>The Skeleton is immune to the Mental and Poison traits.
If your check to defeat the Skeleton has the Slashing or Piercing trait, the difficulty to defeat the Skeleton is increased by 3.
If defeated, you may immediately attempt to close this location.</t>
  </si>
  <si>
    <t>Human
Bandit</t>
  </si>
  <si>
    <t>Before the encounter, recharge a card of your choice from your hand.
If defeated, you may immediately attempt to close this location.</t>
  </si>
  <si>
    <t>Goblin
Warrior
Elite</t>
  </si>
  <si>
    <t>If undefeated, bury 1 item or weapon of your choice from your discard pile.</t>
  </si>
  <si>
    <t>If undefeated, shuffle the top card of the blessings deck into this location deck.</t>
  </si>
  <si>
    <t>Human
Cultist
Basic</t>
  </si>
  <si>
    <t>The difficulty to defeat the Mercenary is increased by the adventure deck number of the current scenario, if any.</t>
  </si>
  <si>
    <t>Human
Warrior
Veteran</t>
  </si>
  <si>
    <t>For your combat check, reveal this card to roll your Dexterity or Ranged + 1d4; you may additionally recharge this card to add another 1d4.
When playing another weapon, you may discard this card to add 1d4 to the combat check.</t>
  </si>
  <si>
    <t>Dexterity
Ranged</t>
  </si>
  <si>
    <t>Sword
Melee
Slashing
Basic</t>
  </si>
  <si>
    <t>Strength
Melee</t>
  </si>
  <si>
    <t>Sword
Melee
Piercing
Finesse
Basic</t>
  </si>
  <si>
    <t>Heavy Armor
Elite</t>
  </si>
  <si>
    <t>Recharge this card to reduce Combat damage dealt to you by 3.
Banish this card to reduce all damage dealt to you to 0; if you are proficient with heavy armors, bury this card instead.</t>
  </si>
  <si>
    <t>Constitution
Fortitude</t>
  </si>
  <si>
    <t>Shield
Offhand
Basic</t>
  </si>
  <si>
    <t>Recharge this card to reduce Combat damage dealt to you by 2. If you are proficient with light armors, you may play another armor on this check.
If you played a weapons with the 2-Handed trait on this check, you may not play this card.</t>
  </si>
  <si>
    <t>Animal
Basic</t>
  </si>
  <si>
    <t>Recharge this card to add 1d10 to your Perception Check.
Discard this card to explore your location</t>
  </si>
  <si>
    <t>Wisdom
Survival</t>
  </si>
  <si>
    <t>Charisma
Diplomacy</t>
  </si>
  <si>
    <t>Recharge this card to add 1d6 to your Perception Check.
Banish this card to reduce damage dealt to any character by 3.</t>
  </si>
  <si>
    <t>Magic
Arcane
Attack
Force
Basic</t>
  </si>
  <si>
    <t>For your combat check, discard this card to roll your Arcane die + 2d4 with the Force trait.
If you do not have the Arcane skill, banish this card.</t>
  </si>
  <si>
    <t>Intelligence
Arcane</t>
  </si>
  <si>
    <t>Human
Basic</t>
  </si>
  <si>
    <t>Succeed at an Arcane 6 check to recharge this card instead of discarding it.</t>
  </si>
  <si>
    <t>Magic
Arcane</t>
  </si>
  <si>
    <t>Succeed at an Arcane 8 check to recharge this card instead of discarding it.</t>
  </si>
  <si>
    <t>Divine
Desna</t>
  </si>
  <si>
    <t>Discard this card to add 1 die to a check.
Discard this card to add 2 dice to a check to recharge a card.
Discard this card to explore your location.</t>
  </si>
  <si>
    <t>Intelligence
Arcane
Divine</t>
  </si>
  <si>
    <t>If the top card of the blessings discard pile matches this card, recharge it instead of discarding it.</t>
  </si>
  <si>
    <t>Divine
Basic</t>
  </si>
  <si>
    <t>None</t>
  </si>
  <si>
    <t>Book
Basic</t>
  </si>
  <si>
    <t>Discard this card to add 1 die to your check to acquire a boon.</t>
  </si>
  <si>
    <t>Succeed at an Intelligence or Knowledge 10 check to recharge this card instead of discarding it.</t>
  </si>
  <si>
    <t>Intelligence
Knowledge</t>
  </si>
  <si>
    <t>Liquid
Alchemical
Basic</t>
  </si>
  <si>
    <t>Discard this card and choose a character as your location to succeed at a Fortitude check.</t>
  </si>
  <si>
    <t>Intelligence
Craft</t>
  </si>
  <si>
    <t>O</t>
  </si>
  <si>
    <t>Woods
Treacherous Cave
Goblin Fortress
Nettlemaze
Waterfront
Guard Tower
Prison
Garrison</t>
  </si>
  <si>
    <t>Desecrated Vault
Temple
Shrine to Lamashtu
Throne Room
Thassilonian Dungeon
Warrens
Deeper Dungeons
Mountain Peak</t>
  </si>
  <si>
    <t>Woods
Waterfront
Farmhouse
Wooden Bridge
Academy
Prison
Garrison
Treacherous Cave</t>
  </si>
  <si>
    <t>General Store
Woods
Waterfront
Academy
The Rusty Dragon
Sandpoint Cathedral
City Gate
Garrison</t>
  </si>
  <si>
    <t>Town Square
Village House
City Gate
General Store
Apothecary
Sandpoint Cathedral
The Old Light
Guard Tower</t>
  </si>
  <si>
    <t>Throne Room
Thassilonian Dungeon
Warrens
Goblin Fortress
Temple
Deeper Dungeons
Garrison
Desecrated Vault</t>
  </si>
  <si>
    <t>Glassworks
Catacombs of Wrath
Shrine to Lamashtu
Village House
The Old Light
Junk Beach
Waterfront
Apothecary</t>
  </si>
  <si>
    <t>Scythe
Melee
Slashing
2-Handed
Magic</t>
  </si>
  <si>
    <t>Magic
Arcane
Divine
Attack
Fire</t>
  </si>
  <si>
    <t>"Peppered oil, up the nose,
In with all the snot it goes.
When you see a horse's knees,
Roast them right with burning sneeze!"
Goblin wizarding song</t>
  </si>
  <si>
    <t>Succeed at an Arcane or Divine 8 check to recharge this card instead of discarding it.</t>
  </si>
  <si>
    <t>Intelligence
Arcane
Wisdom
Divine</t>
  </si>
  <si>
    <t>Grindylow</t>
  </si>
  <si>
    <t>Aberration
Goblin
Aquatic
Veteran</t>
  </si>
  <si>
    <t>"Yummy squid! Salty! Tough!
Tasy 'cause they fight so rough.
But if squid have goblin grin,
Run like hell, he ain't you kin!"
- Goblin beachcombing song</t>
  </si>
  <si>
    <t>Horsechopper +1</t>
  </si>
  <si>
    <t>Melee
Slashing
2-Handed
Magic</t>
  </si>
  <si>
    <t>"Trip the horse, watch him drop,
As he whinnies, chop, chop, chop!
Don't stop there, 'cause horse is big;
When it croaks, dance goblin jig!"
 - Goblin festival song</t>
  </si>
  <si>
    <t>Dance with Squealy Nord</t>
  </si>
  <si>
    <t>Obstacle
Animal
Elite</t>
  </si>
  <si>
    <t>"Piggy, piggy, piggy, pig!
Hard to ride when they get big!
So catch yourself a piggy pup,
And ride him till the sun comes up!"
 - Goblin lullaby</t>
  </si>
  <si>
    <t>When any character encounters an Ancient Skeleton henchman, each other character at that location must summon and encounter an Ancient Skeleton henchman.</t>
  </si>
  <si>
    <t>Each character chooses a type of boon other than loot, then draws a random card of the that type from the box.</t>
  </si>
  <si>
    <t>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t>
  </si>
  <si>
    <t>For your combat check, reveal this card to roll your Dexterity or Ranged die + 1d4.
If you fail a combat check using this weapon, you may discard this card to ignore the result and reroll the dice. You must take the second result.</t>
  </si>
  <si>
    <t>0edac356-1fba-42b6-bed1-9f43828c1041</t>
  </si>
  <si>
    <t>c9591566-1934-484d-9bf4-36a611f4d9d7</t>
  </si>
  <si>
    <t>ab560b19-7219-467a-b497-9fecd022e33f</t>
  </si>
  <si>
    <t>29772c04-34f7-447e-a165-30202e0f702a</t>
  </si>
  <si>
    <t>796b4fdf-3251-46c8-bdd8-6cff6d07c4c0</t>
  </si>
  <si>
    <t>6bafdee4-5eca-49a9-99aa-a34715d8a01b</t>
  </si>
  <si>
    <t>b58a5e72-6626-4023-9d94-e0bcb7a3641b</t>
  </si>
  <si>
    <t>9161cc3d-94d0-4399-88ae-3ae61e39a79c</t>
  </si>
  <si>
    <t>f607e876-140d-45f5-b455-f62c363ae1e8</t>
  </si>
  <si>
    <t>95aade9e-5ac4-438f-810b-e3ef98ed02f0</t>
  </si>
  <si>
    <t>27618509-8dc6-45c4-97ca-36f53264ec97</t>
  </si>
  <si>
    <t>87c9f50c-20d5-46c1-b0c0-2c9719df9807</t>
  </si>
  <si>
    <t>ca2c10e4-d3bd-4108-b077-24c0b5afce0f</t>
  </si>
  <si>
    <t>85d2130f-a11d-4813-b9f0-e7b73c62a46c</t>
  </si>
  <si>
    <t>c650d6b7-05b0-4624-a99f-47f327c2bc17</t>
  </si>
  <si>
    <t>43cd4752-3bcb-4b17-ae71-f4fbb78af6d9</t>
  </si>
  <si>
    <t>09b5f7cd-8859-44f8-9272-0ccf089d50c1</t>
  </si>
  <si>
    <t>da754d2c-6969-488f-b9a3-ba7cb1322f90</t>
  </si>
  <si>
    <t>d7120963-0fa9-411f-90d7-1847e93c32a7</t>
  </si>
  <si>
    <t>86500409-56d6-46aa-9489-f767519ec103</t>
  </si>
  <si>
    <t>447f7189-c3a5-4433-95e5-9137e580d017</t>
  </si>
  <si>
    <t>You may discard a card from your hand it to explore during your turn. This card may not be recharged.</t>
  </si>
  <si>
    <t>You must succeed at a Constitution or Fortitude 6 check to move or be moved to another location.</t>
  </si>
  <si>
    <t>Succeed at a Wisdom or Survival 7 check.</t>
  </si>
  <si>
    <t>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t>
  </si>
  <si>
    <t>When attempting a check to acquire an ally, you may instead recharge a card to automatically acquire the ally.</t>
  </si>
  <si>
    <t>When you encounter monster, put a random monster from the box on top of another random open location deck.</t>
  </si>
  <si>
    <t>Succeed at a Dexterity or Acrobatics 6 check.</t>
  </si>
  <si>
    <t>When using a weapon, subtract one from each die rolled.
After your exploration, you may discard 2 cards to explore again.</t>
  </si>
  <si>
    <t>Summon and defeat a Bandit henchmen.</t>
  </si>
  <si>
    <t>On closing, all characters at this location discard a card.</t>
  </si>
  <si>
    <t>A fragile bridge creaks and sways in the wind above a sheer ravine. The planks and hairy ropes have seen better days, but if careful, someone could probably make it across.</t>
  </si>
  <si>
    <t>You may discard 2 cards to evade an encounter.</t>
  </si>
  <si>
    <t>Succeed at a Dexterity or Stealth 6 check</t>
  </si>
  <si>
    <t>When you end your turn here you may bury a card from your hand to recharge a card from your discard pile.</t>
  </si>
  <si>
    <t>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t>
  </si>
  <si>
    <t>Undefeated monsters other than villains are henchmen are banished.</t>
  </si>
  <si>
    <t>When you play an ally with the Animal trait, you may recharge it instead of discarding it.
You may reveal an ally with the Animal trait to add 1d4 ([ ]+1) ([ ]+2) to your check.
You may discard a card to roll d10 instead of your Strength or Dexterity die for any check.</t>
  </si>
  <si>
    <t>When you play an ally with the Animal trait, you may recharge it instead of discarding it.
You may reveal an ally with the Animal trait to add 1d4 ([ ]+1) ([ ]+2)([ ]+3) to your check.
You may discard a card to roll d10 ([ ]+1)([ ]+2)([ ] with the fire trait) instead of your Strength or Dexterity die for any check.
[ ] Add 2 ([ ] 4) to your check to acquire an ally with the Animal trait.
[ ] When you play a blessing to add to your Wisdom check, add d12 instead of the normal die.</t>
  </si>
  <si>
    <t>When you play an ally with the Animal trait, you may recharge it instead of discarding it.
You may reveal an ally with the Animal trait to add 1d4 ([ ]+1) ([ ]+2)([ ]+3)([ ]+4) to your check.
You may discard a card to roll d10 instead of your Strength or Dexterity die for any check.
[ ] Add 2 ([ ] 4) to your Divine Check when playing a spell.
[ ] Add 1d8 with the Magic trait to your check to defeat a bane with the Animal trait.
[ ] When you play a blessing to add to your Wisdom check, add d12 instead of the normal die.</t>
  </si>
  <si>
    <t>You may evade your encounter.
If you are the only character at your location, you may recharge a card to add 1d6 ([ ]+1)([ ]+2) to your combat check, or discard it to add an additional 1d6.</t>
  </si>
  <si>
    <t>You may evade your encounter ([ ] and may put the card on top of the deck).
If you are the only character at your location, you may recharge a card to add 1d6 ([ ]+1)([ ]+2)([ ]+3) to your combat check, or discard it to add an additional 1d6.
[ ] Add 2 to your noncombat check to defeat a barrier ([ ] or close a location). [ ] Add 2 ([ ] 4) to your check to acquire an item.
[ ] When you play a blessing to add to your Dexterity check, you may recharge it instead of discarding it.</t>
  </si>
  <si>
    <t>You may discard the top card of your deck to add 1d6 ([ ]+1) to your check. If the top card was a blessing ([ ] or spell), recharge it instead of discarding it.
You may examine the top card of your location deck at the start ([ ] or end) of your turn.</t>
  </si>
  <si>
    <t>For your combat check, you may discard a card to roll your Arcane die + 1d6 ([ ]+1)([ ]+2) with the Attack, Fire, and Magic traits. This counts as playing a spell.
You automatically succeed at your check to recharge a spell ([ ] or item) with the Arcane trait.</t>
  </si>
  <si>
    <t>For your combat check, you may discard a card to roll your Arcane die + 1d6 ([ ]+1)([ ]+2)([ ]+3)([ ]+4) with the Fire ([ ] or Acid) trait and the Attack and Magic traits. This counts as playing a spell.
You automatically succeed at your check to recharge a spell ([ ] or item) with the Arcane trait.
[ ] Reduce Fire ([ ] and Acid and Cold) damage dealt to you by 1 ([ ] 2).
[ ] When you play Blessing of Pharasma, add d12 instead of the normal die.
[ ] At the start of your turn, you may banish an ally to draw 3 cards.</t>
  </si>
  <si>
    <t>da71514e-f271-4a7a-803b-d6df81ff3012</t>
  </si>
  <si>
    <t>5e39d28b-012f-4086-95f1-1d306cb76051</t>
  </si>
  <si>
    <t>eaac8f3b-8857-4ac3-948f-ae6ec6f16b4d</t>
  </si>
  <si>
    <t>eca8ce01-db9e-49cf-8487-25435dbd564f</t>
  </si>
  <si>
    <t>0064fda8-a981-4b0e-855c-7d1ccc4cff8e</t>
  </si>
  <si>
    <t>312c869c-220f-4ad8-9036-4d74d8b20791</t>
  </si>
  <si>
    <t>9fd5d8f0-983f-401b-a9ba-0f3cfa1cc541</t>
  </si>
  <si>
    <t>79a3e27e-edb5-4d45-94c0-8a0bf4289c9f</t>
  </si>
  <si>
    <t>c8fba166-4da0-4d7b-8e00-5619f20d4f4b</t>
  </si>
  <si>
    <t>dba9caac-68a4-4f95-a249-d5fb7ed62169</t>
  </si>
  <si>
    <t>6f439e8e-b25e-46fc-aa52-8aad60c90c42</t>
  </si>
  <si>
    <t>cb40a358-1341-4b04-b4ea-b2b4d67b48ea</t>
  </si>
  <si>
    <t>60c983c2-8a36-4bc5-9a88-f4dfd3dcaf64</t>
  </si>
  <si>
    <t>f30ab8bf-f738-4170-a80d-68daf41eb585</t>
  </si>
  <si>
    <t>1079008c-a45d-4540-b72c-d962527662ec</t>
  </si>
  <si>
    <t>99ee0127-5165-4698-82b1-504bd93151dd</t>
  </si>
  <si>
    <t>7ff7fbca-ef9a-4ce3-8757-ed18b24b66de</t>
  </si>
  <si>
    <t>d2436cc1-7ec3-42b2-96ab-818844dc1ac5</t>
  </si>
  <si>
    <t>1a8410b5-cfdf-4ecf-8315-b4d2be291f08</t>
  </si>
  <si>
    <t>5aa2b45b-eb0e-4a9b-9c7c-e6fcb52f4875</t>
  </si>
  <si>
    <t>913814ca-f798-49a7-bd1e-5b16d4fd874a</t>
  </si>
  <si>
    <t>45280d56-a1d0-46c0-aa95-6c32e9227489</t>
  </si>
  <si>
    <t>ab1d7d2a-4693-47ae-9baa-e2c7a97b5625</t>
  </si>
  <si>
    <t>0324bc0b-64d6-4643-b7bf-528178a940c9</t>
  </si>
  <si>
    <t>8f62357b-b692-4c83-9e6a-ac183d5eb2d8</t>
  </si>
  <si>
    <t>fe8dcc2e-b834-4d80-99db-42e783bd060c</t>
  </si>
  <si>
    <t>527854c0-d3e2-4581-a9e5-0e5c791af194</t>
  </si>
  <si>
    <t>11bbad55-bd3f-434a-aff7-1e1c0cbbccfe</t>
  </si>
  <si>
    <t>5e408ca1-0dbc-46e3-b239-6cae0dd0bc9e</t>
  </si>
  <si>
    <t>2f7ecee5-e7d2-466d-aac1-fee01bba149c</t>
  </si>
  <si>
    <t>a382fe1e-cc21-4bf8-9532-44588870e7a6</t>
  </si>
  <si>
    <t>6df83e5d-b0dc-465e-a562-606b2d12dbf7</t>
  </si>
  <si>
    <t>c9e730bc-cb9f-4d61-8df4-3d4346a8efc7</t>
  </si>
  <si>
    <t>a6be7b44-24ab-426c-aeac-9e9da8fc757c</t>
  </si>
  <si>
    <t>15850b9f-cca3-4e55-99ec-6259b40b18bd</t>
  </si>
  <si>
    <t>ed12ac4f-8758-404a-b31c-d8db06bec681</t>
  </si>
  <si>
    <t>33217794-b6c8-45c1-afe6-f0e15c591703</t>
  </si>
  <si>
    <t>687b3cc8-1c68-4c2b-9169-82b7c05cf1fb</t>
  </si>
  <si>
    <t>76a26ea3-ab46-43a0-8f7d-13857f0e2e82</t>
  </si>
  <si>
    <t>109eb667-904c-4c66-8ece-900810a0b6bf</t>
  </si>
  <si>
    <t>bc846e4d-3204-44b6-8ffa-e2f98ece3827</t>
  </si>
  <si>
    <t>1085371f-1fb0-4188-a352-30b2e4116fad</t>
  </si>
  <si>
    <t>87db3f33-7a77-4d68-813e-34c1bb368f6a</t>
  </si>
  <si>
    <t>f9dc0ef2-df3e-451e-ae6e-80d4e762f73b</t>
  </si>
  <si>
    <t>181369f9-3034-4924-a09b-df5a362a7bb1</t>
  </si>
  <si>
    <t>043524c7-5ea7-43e2-9ee6-2588a23b05a0</t>
  </si>
  <si>
    <t>e3bb692c-4242-46d9-8190-9de144656b6e</t>
  </si>
  <si>
    <t>efa381f0-5b3b-4834-b53a-15fcd7dc8a9a</t>
  </si>
  <si>
    <t>858babfc-6813-4228-b5d5-8c7b08e03674</t>
  </si>
  <si>
    <t>5392bf66-b821-42b6-a6d2-21d943f4ebac</t>
  </si>
  <si>
    <t>5a178d98-93ed-4395-b875-f92596b07955</t>
  </si>
  <si>
    <t>f6a68bff-cec5-4b41-a56f-c9ce6c989f0e</t>
  </si>
  <si>
    <t>3c5faf1f-1dc7-4d49-a2f5-ec1c27beb37d</t>
  </si>
  <si>
    <t>53f874a6-79fc-4633-b924-dbec7fd20258</t>
  </si>
  <si>
    <t>ab65e46b-f22c-4604-9e39-cfade600df32</t>
  </si>
  <si>
    <t>392a6385-e962-4d44-8b34-045e65eb0c48</t>
  </si>
  <si>
    <t>88907730-318d-4a2d-8f89-3aa5f0275829</t>
  </si>
  <si>
    <t>a04bcb17-65aa-4ad6-931e-26e29cd62aa5</t>
  </si>
  <si>
    <t>50883d35-8770-4004-8b21-3f41c32313d0</t>
  </si>
  <si>
    <t>cf8fb2e5-7467-4e70-bb41-84e78cb3ed24</t>
  </si>
  <si>
    <t>1d1d32af-905e-4eef-bb35-17313fe6b9b7</t>
  </si>
  <si>
    <t>eefbad64-a91c-42a8-9f31-89bf7ef039d7</t>
  </si>
  <si>
    <t>67006c3c-e958-4bb4-8073-e802b1a03628</t>
  </si>
  <si>
    <t>d36556a5-181f-4aa3-95bc-9b1790bb753a</t>
  </si>
  <si>
    <t>550ef03b-db33-472c-86dd-77abaa9785ab</t>
  </si>
  <si>
    <t>c2248d60-7176-442b-a44e-4d877276e33b</t>
  </si>
  <si>
    <t>aef282b9-cc9d-41b5-acff-ae36722cb11a</t>
  </si>
  <si>
    <t>809f456c-a81b-4715-9bcf-53192b1d7faa</t>
  </si>
  <si>
    <t>4c9debdc-f4df-4911-b851-3051ebd72e23</t>
  </si>
  <si>
    <t>01f63a98-26a9-45c1-a60f-5d079fa5dfec</t>
  </si>
  <si>
    <t>47ddf05f-929d-49ba-8dfa-0a46259b0235</t>
  </si>
  <si>
    <t>54c6227b-f8b6-4ed7-b079-3187ec0eff95</t>
  </si>
  <si>
    <t>75137767-4ffa-4f06-af88-0c4ab537a1a7</t>
  </si>
  <si>
    <t>ad281312-74c5-4465-ae30-b87c8ba56404</t>
  </si>
  <si>
    <t>66dde0ea-10bb-4e03-a80e-2b538d65efe8</t>
  </si>
  <si>
    <t>8515c6be-d9ca-4a6b-9bbd-4009b957cb03</t>
  </si>
  <si>
    <t>ba8d502f-dac4-4103-a481-2d84b96cf0c3</t>
  </si>
  <si>
    <t>3585f525-79c7-4a98-8eea-b819795fb011</t>
  </si>
  <si>
    <t>38ac168d-f610-4aaa-b7ae-4515c1e2c248</t>
  </si>
  <si>
    <t>ea318315-50ef-48c9-be7f-c403fe900521</t>
  </si>
  <si>
    <t>Monster 2
Barrier 1
Weapon 2
Spell 1
Armor 0
Item 1
Ally 2
Blessing 0</t>
  </si>
  <si>
    <t>Monster 4
Barrier 2
Weapon 0
Spell 0
Armor 0
Item 1
Ally 2
Blessing 0</t>
  </si>
  <si>
    <t>Monster 3
Barrier 1
Weapon 0
Spell 0
Armor 1
Item 0
Ally 3
Blessing 1</t>
  </si>
  <si>
    <t>Monster 4
Barrier 2
Weapon 1
Spell 0
Armor 0
Item 2
Ally 0
Blessing 0</t>
  </si>
  <si>
    <t>Bugbear
Ranger
Goblin</t>
  </si>
  <si>
    <t>Goblin</t>
  </si>
  <si>
    <t>Goblin
Mutant</t>
  </si>
  <si>
    <t>Human
Wizard</t>
  </si>
  <si>
    <t>Human
Fighter</t>
  </si>
  <si>
    <t>Trap
Poison</t>
  </si>
  <si>
    <t>Animal
Cougar</t>
  </si>
  <si>
    <t>Half-Elf
Rogue
Monk</t>
  </si>
  <si>
    <t>Dr. Habe</t>
  </si>
  <si>
    <t>Grayst Sevilla</t>
  </si>
  <si>
    <t>Pidget Tergelson</t>
  </si>
  <si>
    <t>Lycanthrope
Wererat</t>
  </si>
  <si>
    <t>Scarecrow Golem</t>
  </si>
  <si>
    <t>Construct
Golem</t>
  </si>
  <si>
    <t>"Jubrayl Vhiski. Wanted on charges of blackmail, conspiracy, crimes against decency, grave robbing, smuggling, thievery, varied mayhem and murder." --Wanted poster in Magnimar</t>
  </si>
  <si>
    <t>"Have any happy pillbugs turned up lately?" --Customer at Pillbug's Pantry, requesting poison</t>
  </si>
  <si>
    <t>Goblin
Fighter
and
Animal</t>
  </si>
  <si>
    <t>"Got big crown, got big knives,
Got big gems for goblin wives!
Me big chief, him big gecko,
Nugget make your face a wreck-o!" --Chief Ripnugget's goblin song</t>
  </si>
  <si>
    <t>Before the encounter, succeed at a Stealth 9 check or the difficulty to defeat Ripnugget is increased by 2.</t>
  </si>
  <si>
    <t>(Stickfoot) Combat</t>
  </si>
  <si>
    <t>(Ripnugget) Combat</t>
  </si>
  <si>
    <t>Outsider
Sorcerer</t>
  </si>
  <si>
    <t>"Oooh, a trespasser! Impress me with your groveling, and maybe I'll let you leave with one of your eyes." --Erylium</t>
  </si>
  <si>
    <t>Goblin
Druid</t>
  </si>
  <si>
    <t>"Get 'em Tangletooth! Chomp 'em faces 'til they all outta faces to chomp!" --Gogmurt, to his firepelt cougar Tangletooth</t>
  </si>
  <si>
    <t>Outsider
Fighter
Cleric</t>
  </si>
  <si>
    <t>"Get your filthy eyes off of me! A simpleton like you will never understand the beauty of the Mother of Monsters!" --Nualia</t>
  </si>
  <si>
    <t>Outsider</t>
  </si>
  <si>
    <t>"After what we heard up on the roof--the clomping and snorting and that terrible, terrible tearing--I ain't ashamed to say I kept right here between the sheets and didn't even thing about coming out till morning. We lost three cows and my favorite porker that night.
"I still feel like we got off easy." -- Account of Missy Rundell, Sandpoint Farmer</t>
  </si>
  <si>
    <t>After the encounter, banish The Sandpoint Devil.</t>
  </si>
  <si>
    <t>Before the encounter, each character at this location must summon and enounter a Zombie Minion henchman. 
When you attempt a check to defeat Caizarlu Zerren, after you make the roll, roll 1d6. On a 1 or 2, start the check over. Cards played on the previous check do not affect the new check.
All damage dealt by Caizarlu Zerren is Poison damage.</t>
  </si>
  <si>
    <t>Before the encounter, choose a character at your location and encounter a Wrathful Sinspawn henchman.
If undefeated, succeed at a Wisdom or Divine 8 check or move to a random other location.</t>
  </si>
  <si>
    <t>Before the encounter, Gogmurt deals 1d4-1 Fire damage to you.
You may not play allies with the Animal Trait.
All damage from Gogmurt is Fire damage.</t>
  </si>
  <si>
    <t>Before the encounter, Nualia deals 1d4 Force damage to each character at this location.
For each blessing played in a check against Nualia, the difficulty of the check is increased by 2.</t>
  </si>
  <si>
    <t>"Phew! And I though it stank when the pigs got into the asparagus patch!" --Next-to-last words of Old Crade Hambley</t>
  </si>
  <si>
    <t>Human
Rogue</t>
  </si>
  <si>
    <t>Aquatic
Bunyip
Elite</t>
  </si>
  <si>
    <t>Before the encounter, succeed at a Wisdom 9 check or the difficulty of your checks is increased by 1 for the rest of the turn.
Damage dealt by the Bunyip may not be reduced.</t>
  </si>
  <si>
    <t>Human
Sorcerer
Veteran</t>
  </si>
  <si>
    <t>The difficulty to defeat the Enchanter is increased by the adventure deck number of the current scenario, if any.
Before the encounter, the Enchanter deals 1 Force damage to you.
After the encounter, the Enchanter deals 1 Fire damage to you.</t>
  </si>
  <si>
    <t>Undead
Incorporeal
Ghost
Elite</t>
  </si>
  <si>
    <t>The Ghost is immune to the Mental and Poison traits.
If your check to defeat does not have the Magic trait, the Ghost is undefeated.</t>
  </si>
  <si>
    <t>Carrionstorm</t>
  </si>
  <si>
    <t>Undead
Swarm
Elite</t>
  </si>
  <si>
    <t>The Carrionstorm is immune to the Mental and Poison traits.
If undefeated, return the Carrionstorm to the top of this location deck.</t>
  </si>
  <si>
    <t>Diseased Rats</t>
  </si>
  <si>
    <t>Animal
Swarm
Elite</t>
  </si>
  <si>
    <t>If undefeated, the Diseased Rats deal no damage; instead, succeed at a Constitution or Fortitude 8 check or discard the top card of your deck.</t>
  </si>
  <si>
    <t>Dexterity
Stealth</t>
  </si>
  <si>
    <t>Faceless Stalker</t>
  </si>
  <si>
    <t>Before the encounter, succeed at a Wisdom 7 check or the difficulty to defeat the Faceless Stalker is increased by 2.
If undefeated, the Faceless Stalker deals no damage; instead, bury the top card of your deck.</t>
  </si>
  <si>
    <t>Undead
Ghoul
Elite</t>
  </si>
  <si>
    <t>The Ghoul is immune to the Mental and Poison traits.
If undefeated, reset your hand and end your turn.</t>
  </si>
  <si>
    <t>Encounter Bruthazmus twice. Bruthazmus is defeated or undefeated based solely on the results of the second encounter.
If defeated, you may immedately attempt to close this location.</t>
  </si>
  <si>
    <t>Before the encounter, succeed at a Wisdom 7 check or the difficulty to defeat the Faceless Stalker is increased by 2.
If undefeated, the Faceless Stalker deals no damage; bury the top card of your deck.
If defeated, you may immediately attempt to close this location.</t>
  </si>
  <si>
    <t>The Ghoul Scarecrow is immune to the Mental and Poison traits.
If undefeated, reset your hand and end your turn.
If defeated, you may immediately attempt to close this location.</t>
  </si>
  <si>
    <t>Place the Haunt next to your character card. For each Haunt next to your character card, the difficulty of your checks is increased by 1. At the end of the scenario, banish all Haunts.
When you encounter the Haunt, you may immediately attempt to close this location.</t>
  </si>
  <si>
    <t>If undefeated, after the encounter, Korvus deals 1d4 Acid damage to each character at this location.
If defeated, you may immediately attempt to close your location.</t>
  </si>
  <si>
    <t>Before the encounter, Lyrie Akenja deals 1d4-1 Fire damage to you.
If defeated, you may immediately attempt to close your location.</t>
  </si>
  <si>
    <t>If defeated, succeed at a Charisma 5 check to search this location deck and choose a boon to add to your hand, then shuffle the location deck.
If defeated, you may immediately attempt to close your location.</t>
  </si>
  <si>
    <t>If undefeated, discard the top card of your deck. Then, each character at this location must succeed at a Constitution or Fortitude 7 check or be dealt 1d4-1 Poison damage.
If defeated, you may immediately attempt to close your location.</t>
  </si>
  <si>
    <t>If undefeated, shuffle to top card of the blessings deck into this location deck.
If defeated, you may immediately attempt to close this location.</t>
  </si>
  <si>
    <t>Each character at this location encounters Tangletooth. If any character does not defeat Tangletooth, she is undefeated.
If defeated, you may immediately attempt to close this location.</t>
  </si>
  <si>
    <t>The difficulty of checks to defeat Tsuto with the Attack or Ranged traits is increased by 2.
If defeated, you may immediately attempt to close this location.</t>
  </si>
  <si>
    <t>Before the encounter, Succeed at a Wisdom 6 check or the difficulty of your checks is increased by 1 for the rest of the turn.
If defeated, you may immediately attempt to close this location.</t>
  </si>
  <si>
    <t>The Zombie Minion is immune to the Mental and Poison traits.
Damage dealt by the Zombie Minion is reduced by half (round up).
If defeated, you may immediately attempt to close this location.</t>
  </si>
  <si>
    <t>Before the encounter, examine this location deck until you find a bane; encounter it, then shuffle Dr. Habe into this location deck. If there are no banes in the deck, shuffle it; Dr. Habe is defeated.
If defeated, you may immediately attempt to close this location; you may then examine the top 3 cards of a location deck.</t>
  </si>
  <si>
    <t>Grayst is immune to the Mental trait.
If defeated, you may immediately attempt to close this location.</t>
  </si>
  <si>
    <t>Before the encounter, examine the top card of the Blessings discard pile. If the card is Blessing of the Gods, the difficulty to defeat Pidget is increased by 3.
Before or after the encounter, you may banish a weapon with the slashing trait to banish Pidget.
If defeated, you may immediately attempt to close this location.</t>
  </si>
  <si>
    <t>You may not play spells with the Attack trait.
If defeated, you may immediately attempt to close this location.</t>
  </si>
  <si>
    <t>If undefeated, bury 1 item or weapon of your choice from your discard pile.
If defeated, you may immediately attempt to close your location.</t>
  </si>
  <si>
    <t>Falling Bell</t>
  </si>
  <si>
    <t>Obstacle
Elite</t>
  </si>
  <si>
    <t>Locked Stone Door</t>
  </si>
  <si>
    <t>Lock
Veteran</t>
  </si>
  <si>
    <t>Skinsaw Ritual</t>
  </si>
  <si>
    <t>Skirmish
Cultist
Elite</t>
  </si>
  <si>
    <t>Zombie Horde</t>
  </si>
  <si>
    <t>Skirmish
Undead
Zombie
Elite</t>
  </si>
  <si>
    <t>Zombie Nest</t>
  </si>
  <si>
    <t>Skirmish
Undead
Zombie
Basic</t>
  </si>
  <si>
    <t>The Skinsaw Murders</t>
  </si>
  <si>
    <t>Heavy Pick +1</t>
  </si>
  <si>
    <t>Pick
Melee
Piercing
Magic</t>
  </si>
  <si>
    <t>Knife
Melee
Slashing
Finesse
Magic</t>
  </si>
  <si>
    <t>Magic
Divine</t>
  </si>
  <si>
    <t>Magic
Arcane
Electricity
Attack</t>
  </si>
  <si>
    <t>Magic
Arcane
Attack
Poison</t>
  </si>
  <si>
    <t>Magic
Arcane
Attack
Elite</t>
  </si>
  <si>
    <t>Shield
Magic
Offhand</t>
  </si>
  <si>
    <t>Object
Magic</t>
  </si>
  <si>
    <t>Clothing
Magic</t>
  </si>
  <si>
    <t>Light Crossbow +1</t>
  </si>
  <si>
    <t>Bow
Ranged
Piercing
Magic</t>
  </si>
  <si>
    <t>If you fail a combat check, you may not play weapons or spells for the rest of the turn.</t>
  </si>
  <si>
    <t>Wisdom</t>
  </si>
  <si>
    <t>Town Square
Swallowtail Festival
City Gate
Sandpoint Cathedral
The Rusty Dragon
The Old Light
Wooden Bridge
Desecrated Vault</t>
  </si>
  <si>
    <t>Garrak's Gang</t>
  </si>
  <si>
    <t>Garrak</t>
  </si>
  <si>
    <t>Each character gains a Basic boon of his choice.</t>
  </si>
  <si>
    <t>Waterfront
Prison
The Rusty Dragon
Town Square
Glassworks
General Store
Village House
Sandpoint Cathedral</t>
  </si>
  <si>
    <t>bdbd0663-ef3c-40d3-a886-926c52d529bc</t>
  </si>
  <si>
    <t>eba1ad32-5178-4f84-89dc-0e6d5d1719c8</t>
  </si>
  <si>
    <t>dc1f2abf-1abc-49f2-b36f-1cae947c9056</t>
  </si>
  <si>
    <t>6e41db4f-9734-4858-ad84-e885fcf74a7c</t>
  </si>
  <si>
    <t>e9e023cf-a559-41d3-a48a-f79fe48a56ac</t>
  </si>
  <si>
    <t>ed1e03c1-cc2a-4a44-b52f-eb6c9df82922</t>
  </si>
  <si>
    <t>84250864-9844-4c0f-9b01-34e873e2fe0f</t>
  </si>
  <si>
    <t>3da3fa58-c874-4bc0-ab82-dd069eafb170</t>
  </si>
  <si>
    <t>8851a7b4-742f-4b61-9d78-b57f02625ea4</t>
  </si>
  <si>
    <t>807e28af-366a-474b-91a2-cacc8e5c0778</t>
  </si>
  <si>
    <t>84ef89c6-ded0-4a37-b915-e0f69a0119c2</t>
  </si>
  <si>
    <t>ebf597ab-b419-4c86-bcf1-57b659018ed1</t>
  </si>
  <si>
    <t>45a87648-7dc5-42c0-8b1e-12013eff4306</t>
  </si>
  <si>
    <t>bbbb291e-e2ef-4e53-9db0-f9a109e03a3e</t>
  </si>
  <si>
    <t>6f4138d5-1886-47d4-9345-e963820c2098</t>
  </si>
  <si>
    <t>cef53dc0-1ddc-4984-955c-55c8c4d9478f</t>
  </si>
  <si>
    <t>72742b11-c4b4-402e-8255-97f9f9e70f66</t>
  </si>
  <si>
    <t>ae67dbb5-0069-411d-9b1a-d8c113cbab36</t>
  </si>
  <si>
    <t>ffda7c94-a584-4f38-b53d-2f8aeeed4dd1</t>
  </si>
  <si>
    <t>99082528-31cf-4387-b006-45d7eb1955f2</t>
  </si>
  <si>
    <t>ba225bec-818b-4777-92e5-7ed7c51d45e4</t>
  </si>
  <si>
    <t>9742d414-93ed-450b-8bda-442d1bdbea27</t>
  </si>
  <si>
    <t>49988148-7c5c-4d0a-92f7-b8d55308084e</t>
  </si>
  <si>
    <t>9dc8ceab-047b-42fa-9d20-373f853651fa</t>
  </si>
  <si>
    <t>1ed71757-415f-43be-80a0-b77e04b37d38</t>
  </si>
  <si>
    <t>87362d0c-3e3c-4cf7-9056-7d616f36601d</t>
  </si>
  <si>
    <t>91f51ccb-a910-4b52-b794-d8725374d1e4</t>
  </si>
  <si>
    <t>d583c203-1126-4563-a4f5-9a33b80e497d</t>
  </si>
  <si>
    <t>cc236cb3-f407-4abc-b088-7062b0ea84f9</t>
  </si>
  <si>
    <t>0b7e60ea-d699-4d73-97c1-7b74b9755d3e</t>
  </si>
  <si>
    <t>9f2a9b72-4bb7-4119-8cda-6cb3a97abfed</t>
  </si>
  <si>
    <t>984b6afb-b760-4ce3-8255-92295d6fc6c0</t>
  </si>
  <si>
    <t>8a37e791-a874-4133-a0ba-546aaa23103c</t>
  </si>
  <si>
    <t>ff942330-9a4d-42af-84fb-a1645bd3e3ee</t>
  </si>
  <si>
    <t>e759c7e9-eecb-432b-b671-1bc7e76067a3</t>
  </si>
  <si>
    <t>bda50362-42c0-4e27-95aa-0aff53e6d1f9</t>
  </si>
  <si>
    <t>05371b11-8b3a-4735-9939-52632d1a1e31</t>
  </si>
  <si>
    <t>23c0f64c-2113-4c1c-83d5-4c3f40926506</t>
  </si>
  <si>
    <t>606996b1-454c-4f45-ad6f-4630c662a109</t>
  </si>
  <si>
    <t>6d1eb6c2-5af8-428c-a653-2b2cbb28c614</t>
  </si>
  <si>
    <t>3211f0e4-5ec1-4412-883b-4a30b8d8295f</t>
  </si>
  <si>
    <t>e7df872a-33c7-4191-bb6b-df802ffd168a</t>
  </si>
  <si>
    <t>4e0c5ebe-b75b-4f4c-a128-176165d1aaa5</t>
  </si>
  <si>
    <t>1d22a9b7-835e-42c4-bb48-5bbe175f9ac8</t>
  </si>
  <si>
    <t>4bd6a896-fd04-4dfd-bf3d-c5ef87bb9048</t>
  </si>
  <si>
    <t>d7e5b198-c5b9-4329-b3d7-78a19deb288d</t>
  </si>
  <si>
    <t>1c411f6f-4fe9-4ad3-9f83-46a1d16e65a4</t>
  </si>
  <si>
    <t>17461454-fe89-47a1-b4a6-bfd2ce283cd3</t>
  </si>
  <si>
    <t>67c758d9-0bb7-4208-840c-0392418ca831</t>
  </si>
  <si>
    <t>1368fa98-8d50-4899-8419-01d5d0c38c6e</t>
  </si>
  <si>
    <t>324b704c-091b-4de7-b1ba-70630a82ff91</t>
  </si>
  <si>
    <t>89e36c7b-6c03-4033-a836-cd6b55a6b110</t>
  </si>
  <si>
    <t>7deeb54c-e84f-4eae-a9e9-ccef7d9f8a99</t>
  </si>
  <si>
    <t>10d83edc-730a-4abd-a409-182763d1afee</t>
  </si>
  <si>
    <t>292ad847-fdf4-4cde-bf9f-d5d97d922f31</t>
  </si>
  <si>
    <t>201092f0-6700-438b-9407-7b7775879e67</t>
  </si>
  <si>
    <t>ddd1824a-e8de-49e0-a67b-dd4834cbe082</t>
  </si>
  <si>
    <t>82bf0f94-3399-4071-8200-5ef3ef79e9d9</t>
  </si>
  <si>
    <t>64b137e8-e778-4fa8-84c1-0797b329b2d1</t>
  </si>
  <si>
    <t>92ce78d2-48a8-4a1f-8aad-280aafa162b1</t>
  </si>
  <si>
    <t>2511e40c-89c9-4e44-a625-1d31f62aa9cf</t>
  </si>
  <si>
    <t>134dd6cc-b6d3-4d60-b68d-6f9909e6ac6a</t>
  </si>
  <si>
    <t>24f9c0b7-0aa0-43f6-ba79-ff850532cdcd</t>
  </si>
  <si>
    <t>bce39abe-1a86-4271-ba77-47eb915705f1</t>
  </si>
  <si>
    <t>aa0a690f-cb10-4f25-bb5a-5d80c7ae3a13</t>
  </si>
  <si>
    <t>1b173b6a-f55f-4cf5-af8e-d2429c4408de</t>
  </si>
  <si>
    <t>e71cfc1c-2561-4fdc-b44c-b12e5b1a75d2</t>
  </si>
  <si>
    <t>d0172655-b051-4dad-b7da-3b77f73a21ec</t>
  </si>
  <si>
    <t>f5d3d544-fa40-43e9-91e2-4838cb7b2f35</t>
  </si>
  <si>
    <t>82eaa5fe-e6fb-4649-9118-630c9d2c3a05</t>
  </si>
  <si>
    <t>0edb929c-2b20-4851-95b5-c323bbc93bb4</t>
  </si>
  <si>
    <t>bff03572-13a9-4444-9fd1-61d1b7ecbe76</t>
  </si>
  <si>
    <t>e1498135-21fb-4f22-a64f-d369a469cf55</t>
  </si>
  <si>
    <t>375eaabd-04ca-4cd1-8bd9-17580a9f4824</t>
  </si>
  <si>
    <t>d00509a4-366b-46dc-a46f-cdc4fa359633</t>
  </si>
  <si>
    <t>29567d57-9cc5-4cc5-8d72-9770d0ea5f34</t>
  </si>
  <si>
    <t>8792f94b-e9fd-4068-8d88-67bb70551f72</t>
  </si>
  <si>
    <t>f29b626b-28ed-49c1-990a-c5a7f5356f18</t>
  </si>
  <si>
    <t>100261ca-f0db-447a-83ee-e13cc2ff6d38</t>
  </si>
  <si>
    <t>b1721e4e-3912-4993-8486-3308cd5f7c26</t>
  </si>
  <si>
    <t>83b90d7b-3be4-4250-a115-41977f883a3e</t>
  </si>
  <si>
    <t>da60c33c-8d95-4ea3-9001-732073638258</t>
  </si>
  <si>
    <t>8200176e-ee3a-4f3f-94ae-b47937bdb5c5</t>
  </si>
  <si>
    <t>23dd3cda-c6f5-4094-ae95-a895ea9a29a7</t>
  </si>
  <si>
    <t>380c013d-c48f-471c-846e-739284b08b32</t>
  </si>
  <si>
    <t>fcfb5061-a689-4990-bb35-66e8134b6504</t>
  </si>
  <si>
    <t>843f2e90-a70d-451e-bbd3-1b64f0ee73ae</t>
  </si>
  <si>
    <t>3d8a40e6-ded0-4e07-95cf-c7ca7817ff68</t>
  </si>
  <si>
    <t>d57a3e38-0179-412f-ba4f-7c4ea2a6ea37</t>
  </si>
  <si>
    <t>69ecfa46-88bd-4522-b270-ff1648e8800c</t>
  </si>
  <si>
    <t>1baffaba-4d27-4184-89f9-8d9261ca8483</t>
  </si>
  <si>
    <t>dd1ba78f-083f-4fd1-991e-2c9c358495b6</t>
  </si>
  <si>
    <t>bf8934e4-e186-4465-8e69-4b6f6c82ae93</t>
  </si>
  <si>
    <t>425aaa70-2822-4ceb-b340-b47824675801</t>
  </si>
  <si>
    <t>61f7d6a9-2459-470e-a6c1-0bc8b0d77e01</t>
  </si>
  <si>
    <t>f5958f50-2c69-42ea-bc33-c00e9bddf357</t>
  </si>
  <si>
    <t>cd201498-908e-427e-875c-d6c1c94112d9</t>
  </si>
  <si>
    <t>453881fa-0207-43a5-9333-d2c28e0ff916</t>
  </si>
  <si>
    <t>6725100f-0738-4064-a5c4-eb9dcb9cce02</t>
  </si>
  <si>
    <t>6f8aefea-26f9-46ac-a5ce-2d839bf83415</t>
  </si>
  <si>
    <t>5738af68-dec7-4b9d-b9e4-467dbbac0e0d</t>
  </si>
  <si>
    <t>d4f13ef0-e9a3-4570-92f7-4908dccac5de</t>
  </si>
  <si>
    <t>4dab5055-451e-48d2-b3cc-9996ef452833</t>
  </si>
  <si>
    <t>f368c88b-5718-4d54-875a-db496d3a6dbc</t>
  </si>
  <si>
    <t>0a627e94-5230-4713-8d28-3f894cb8b29d</t>
  </si>
  <si>
    <t>c87fe0a2-18a5-4f7d-83ca-e719e6c83eef</t>
  </si>
  <si>
    <t>fab07b6c-fcbf-44de-9f11-63e419c98338</t>
  </si>
  <si>
    <t>96d6b7eb-bb39-48a7-ab35-f624dfd8cef8</t>
  </si>
  <si>
    <t>40276e55-faf2-417f-92f4-3bead150ca6a</t>
  </si>
  <si>
    <t>1542e0f7-625f-487b-ba94-b849885bb284</t>
  </si>
  <si>
    <t>2d71a2e1-6af4-4fac-98e8-4ebe43b44099</t>
  </si>
  <si>
    <t>16a6eda8-e403-4fe3-b054-a8467c73f36d</t>
  </si>
  <si>
    <t>dbd3e77b-5c95-4ec8-bab4-e1b371e4a3b1</t>
  </si>
  <si>
    <t>9ff8a2bb-6b44-47fc-ab99-d0320eb8346d</t>
  </si>
  <si>
    <t>8620aeda-8c28-4de1-8965-c5ceb3c9de7e</t>
  </si>
  <si>
    <t>8e1d1e21-79b2-471f-aad8-0ec4fa82ccf0</t>
  </si>
  <si>
    <t>3c8dc603-d83f-4b96-9ceb-60b412347beb</t>
  </si>
  <si>
    <t>5f4a953a-92c8-4cbd-96d2-7694ea01d1ea</t>
  </si>
  <si>
    <t>3f6d270e-9b7c-4cc8-89f9-b35ab5aad56f</t>
  </si>
  <si>
    <t>fd287804-ae79-4a13-b276-0948af2ec63e</t>
  </si>
  <si>
    <t>eab545e0-62b5-4d34-8bdd-ed9626faaf76</t>
  </si>
  <si>
    <t>06e03e4e-ac40-4b4a-83be-89957fe32050</t>
  </si>
  <si>
    <t>82c4604c-3627-4783-9c8e-9906f65c5219</t>
  </si>
  <si>
    <t>29d59be1-5bd2-4c64-90b3-1299944ea61c</t>
  </si>
  <si>
    <t>34877199-e895-4a73-b4ee-3e546b7c9e95</t>
  </si>
  <si>
    <t>22d9c578-7e16-40c2-87a2-ea88aeda3626</t>
  </si>
  <si>
    <t>a35e1a04-3a49-4c9f-bccb-48e67df03c67</t>
  </si>
  <si>
    <t>c7ec89d9-9c73-4fbf-bbf2-d4529101fa0f</t>
  </si>
  <si>
    <t>c5987777-5792-4fe0-8fd9-29b731d718d3</t>
  </si>
  <si>
    <t>168e96fe-5a37-4782-a8cf-b413358a0d94</t>
  </si>
  <si>
    <t>446dfb59-ff94-48e0-a943-037aaf82b495</t>
  </si>
  <si>
    <t>e6857fb7-038e-4c29-a4cb-e2bf0c66292a</t>
  </si>
  <si>
    <t>3f7f0af1-49ca-4669-a181-d833f3fa7da9</t>
  </si>
  <si>
    <t>50cb1b70-bb25-4da5-9b7a-459197016732</t>
  </si>
  <si>
    <t>cc60b031-a13e-4136-b229-7c287f3d32ab</t>
  </si>
  <si>
    <t>a14b46a3-924a-4bcb-b28d-934e426251ee</t>
  </si>
  <si>
    <t>17fdf277-621c-41be-88f7-1cbaf5a2feb6</t>
  </si>
  <si>
    <t>319b34f2-0d56-4df7-ac99-2107619f368f</t>
  </si>
  <si>
    <t>33d984da-affc-4cf4-adc8-99e90db1c035</t>
  </si>
  <si>
    <t>7fe8b413-b96d-41f4-b632-425efba722d3</t>
  </si>
  <si>
    <t>5ae81bd4-6906-496b-bc5e-1de1a8d5bdc6</t>
  </si>
  <si>
    <t>eba3b076-0f25-40bb-b351-c5f97f4fc700</t>
  </si>
  <si>
    <t>ce27c79e-03b3-4b13-a098-a9625e47754c</t>
  </si>
  <si>
    <t>15b0bacb-a962-435e-af0c-932b1ed37812</t>
  </si>
  <si>
    <t>96af776a-b1e0-468d-95be-4b6cd500cbae</t>
  </si>
  <si>
    <t>ea824db2-67e9-4fa3-a7a1-6d4ec6911ed1</t>
  </si>
  <si>
    <t>c996731a-58c7-4f04-8982-f8aa67503697</t>
  </si>
  <si>
    <t>dba14b83-e5ad-4d11-a1c0-c69e567973b3</t>
  </si>
  <si>
    <t>e395ce55-8e29-4576-a2fa-6c2024381f01</t>
  </si>
  <si>
    <t>ef3c9f0d-b1f4-4f7b-a5f3-d2f0d41b9d21</t>
  </si>
  <si>
    <t>c88f2893-221c-4787-8979-31d81a9a025f</t>
  </si>
  <si>
    <t>6da6aee4-d71d-4cc9-a14b-b7b80017e8de</t>
  </si>
  <si>
    <t>43a43893-523f-431f-922e-cd7500cbe795</t>
  </si>
  <si>
    <t>f2a4bfdb-df48-4738-b93e-2408a7a15f95</t>
  </si>
  <si>
    <t>583feb7b-c356-4c5e-99cb-006e75635bed</t>
  </si>
  <si>
    <t>e5e16f7d-37b2-48de-83b8-aa82af8c1905</t>
  </si>
  <si>
    <t>709c0882-df8f-4eaa-9fbc-34d2e7858937</t>
  </si>
  <si>
    <t>efd12498-0b31-454d-8032-b3882065d96b</t>
  </si>
  <si>
    <t>9e463f59-2ea8-4bfa-804c-741bc4e63a18</t>
  </si>
  <si>
    <t>dda278f5-1105-4ba0-ad97-241f84cc36d9</t>
  </si>
  <si>
    <t>6ac2e001-be48-4c4e-b7f1-6f0d57c886ee</t>
  </si>
  <si>
    <t>1b428873-0957-4c45-ace6-bc702301dcce</t>
  </si>
  <si>
    <t>1be1ce71-0abe-4da3-bd85-3ee0946515ea</t>
  </si>
  <si>
    <t>0711e170-e90a-49f3-83fa-6829731f95e7</t>
  </si>
  <si>
    <t>262d335e-8254-44b0-9aa0-d53a8b5f6827</t>
  </si>
  <si>
    <t>4a1034cc-46a4-4b77-b1cd-16e71292f9ac</t>
  </si>
  <si>
    <t>a1bca467-e02e-47a4-8d6a-a92b57d541b5</t>
  </si>
  <si>
    <t>2156f5f9-8056-4da1-aca8-4ce6ba531ab5</t>
  </si>
  <si>
    <t>1d9e2584-21a0-478c-b8ed-afe2e83cd058</t>
  </si>
  <si>
    <t>cd4dcd89-a4eb-4678-abe8-12790b6b8d4f</t>
  </si>
  <si>
    <t>2cff2072-7c3f-4b13-b219-06da014becc1</t>
  </si>
  <si>
    <t>9b1b1920-d2b9-444e-a4ed-3be64769d0b3</t>
  </si>
  <si>
    <t>a5c3fed2-5bfe-4ce2-ba1a-0f124c615965</t>
  </si>
  <si>
    <t>55948a36-3ea2-48c8-8fd6-420288be7b39</t>
  </si>
  <si>
    <t>18cf6ec3-a741-4848-a2e6-d95d64112f2b</t>
  </si>
  <si>
    <t>40915d46-0e4e-4801-9664-d2ca47cbbf3c</t>
  </si>
  <si>
    <t>89ced031-831c-45d0-ae7b-dc24bb2fb7f8</t>
  </si>
  <si>
    <t>881da310-7592-40c2-bec5-85311b1ca13b</t>
  </si>
  <si>
    <t>b2fd7b71-f1ed-471b-9fd2-6a7ca0271380</t>
  </si>
  <si>
    <t>d1c4f78b-3144-4996-ae23-436690eb58c3</t>
  </si>
  <si>
    <t>38e6849a-56b3-4941-bde9-d6b2d79ee41f</t>
  </si>
  <si>
    <t>bdfa3778-308d-421a-9cbe-796706d0cf2c</t>
  </si>
  <si>
    <t>bc4120f6-0a6a-40e9-8ea3-542cd942b1a1</t>
  </si>
  <si>
    <t>725fcefa-5978-4a6b-9993-86069525739f</t>
  </si>
  <si>
    <t>fbb30327-ff29-41f9-8559-ffaab06c7ba3</t>
  </si>
  <si>
    <t>1ae0ba4b-86b3-4200-8630-9a8b8b07ec68</t>
  </si>
  <si>
    <t>6e7678bf-cfe8-448b-80bb-98d7b49f1c19</t>
  </si>
  <si>
    <t>5ad7a971-7a4c-4488-b9a2-214184a63379</t>
  </si>
  <si>
    <t>6a2990d7-0960-4235-aee7-9fccd9fb564e</t>
  </si>
  <si>
    <t>6307ca68-844f-4fee-a787-8b721364a95a</t>
  </si>
  <si>
    <t>57a9e5e1-8366-47de-b576-360cdf90ab24</t>
  </si>
  <si>
    <t>fa44cb0f-c46a-48cd-8274-1216e54fed20</t>
  </si>
  <si>
    <t>2fba8fd9-7fd7-4878-9a05-fa4311d93f5c</t>
  </si>
  <si>
    <t>46f9a53a-aabd-486a-959b-c44ec51a3016</t>
  </si>
  <si>
    <t>116d7567-6fe1-40e0-9b0e-68dd28e34c0d</t>
  </si>
  <si>
    <t>cdf46e25-4b3a-4ab8-a04a-110e50c56d30</t>
  </si>
  <si>
    <t>5381da08-c944-4166-88ea-9688ea76d8bf</t>
  </si>
  <si>
    <t>Subtype</t>
  </si>
  <si>
    <t>XML safe text</t>
  </si>
  <si>
    <t>End</t>
  </si>
  <si>
    <t>Female
Human
Barbarian</t>
  </si>
  <si>
    <t>Male
Human
Wizard</t>
  </si>
  <si>
    <t>Male
Dwarf
Ranger</t>
  </si>
  <si>
    <t>Female
Human
Cleric</t>
  </si>
  <si>
    <t>Male
Halfling
Bard</t>
  </si>
  <si>
    <t>Female
Gnome
Druid</t>
  </si>
  <si>
    <t>Female
Elf
Rogue</t>
  </si>
  <si>
    <t>Male
Human
Monk</t>
  </si>
  <si>
    <t>Female
Human
Paladin</t>
  </si>
  <si>
    <t>Female
Human
Sorcerer</t>
  </si>
  <si>
    <t>Male
Human
Fighter</t>
  </si>
  <si>
    <t>12840745-ea77-4d7f-a92d-17c761a71d17</t>
  </si>
  <si>
    <t>5082ba49-0ebb-47aa-9b46-fb51e04fdd36</t>
  </si>
  <si>
    <t>85c4e36c-54b7-4e69-bddb-d665442d1522</t>
  </si>
  <si>
    <t>d14c070c-966b-48f3-a045-36539fe855aa</t>
  </si>
  <si>
    <t>e0009c85-879d-4775-97cd-97a70585c753</t>
  </si>
  <si>
    <t>370e39a9-a546-4bff-8820-a9b1f6f55171</t>
  </si>
  <si>
    <t>25e3c329-7d34-4655-a905-7305007e67aa</t>
  </si>
  <si>
    <t>ac005aa8-382c-49cd-a20c-38780928b314</t>
  </si>
  <si>
    <t>df895057-5685-4eea-9e43-1fa7a7dcbf16</t>
  </si>
  <si>
    <t>a704bbee-e22e-4462-aecf-d12dd2238ba3</t>
  </si>
  <si>
    <t>06875358-b009-4a94-9d3e-d47f01f8db6b</t>
  </si>
  <si>
    <t>2f24bb9c-5983-4f26-91f4-6d3cd51601c3</t>
  </si>
  <si>
    <t>743839de-f24d-4251-84a7-d3ad6c1829e8</t>
  </si>
  <si>
    <t>c428eeab-dadc-432e-9f98-e24682989f75</t>
  </si>
  <si>
    <t>98f59bc7-7f2b-4adc-98be-5974db8e541b</t>
  </si>
  <si>
    <t>beba802a-0bcc-4e36-afb5-b2ca867aa75e</t>
  </si>
  <si>
    <t>b0733853-f2dd-4816-bf4e-c4da7b855664</t>
  </si>
  <si>
    <t>50691e53-6c84-4d12-bc73-35e1c8ecc28d</t>
  </si>
  <si>
    <t>b5dd2a73-d8bc-43b7-9ca5-f073db7d0f48</t>
  </si>
  <si>
    <t>ae8806f8-ca85-472b-a081-932b652f1b58</t>
  </si>
  <si>
    <t>d611144d-1098-4da6-88ef-76f2969dd53c</t>
  </si>
  <si>
    <t>1e60ce9a-81a5-49d7-bed8-4c2e3328e6fa</t>
  </si>
  <si>
    <t>6311333f-95f4-438d-8e4b-acf24fb61b1b</t>
  </si>
  <si>
    <t>f62492cb-aa2f-4aaa-a481-aacbae823656</t>
  </si>
  <si>
    <t>552c3adf-e5c9-4ac6-8285-08503e4db4a3</t>
  </si>
  <si>
    <t>8d31fde0-201e-4186-80e7-167d6d95ec5a</t>
  </si>
  <si>
    <t>bc795894-88d5-43db-a548-acac6fd1a89e</t>
  </si>
  <si>
    <t>57c16e82-9e80-4d31-ab02-f2f1223cd521</t>
  </si>
  <si>
    <t>86624981-8e93-4b6f-b619-16c7d2186909</t>
  </si>
  <si>
    <t>cc06ef42-4421-49ca-9a93-9efa3c7d5b2b</t>
  </si>
  <si>
    <t>adc74804-ee41-48d2-91a2-62c1544dc384</t>
  </si>
  <si>
    <t>72f7ab8a-71ce-4d5b-82a9-3eee47bca8c8</t>
  </si>
  <si>
    <t>afd29992-c74c-400d-a567-512d3978ba20</t>
  </si>
  <si>
    <t>af5be048-78d7-4720-8bef-5083e1c2cd6d</t>
  </si>
  <si>
    <t>ec8e5fe4-77f0-4052-9057-7a07a21dcdf6</t>
  </si>
  <si>
    <t>1075044b-356b-41eb-887a-86c134c2f984</t>
  </si>
  <si>
    <t>cfa84b91-48b3-4ecd-a4f0-fe0422f24b08</t>
  </si>
  <si>
    <t>de2f86cf-3ed2-4b98-87fc-89736f308428</t>
  </si>
  <si>
    <t>be015892-caad-4c61-a5b6-e93e4000d0a2</t>
  </si>
  <si>
    <t>f97a7aff-a670-4820-89d6-1f95795ee733</t>
  </si>
  <si>
    <t>1c76f6c6-d18c-41e7-b327-43c3a14c9e3b</t>
  </si>
  <si>
    <t>2ba6b12f-70db-4429-bac9-a06b0a67fcdf</t>
  </si>
  <si>
    <t>77eca41c-b053-47ac-8375-8400b78a811a</t>
  </si>
  <si>
    <t>b2da7575-e91f-4475-9030-c780e5da7a7a</t>
  </si>
  <si>
    <t>1d1db80c-94aa-49a7-ae8a-b130ca852d07</t>
  </si>
  <si>
    <t>bb694ac8-8e53-4703-8ab9-159b3bf07901</t>
  </si>
  <si>
    <t>c75a945b-0e10-4384-a074-8ba90bbf5c06</t>
  </si>
  <si>
    <t>95ea0639-66b2-45dd-b91e-2f335af5572f</t>
  </si>
  <si>
    <t>2be14ade-55bb-4566-b688-f5e1dbb86a36</t>
  </si>
  <si>
    <t>Villain</t>
  </si>
  <si>
    <t>Strength d4</t>
  </si>
  <si>
    <t>Strength d6</t>
  </si>
  <si>
    <t>Strength d8</t>
  </si>
  <si>
    <t>Strength d10</t>
  </si>
  <si>
    <t>Strength d12</t>
  </si>
  <si>
    <t>Strength +1</t>
  </si>
  <si>
    <t>Strength +2</t>
  </si>
  <si>
    <t>Strength +3</t>
  </si>
  <si>
    <t>Strength +4</t>
  </si>
  <si>
    <t>Dexterity d4</t>
  </si>
  <si>
    <t>Dexterity d6</t>
  </si>
  <si>
    <t>Dexterity d8</t>
  </si>
  <si>
    <t>Dexterity d10</t>
  </si>
  <si>
    <t>Dexterity d12</t>
  </si>
  <si>
    <t>Dexterity +1</t>
  </si>
  <si>
    <t>Dexterity +2</t>
  </si>
  <si>
    <t>Dexterity +3</t>
  </si>
  <si>
    <t>Dexterity +4</t>
  </si>
  <si>
    <t>Constitution d4</t>
  </si>
  <si>
    <t>Constitution d6</t>
  </si>
  <si>
    <t>Constitution d8</t>
  </si>
  <si>
    <t>Constitution d10</t>
  </si>
  <si>
    <t>Constitution d12</t>
  </si>
  <si>
    <t>Constitution +1</t>
  </si>
  <si>
    <t>Constitution +2</t>
  </si>
  <si>
    <t>Constitution +3</t>
  </si>
  <si>
    <t>Constitution +4</t>
  </si>
  <si>
    <t>Intelligence d4</t>
  </si>
  <si>
    <t>Intelligence d6</t>
  </si>
  <si>
    <t>Intelligence d8</t>
  </si>
  <si>
    <t>Intelligence d10</t>
  </si>
  <si>
    <t>Intelligence d12</t>
  </si>
  <si>
    <t>Intelligence +1</t>
  </si>
  <si>
    <t>Intelligence +2</t>
  </si>
  <si>
    <t>Intelligence +3</t>
  </si>
  <si>
    <t>Wisdom +4</t>
  </si>
  <si>
    <t>Wisdom d4</t>
  </si>
  <si>
    <t>Wisdom d6</t>
  </si>
  <si>
    <t>Wisdom d8</t>
  </si>
  <si>
    <t>Wisdom d10</t>
  </si>
  <si>
    <t>Wisdom d12</t>
  </si>
  <si>
    <t>Wisdom +1</t>
  </si>
  <si>
    <t>Wisdom +2</t>
  </si>
  <si>
    <t>Wisdom +3</t>
  </si>
  <si>
    <t>Charisma d4</t>
  </si>
  <si>
    <t>Charisma d6</t>
  </si>
  <si>
    <t>Charisma d8</t>
  </si>
  <si>
    <t>Charisma d10</t>
  </si>
  <si>
    <t>Charisma d12</t>
  </si>
  <si>
    <t>Charisma +1</t>
  </si>
  <si>
    <t>Charisma +2</t>
  </si>
  <si>
    <t>Charisma +3</t>
  </si>
  <si>
    <t>Charisma +4</t>
  </si>
  <si>
    <t>Hand Size 4</t>
  </si>
  <si>
    <t>Hand Size 5</t>
  </si>
  <si>
    <t>Hand Size 6</t>
  </si>
  <si>
    <t>Hand Size 7</t>
  </si>
  <si>
    <t>Hand Size 8</t>
  </si>
  <si>
    <t>Hand Size 9</t>
  </si>
  <si>
    <t>Subtype2</t>
  </si>
  <si>
    <t>For your combat check, discard this card to roll your Arcane or Divine die + 1d12 with the Fire trait.
Discard this card to add 1d4 with the Fire trait to a combat check using a weapon.
If you do not have either the Arcane or Divine skill, banish this card.
If you do not have the Arcane skill, banish this card.</t>
  </si>
  <si>
    <t>Recharge</t>
  </si>
  <si>
    <t>THEN</t>
  </si>
  <si>
    <t>OR</t>
  </si>
  <si>
    <t>XML - Autogenerated</t>
  </si>
  <si>
    <t>Role</t>
  </si>
  <si>
    <t>Each character gains a skill feat</t>
  </si>
  <si>
    <t>f3174fd6-74da-431d-9f19-da31cdc494ca</t>
  </si>
  <si>
    <t>3524d6e9-894a-412a-add0-fd64d22dd4bc</t>
  </si>
  <si>
    <t>5a3fbb7e-b600-4520-bf30-17757dd8d34c</t>
  </si>
  <si>
    <t>6def1053-007f-4e97-af0a-7686c5438757</t>
  </si>
  <si>
    <t>432183f3-52d6-402c-af34-0effcc7f9f7a</t>
  </si>
  <si>
    <t>4b104f23-5a3c-4adb-90eb-886abde2380e</t>
  </si>
  <si>
    <t>51237625-16b0-4f09-a560-86ff1743a5a2</t>
  </si>
  <si>
    <t>5b5b74d8-9070-4b3d-8e2a-07d87537e363</t>
  </si>
  <si>
    <t>6bae08ef-9c4c-4583-afd3-0a0f9ed20c05</t>
  </si>
  <si>
    <t>0cfacb98-9fe4-4465-a114-c93d30626843</t>
  </si>
  <si>
    <t>1f06d89a-77d3-4201-bbd2-025e2bc1943f</t>
  </si>
  <si>
    <t>12667c01-ac1f-4860-9071-b3777162cb22</t>
  </si>
  <si>
    <t>82e410bb-0fac-4b10-b466-7102b5784608</t>
  </si>
  <si>
    <t>97f35e8d-6178-406e-99f8-0c60919de0d6</t>
  </si>
  <si>
    <t>fbb96632-85a9-4dde-b873-915bb9684177</t>
  </si>
  <si>
    <t>51aa45c2-6d16-4a5a-877f-d37c646d73e4</t>
  </si>
  <si>
    <t>20670550-0fe5-4f40-8409-b5dd77b47402</t>
  </si>
  <si>
    <t>c681814d-ccb8-42df-b011-1122f26bca8a</t>
  </si>
  <si>
    <t>eb75e7d0-3ca5-4c92-a13e-40079584ba83</t>
  </si>
  <si>
    <t>93320c1a-c5af-4471-b5c9-53a4c420447a</t>
  </si>
  <si>
    <t>1041ca1f-a3f5-49e8-a0b8-a94bc1bbe4ec</t>
  </si>
  <si>
    <t>9923d8eb-5ffa-4e9e-8797-bf0903a8a281</t>
  </si>
  <si>
    <t>172615de-4f19-486a-95a3-e1826202f9f4</t>
  </si>
  <si>
    <t>704ab879-0e38-40ee-86da-4f37763bbd39</t>
  </si>
  <si>
    <t>7248a906-4067-49dd-966f-7c4b5e7d151f</t>
  </si>
  <si>
    <t>f0f8ea90-bfc4-40a7-afa6-6cad0fee7bcf</t>
  </si>
  <si>
    <t>26a93980-fc15-43ee-aea0-0b1bad42ee3d</t>
  </si>
  <si>
    <t>f261d5d9-1c2a-4549-bb3c-86cc06b06d1b</t>
  </si>
  <si>
    <t>277b5a0f-9463-43ba-a795-bfd3e03cbe3b</t>
  </si>
  <si>
    <t>f89a601b-2b37-48f0-b3ea-acac552e0813</t>
  </si>
  <si>
    <t>38b748a4-96d0-49be-b5fc-22d41441af30</t>
  </si>
  <si>
    <t>9cc1da6e-6127-4417-acea-8c29cce8da72</t>
  </si>
  <si>
    <t>c1b09c59-f5f2-4263-8be5-3dbee7afac74</t>
  </si>
  <si>
    <t>10d27ef3-a096-411c-863c-1b746f95b70f</t>
  </si>
  <si>
    <t>397fe54c-8d79-48f0-ae2b-dae47f3da5c0</t>
  </si>
  <si>
    <t>e961decc-6296-4925-8f3a-fea25b6d0a72</t>
  </si>
  <si>
    <t>b989d27d-7f3f-4069-9dbb-c15e7e27b626</t>
  </si>
  <si>
    <t>8d3f16a4-b991-4728-a65d-54a63c887010</t>
  </si>
  <si>
    <t>5fa1844b-6b8c-4066-8758-c1954b797a58</t>
  </si>
  <si>
    <t>02009346-d116-44f0-b71b-d3a416dbdf07</t>
  </si>
  <si>
    <t>2fdcacde-fbac-484c-9463-be7838ee478a</t>
  </si>
  <si>
    <t>a0d5f84f-c33e-426a-af31-ec20e72f3f3e</t>
  </si>
  <si>
    <t>51684557-7d58-427b-a011-8878a56da49c</t>
  </si>
  <si>
    <t>f47935d2-ae44-4cf0-9eee-1cee6461211e</t>
  </si>
  <si>
    <t>bec82ff2-b72b-439c-ad3c-998bf1c8a339</t>
  </si>
  <si>
    <t>e4269ed6-7a99-4ea5-ad40-6c6e3961f4c6</t>
  </si>
  <si>
    <t>d8da9030-696e-489e-a7cf-708bf515168a</t>
  </si>
  <si>
    <t>810b0ca6-ab50-4a63-96ea-00a1920b52ea</t>
  </si>
  <si>
    <t>1ea6cb2b-9459-4af5-9b0b-23ecfa653de8</t>
  </si>
  <si>
    <t>afb93499-f723-4c8e-aa55-10e38bf334f6</t>
  </si>
  <si>
    <t>d0c63ffc-2123-48ec-8c82-79f52730318a</t>
  </si>
  <si>
    <t>f172b82e-e6b2-4dfe-b170-a026e4b5e464</t>
  </si>
  <si>
    <t>d4ada5ec-206f-4b61-942f-0f078eaa9f5e</t>
  </si>
  <si>
    <t>5a6971dd-0358-484c-b7c9-fec94aca76c6</t>
  </si>
  <si>
    <t>e25cdddc-f044-4ef3-a05e-8cdbf3053057</t>
  </si>
  <si>
    <t>897df2ab-3539-4b3b-ac11-a410bee8ae0e</t>
  </si>
  <si>
    <t>38b5c3c2-424f-486d-9e8f-1bab780d66e7</t>
  </si>
  <si>
    <t>cdb1e28c-849a-439a-92f8-0d55a5b828c4</t>
  </si>
  <si>
    <t>d379fb1b-52da-403a-b1a5-22a3b8325289</t>
  </si>
  <si>
    <t>020a971c-3f13-45c0-9a5d-bda9d0d4a4d9</t>
  </si>
  <si>
    <t>6d50ed2e-b1bd-4114-83b8-8a0997048f5d</t>
  </si>
  <si>
    <t>68ec3d18-3c59-4124-b3ec-bef181247c99</t>
  </si>
  <si>
    <t>083b2669-d940-44eb-a5a1-a79cdd35dc44</t>
  </si>
  <si>
    <t>5f6aff40-7ab3-45b7-a94e-cc186ffee9d0</t>
  </si>
  <si>
    <t>a0f9e3c6-ed74-4999-a16b-b7f5fed79bde</t>
  </si>
  <si>
    <t>542cf982-8ff1-4e6b-b497-8a473b46977a</t>
  </si>
  <si>
    <t>7b54591e-86a2-4d26-8f79-360ebeb25ac0</t>
  </si>
  <si>
    <t>613cdfe7-1320-4ce3-be99-73865e16224b</t>
  </si>
  <si>
    <t>6e690cea-cfb4-4e63-b1ea-ed7eb60f3bef</t>
  </si>
  <si>
    <t>1ad6016c-b4cd-4de5-b02d-b7013c8e3ad0</t>
  </si>
  <si>
    <t>b89d0652-188f-4db8-81a0-e8fc13a2af99</t>
  </si>
  <si>
    <t>34d6ecac-e833-4943-aa2c-f7428ccc78be</t>
  </si>
  <si>
    <t>d5e149ee-1d4b-4420-ab55-917176428017</t>
  </si>
  <si>
    <t>87a3ef84-92e3-496c-8d9e-a3fda8ff99a6</t>
  </si>
  <si>
    <t>08df7d0f-1193-43d3-9e2f-4054482584f3</t>
  </si>
  <si>
    <t>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</si>
  <si>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Masters of innumerable natural forms, these druids make the strength and ferocity of animalkind their own.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</si>
  <si>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These sages of nature know the deepest truth of the earth and its inhabitants, and turn the power of the land into a devastating weapon.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</si>
  <si>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</si>
  <si>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A haze of inebriation separates the mind and bodies of these martial masters, making them free to fight as the eddies of life move them.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</si>
  <si>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These mystical masters of the bow fire not at what they see, but where the energies of the cosmos guide their shots.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</si>
  <si>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</si>
  <si>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"angel" hidden amid the dizzying heights of the towering Shadow Clock.</t>
  </si>
  <si>
    <t>The dead are rising from their graves to terrorize the people of Sandpoint. Marks of their shuffling passage lead back to several ruins and the lonely sanatorium of Dr. Habe. Find out who's behind this foul necromancy and put an end to this sinister plot!</t>
  </si>
  <si>
    <t>Caizarlu Zerren</t>
  </si>
  <si>
    <t>Pidget Tergelson
Dr. Habe
Grayst Sevilla
Zombie Minions</t>
  </si>
  <si>
    <t>Each character gains a power feat.</t>
  </si>
  <si>
    <t>When you defeat a Zombie Minion henchman from a location deck, randomly select an open location and shuffle the Zombie Minion into that deck.</t>
  </si>
  <si>
    <t>The outskirts of Sandpoint have been overrun by the ravenous dead! Whether lurking amid fields or hiding in darkened cellars, hungry corpses wait to strike. Head into the night to find the horrors tormenting Sandpoint's farmers and return them to their graves!</t>
  </si>
  <si>
    <t>Farmhouse
Wooden Bridge
Guard Tower
Woods
Desecrated Vault
General Store
Apothecary
Village House</t>
  </si>
  <si>
    <t>If you discard more than 1 card as damage from a combat check, bury 1 of those cards.</t>
  </si>
  <si>
    <t>Rogors Craesby</t>
  </si>
  <si>
    <t>Scarecrow Golem
Ghoul Scarecrows</t>
  </si>
  <si>
    <t>Each character draws a random armor from the box.</t>
  </si>
  <si>
    <t>The lands and sheer cliffs around Foxglove Manor have been revealed as the source of the undead plaguing Sandpoint. Brave those haunted grounds and reveal the identity of the murderous master commanding the walking dead--the sadistic Skinsaw Man!</t>
  </si>
  <si>
    <t>Foxglove Manor
Farmhouse
Warrens
Academy
Prison
Deeper Dungeons
Treacherous Cave
Desecrated Vault</t>
  </si>
  <si>
    <t>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t>
  </si>
  <si>
    <t>The Skinsaw Man</t>
  </si>
  <si>
    <t>Haunts</t>
  </si>
  <si>
    <t>Each character gains a skill feat.</t>
  </si>
  <si>
    <t>Before the encounter you must succeed in a Perception 8 check or be dealt 1 Ranged combat damage and the difficulty to defeat Garrak is increased by 2.</t>
  </si>
  <si>
    <t>Intelligence +4</t>
  </si>
  <si>
    <t>Copyright</t>
  </si>
  <si>
    <t>Abr</t>
  </si>
  <si>
    <t>The difficulty to defeat a Bandit Henchman is increased by the number of closed locations.  This does not apply to Bandits summoned during the game.</t>
  </si>
  <si>
    <t>On closing, do not banish any weapons or armors from this location; shuffle any that remain into this deck.</t>
  </si>
  <si>
    <t>When you move or are moved here, discard a card.
Any character at another location may evade an encounter and move here, discarding 2 cards instead of the normal 1 then reset their hand and end their turn.</t>
  </si>
  <si>
    <t>On closing, each character at this location must immediately choose a card and recharge it, and may then draw a card.</t>
  </si>
  <si>
    <t>If defeated, draw 1d4 random items from the box, choose 1 and add to your hand, then banish the rest.
If undefeated, you are dealt 1 Combat damage; choose another character at your location to draw a card.</t>
  </si>
  <si>
    <t>If undefeated, shuffle the Gecko into a random open location.</t>
  </si>
  <si>
    <t>Goblin
Ranger
Elite</t>
  </si>
  <si>
    <t>Before the encounter, the Goblin deals 1 Ranged Combat damage to you.</t>
  </si>
  <si>
    <t>Outsider
Elite</t>
  </si>
  <si>
    <t>Add 1 die to checks to defeat the Hell Hound with the Cold trait.
After the encounter, the Hell Hound deals 1 Fire damage to each character at this location.</t>
  </si>
  <si>
    <t>Giant</t>
  </si>
  <si>
    <t>Damage dealt by the Hill Giant is dealt to each character at this location.</t>
  </si>
  <si>
    <t>Giant
Ogre</t>
  </si>
  <si>
    <t>If undefeated, the Ogre deals 1 Combat damage to each other character at this location.</t>
  </si>
  <si>
    <t>Undead
Zombie
Elite</t>
  </si>
  <si>
    <t>The Plague Zombie is immune to the Mental and Poison traits.
If undefeated, banish the Plague Zombie, and each character at this location must succeed at a Constitution or Fortitude 6 check or be dealt 1d4 Acid damage.</t>
  </si>
  <si>
    <t>If you do not defeat the Rat Swarm by at least 4, shuffle it into the deck it came from; the Rat Swarm still counts as defeated.</t>
  </si>
  <si>
    <t>Human
Ranger
Veteran</t>
  </si>
  <si>
    <t>The difficulty to defeat the Scout is increased by the adventure deck number of the current scenario, if any.
Before the encounter, the Scout deals 1d4-1 Ranged Combat damage to you.</t>
  </si>
  <si>
    <t>Undead
Incorporeal</t>
  </si>
  <si>
    <t>The Shadow is immune to the Mental and Poison traits.
If the check to defeat does not have the Magic trait, the Shadow is undefeated.
When you are dealt damage by the Shadow, you must first choose blessings to discard as your damage, if you have any.</t>
  </si>
  <si>
    <t>All damage dealt by the Siren is Mental damage that may not be reduced.
If undefeated, examine the top 3 cards of your deck and discard any allies. Shuffle any remaining cards into your deck.</t>
  </si>
  <si>
    <t>Undead
Skeleton
Basic</t>
  </si>
  <si>
    <t>The Skeleton is immune to the Mental and Poison traits.
If your check to defeat the Skeleton has either the Slashing or Piercing trait, the difficulty to defeat the Skeleton is increased by 3.</t>
  </si>
  <si>
    <t>Human
Rogue
Veteran</t>
  </si>
  <si>
    <t>The difficulty to defeat the Sneak is increased by the adventure deck number of the current scenario, if any.
Before the encounter, succeed at a Wisdom or Perception 8 check or discard 1 card of your choice.</t>
  </si>
  <si>
    <t>Undead
Incorporeal
Elite</t>
  </si>
  <si>
    <t>The Spectre is immune to the Mental and Poison traits.
If the check to defeat does not have the Magic trait, the Spectre is undefeated.
If undefeated, you move to a random location.</t>
  </si>
  <si>
    <t>Human
Elite</t>
  </si>
  <si>
    <t>Before the encounter, discard a random ally from your hand.</t>
  </si>
  <si>
    <t>Human
Fighter
Veteran</t>
  </si>
  <si>
    <t>The difficulty to defeat the Warlord is increased by the adventure deck number of the current scenario, if any.
Subtract 1 from each die rolled in your check to defeat the Warlord.</t>
  </si>
  <si>
    <t>Lycanthrope</t>
  </si>
  <si>
    <t>Before the encounter, examine the top card of the blessings discard pile. If the card is Blessing of the Gods, the difficulty to defeat the Werewolf is increased by 3.</t>
  </si>
  <si>
    <t>Xulgath
Basic</t>
  </si>
  <si>
    <t>Before the encounter, put 1 card of your choice from your hand on top of your deck.</t>
  </si>
  <si>
    <t>Undead
Zombie
Basic</t>
  </si>
  <si>
    <t>The Zombie is immune to the Mental and Poison traits.
Halve the damage dealt by the Zombie (rounding up).
If undefeated, each other character at this location summons and encounters a Zombie.</t>
  </si>
  <si>
    <t>The Zombie Giant is immune to the Mental and Poison traits.
If undefeated, after the encounter, discard the top card of your deck.</t>
  </si>
  <si>
    <t>Fey
Basic</t>
  </si>
  <si>
    <t>All damage dealt by the Satyr is Mental damage that may not be reduced.</t>
  </si>
  <si>
    <t>Undead
Elite</t>
  </si>
  <si>
    <t>The Attic Whisperer is immune to the Mental and Poison traits.
Before the encounter, each character at your location must succeed at a Wisdom 4 check or be dealt 1 Mental damage which may not be reduced; players must choose a blessing to discard as their damage, if they have any.</t>
  </si>
  <si>
    <t>Animal
Aquatic
Elite</t>
  </si>
  <si>
    <t>Goblin
Rogue
Basic</t>
  </si>
  <si>
    <t>Before the encounter, succeed at a Wisdom or Perception 6 check or bury 1 random card from your hand.</t>
  </si>
  <si>
    <t>If undefeated, succeed at a Constitution or Fortitude 8 check or discard the top card of your deck.</t>
  </si>
  <si>
    <t>After the encounter, the Goblin Pyro deals 1 Fire damage to you.</t>
  </si>
  <si>
    <t>Aberration
Basic</t>
  </si>
  <si>
    <t>Before the enounter, succeed at a Constitution or Fortitude 6 check or the diffuculty of your checks is increased by 1 for the rest of the turn.</t>
  </si>
  <si>
    <t>Goblin
Bard
Elite</t>
  </si>
  <si>
    <t>Animal</t>
  </si>
  <si>
    <t>Before the encounter, succeed at a Wisdom 8 check or you may not play spells with the Attack trait or weapons.</t>
  </si>
  <si>
    <t>Before the encounter, succeed at a Wisdom or Survival 7 check or the difficulty to defeat the Tickwood Boar is increased by 2.</t>
  </si>
  <si>
    <t>Before the encounter, each character at your location must succeed at a Wisdom 6 check or the difficulty of your checks is increased by 1 for the rest of the turn.</t>
  </si>
  <si>
    <t>The Grindylow may not be evaded.
The difficulty to defeat the Grindylow is increased by the adventure deck number of the current scenario, if any.</t>
  </si>
  <si>
    <t>Before the enounter, recharge 2 cards of your choice from your hand.</t>
  </si>
  <si>
    <t>All damage dealt by Pillbug is Poison damage that may not be reduced.</t>
  </si>
  <si>
    <t>Skirmish
Veteran</t>
  </si>
  <si>
    <t>Wisdom
Perception
Dexterity
Acrobatics</t>
  </si>
  <si>
    <t>Cache
Lock
Elite</t>
  </si>
  <si>
    <t>If defeated, add 1d4 random items from the box to your hand.</t>
  </si>
  <si>
    <t>Obstacle
Veteran
Elite</t>
  </si>
  <si>
    <t>The difficulty to defeat the barrier is increased by the adventure deck number of the current scenario, if any.
If you fail the check to defeat by 4 or more, you are dealt 1 Combat damage that may not be reduced.
If undefeated, leave this barrier faceup on the location deck. Characters at this location encounter this barrier as their first exploration each turn, and may not move or be moved while this barrier is faceup on the location deck.</t>
  </si>
  <si>
    <t>Dexterity
Acrobatics
Constitution
Fortitude</t>
  </si>
  <si>
    <t>Trap
Magic
Arcane
Veteran</t>
  </si>
  <si>
    <t>The difficulty to defeat the barrier is increased by the adventure deck number of the current scenario, if any.
If undefeated, discard the top card of your deck; each character at this location is dealt 2d4 Fire damage, then banish this card.</t>
  </si>
  <si>
    <t>Cache
Lock
Veteran</t>
  </si>
  <si>
    <t>The difficulty to defeat the barrier is increased by the adventure deck number of the current scenario, if any.
If defeated, add 1d4 random weapons from the box to your hand.
If undefeated, you may banish this barrier.</t>
  </si>
  <si>
    <t>Lock
Elite</t>
  </si>
  <si>
    <t>If defeated, examine the top card of the location deck, then put it on either the top or bottom of the deck.</t>
  </si>
  <si>
    <t>Cache
Magic
Elite</t>
  </si>
  <si>
    <t>If defeated, add 1d4 random spells from the box to your hand.
If undefeated, you may banish this barrier.</t>
  </si>
  <si>
    <t>Skirmish
Undead
Elite</t>
  </si>
  <si>
    <t>Each character at an open location summons and encounters an Ancient Skeleton henchman; banish this card.</t>
  </si>
  <si>
    <t>Cache
Lock
Trap
Poison
Basic</t>
  </si>
  <si>
    <t>If defeated, add 1 random armor from the box to your hand.
If undefeated, discard the top 1d4-1 cards from your deck; you may banish this barrier.</t>
  </si>
  <si>
    <t>Trap
Basic</t>
  </si>
  <si>
    <t>If defeated, you may immediately explore again.
If undefeated, you are dealt 2d4 Combat damage.</t>
  </si>
  <si>
    <t>Cache
Basic</t>
  </si>
  <si>
    <t>Cache
Elite</t>
  </si>
  <si>
    <t>If defeated, examine the top 3 cards of the location deck and shuffle 1 item, weapon or blessing (if any) of your choice into your character deck. Return the remaining cards to the location deck in any order.
If undefeated, you may banish this barrier.</t>
  </si>
  <si>
    <t>Skirmish
Goblin
Basic</t>
  </si>
  <si>
    <t>Each character at an open location summons and encounters a Goblin Raider henchman; banish this card.</t>
  </si>
  <si>
    <t>If you succeed at the check to defeat the Monster in the Closet, summon and encounter a Goblin Raider henchman. If you do not defeat the Goblin Raider, the Monster in the Closet is undefeated.</t>
  </si>
  <si>
    <t>Cache</t>
  </si>
  <si>
    <t>Draw 3 items from the box. You may choose 1 and add it to your hand; banish any not chosen. If you added one to your hand, each character at this location is dealt 1d4+1 Fire damage.
After the encounter, banish the Pit of Malfeshnekor.</t>
  </si>
  <si>
    <t>None.</t>
  </si>
  <si>
    <t>Obstacle
Human
Basic</t>
  </si>
  <si>
    <t>If defeated, you may immediately explore again.
If undefeated, reset your hand and end your turn.</t>
  </si>
  <si>
    <t>Trap
Elite</t>
  </si>
  <si>
    <t>If undefeated, every character at this location is dealt 1d4 Combat damage.</t>
  </si>
  <si>
    <t>Each character at this location encounters this barrier.
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</si>
  <si>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The difficulty to defeat the barrier is increased by the adventure deck number of the current scenario, if any.
If defeated, examine the top card of the location deck and return it to either the top or bottom of the deck.</t>
  </si>
  <si>
    <t>Each character at this location summons and encounters a Skinsaw Cultist henchman. Each character at this location must discard 1 card from the to of her deck for each undefeated cultist. Banish this card.</t>
  </si>
  <si>
    <t>Each character at an open location summons and encounters a Zombie Minion henchman. If any character does not defeat the Zombie Minion, the Zombie Horde is undefeated.</t>
  </si>
  <si>
    <t>Each character at this location summons and encounters a Zombie Minion henchman. If any character does not defeat the Zombie Minion, the Zombie Nest is undefeated.</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</si>
  <si>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
If you fail a combat check with this weapon, you may discard this card to ignore the result and reroll the dice. You must take the second result.</t>
  </si>
  <si>
    <t>Divine
Calistria</t>
  </si>
  <si>
    <t>Discard this card to add 1 die to a check.
Discard this card to add 2 dice to a noncombat Dexterity check.
Discard this card to explore your location.</t>
  </si>
  <si>
    <t>Dexterity</t>
  </si>
  <si>
    <t>Divine
Erastil</t>
  </si>
  <si>
    <t>Discard this card to add 1 die to a check.
Discard this card to add 2 dice to a Dexterity-based combat check.
Discard this card to explore your location.</t>
  </si>
  <si>
    <t>Divine
Gorum</t>
  </si>
  <si>
    <t>Discard this card to add 1 die to a check.
Discard this card to add 2 dice to a Strength-based combat check.
Discard this card to explore your location.</t>
  </si>
  <si>
    <t>Divine
Iomedae</t>
  </si>
  <si>
    <t>Discard this card to add 1 die to a check.
Discard this card to add 2 dice to a noncombat Charisma check.
Discard this card to explore your location.</t>
  </si>
  <si>
    <t>Charisma</t>
  </si>
  <si>
    <t>Divine
Irori</t>
  </si>
  <si>
    <t>Discard this card to add 1 die to a check.
Discard this card to add 2 dice to a noncombat Intelligence check.
Discard this card to explore your location.</t>
  </si>
  <si>
    <t>Intelligence</t>
  </si>
  <si>
    <t>Divine
Pharasma</t>
  </si>
  <si>
    <t>Divine
Sarenrae</t>
  </si>
  <si>
    <t>Discard this card to add 1 die to a check.
Discard this card to add 2 dice to a noncombat Constitution check.
Discard this card to explore your location.</t>
  </si>
  <si>
    <t>Constitution</t>
  </si>
  <si>
    <t>Divine
Shelyn</t>
  </si>
  <si>
    <t>Discard this card to add 1 die to a check.
Discard this card to add 2 dice to a noncombat Wisdom check.
Discard this card to explore your location.</t>
  </si>
  <si>
    <t>Divine
Torag</t>
  </si>
  <si>
    <t>Discard this card to add 1 die to a check.
Discard this card to add 2 dice to a noncombat Strength check.
Discard this card to explore your location.</t>
  </si>
  <si>
    <t>Divine
Lamashtu</t>
  </si>
  <si>
    <t>Discard this card to add 1 die to a check.
Discard this card to add 2 dice to a check to defeat a monster.
Discard this card to explore your location.</t>
  </si>
  <si>
    <t>Discard this card to add 1 die to a check.
Discard this card to add 2 dice to a check to defeat a barrier.
Discard this card to explore your location.</t>
  </si>
  <si>
    <t>Sword
Melee
Slashing
2-Handed</t>
  </si>
  <si>
    <t>For your combat check, reveal this card to roll your Strength or Melee die + 1d10; you may additionally discard this card to add another 1d10. If you aren't proficient with weapons, the difficulty of this check is increased by 4.</t>
  </si>
  <si>
    <t>Axe
Melee
Slashing
Elite</t>
  </si>
  <si>
    <t>For your combat check, reveal this card to roll your Strength or Melee die + 1d6; you may additionally discard this card to add another 1d8. If you aren't proficient with weapons, the difficulty of this check is increased by 4.</t>
  </si>
  <si>
    <t>Dart
Ranged
Piercing
Basic</t>
  </si>
  <si>
    <t>Mace
Melee
Bludgenoning
Magic</t>
  </si>
  <si>
    <t>For your combat check, reveal this card to roll your Strength or Melee die + 1d8+1; you may additionally discard this card to add another 1d4 with the Fire trait.</t>
  </si>
  <si>
    <t>Polearm
Melee
Slashing
2-Handed
Elite</t>
  </si>
  <si>
    <t>For your combat check, reveal this card to roll your Strength or Melee die + 1d10. If you aren't proficient with weapons, the difficulty of this check is increased by 4.
If you fail a combat check with this weapon, you may discard this card to ignore the result and reroll the dice. You must take the second result.</t>
  </si>
  <si>
    <t>Axe
Melee
Slashing
2-Handed</t>
  </si>
  <si>
    <t>For your combat check, reveal this card to roll your Strength or Melee die + 1d12; you may additionally discard this card to add your unmodified Strength die. If you aren't proficient with weapons, the difficulty of this check is increased by 4.</t>
  </si>
  <si>
    <t>Bow
Ranged
Piercing
2-Handed</t>
  </si>
  <si>
    <t>For your combat check, reveal this card to roll your Dexterity or Ranged die + 1d10.
If you are proficient with weapons, you may discard this card to add 1d4 to a combat check at another location.</t>
  </si>
  <si>
    <t>Bow
Ranged
Piercing
Basic</t>
  </si>
  <si>
    <t>For your combat check, reveal this card to roll your Dexterity or Ranged die + 1d8.
If you are proficient with weapons, you may discard this card to add 1d4 to a combat check at another location.</t>
  </si>
  <si>
    <t>Bow
Ranged
Piercing
2-Handed
Elite</t>
  </si>
  <si>
    <t>For your combat check, reveal this card to roll your Dexterity or Ranged die + your unmodified Strength die. If you aren't proficient with weapons, the difficulty of this check is increased by 4.
If you are proficient with weapons, you may discard this card to add 1d4 to a combat check at another location.</t>
  </si>
  <si>
    <t>Spear
Melee
Piercing
2-Handed
Basic</t>
  </si>
  <si>
    <t>For your combat check, reveal this card to roll your Strength or Melee die + 1d8.
If you fail a combat check with this weapon, you may discard this card to ignore the result and reroll the dice. You must take the second result.</t>
  </si>
  <si>
    <t>Sword
Melee
Slashing
Magic</t>
  </si>
  <si>
    <t>For your combat check, reveal this card to roll your Strength or Melee die + 1d8+1; you may additionally discard this card to add another 1d6. If you aren't proficient with weapons, the difficulty of this check is increased by 4.</t>
  </si>
  <si>
    <t>Mace
Melee
Bludgeoning
Basic</t>
  </si>
  <si>
    <t>For your combat check, reveal this card to roll your Strength or Melee die + 1d8; you may additionally discard this card to add another 1d4.</t>
  </si>
  <si>
    <t>Staff
Melee
Bludgeoning
2-Handed
Basic</t>
  </si>
  <si>
    <t>For your combat check, reveal this card to roll your Strength or Melee die + 1d6; you may additionally discard this card to add another 1d6.</t>
  </si>
  <si>
    <t>Axe
Ranged
Slashing
Magic</t>
  </si>
  <si>
    <t>For your combat check, reveal this card to roll your Dexterity or Ranged die + 1d8+1; you may additionally recharge this card to add another 1d6. If you aren't proficient with weapons, the difficulty of this check is increased by 4.</t>
  </si>
  <si>
    <t>Sword
Melee
Slashing
Finesse
Elite</t>
  </si>
  <si>
    <t>For your combat check, reveal this card to roll your Strength or Melee die + 1d6; you may additionally discard this card to add another 1d6+1. If you aren't proficient with weapons, the difficulty of this check is increased by 4.</t>
  </si>
  <si>
    <t>Bow
Ranged
Piercing
2-Handed
Magic</t>
  </si>
  <si>
    <t>For your combat check, reveal this card to roll your Dexterity or Ranged die + 1d8+1; you may additionally discard this card to add your unmodified Strength die with the Electricity trait. If you aren't proficient with weapons, the difficulty of this check is increased by 4.
If you are proficient with weapons, you may discard this card to add 1d4 with the Electricity trait to a combat check at another location.</t>
  </si>
  <si>
    <t>Bow
Ranged
Piercing
2-Handed
Basic</t>
  </si>
  <si>
    <t>For your combat check, reveal this card to roll your Dexterity or Ranged die +1d6.
If you are proficient with weapons, you may discard this card to add 1d4 to a combat check at another location.</t>
  </si>
  <si>
    <t>Sling
Ranged
Bludgeoning
Basic</t>
  </si>
  <si>
    <t>For your combat check, reveal this card to roll your Dexterity or Ranged die + 1d6; you may instead discard this card to add another 1d4.</t>
  </si>
  <si>
    <t>Chain
Melee
Piercing
Finesse</t>
  </si>
  <si>
    <t>For your combat check, reveal this card to roll your Strength or Melee die + 2d4; you may additionally discard this card to add another 1d6. If you aren't proficient with weapons, the difficulty of this check is increased by 4.
If you fail a combat check with this weapon, you may discard this card to ignore the result and reroll the dice. You must take the second result.</t>
  </si>
  <si>
    <t>Knife
Melee
Piercing
Finesse
Elite</t>
  </si>
  <si>
    <t>For your combat check, reveal this card to roll your Strength or Melee die + 1d4; you may additionally discard this card to add another 2d4. If you aren't proficient with weapons, the difficulty of this check is increased by 4.
When playing another weapon, you may discard this card to add 1d4 to the combat check.</t>
  </si>
  <si>
    <t>Axe
Ranged
Slashing
Elite</t>
  </si>
  <si>
    <t>Hammer
Melee
Bludgeoning
Elite</t>
  </si>
  <si>
    <t>For your combat check, reveal this card to roll your Strength or Melle Die + 1d8; you may additionally discard this card to add another 1d6. If you aren't proficient with weapons, the difficulty of this check is increased by 4.</t>
  </si>
  <si>
    <t>Hammer
Melee
Bludgeoning
Magic</t>
  </si>
  <si>
    <t>Dart
Ranged
Piercing
Magic</t>
  </si>
  <si>
    <t>For your combat check, reveal this card to roll your Dexterity or Ranged die + 1d4+1; you may additionally discard this card to add another 1d4.
You may recharge this card to add 1d4+1 to a combat check made by another character at your location.</t>
  </si>
  <si>
    <t>For your combat check, reveal this card to roll your Dexterity or Ranged die + 1d8+1. Add another 1d8 against a bane with the Undead trait.
If you are proficient with weapons, you may discard this card to add 1d4 to a combat check at another location, or 1d8 if the check is against a bane with the Undead trait.</t>
  </si>
  <si>
    <t>For your combat check, reveal this card to roll your Strength or Melee die + 2d6; you may additionally discard this card to add your unmodified Strength die. If you aren't proficient with weapons, the difficulty of this check is increased by 4.</t>
  </si>
  <si>
    <t>For your combat check, reveal this card to roll your Strength or Melee die + 1d8+1 with the Cold trait.
If you fail a combat check with this weapon, you may discard this card to ignore the result and reroll the dice. You must take the second result.</t>
  </si>
  <si>
    <t>For your combat check, reveal this card to roll your Strength or Melee die + 1d10+1; you may additionally discard this card to add another 1d10. If you aren't proficient with weapons, the difficulty of this check is increased by 4.</t>
  </si>
  <si>
    <t>Knife
Ranged
Piercing
Basic</t>
  </si>
  <si>
    <t>Knife
Ranged
Piercing
Finesse
Magic</t>
  </si>
  <si>
    <t>For your combat check, reveal this card to roll your Dexterity or Ranged die + 1d4+1; you may additionally recharge this card to add another 1d4.
When playing another weapon, you may discard this card to add 1d4+1 to the combat check.</t>
  </si>
  <si>
    <t>For your combat check, reveal this card to roll your Strength or Melee die + 1d6; you may additionally discard this card to add another 1d6.
If any d6 rolled for this weapon is a 1, count it as a 3, then discard this card.</t>
  </si>
  <si>
    <t>Sword
Melee
Piercing
Finesse
Magic</t>
  </si>
  <si>
    <t>For your combat check, reveal this card to roll your Strength or Melee die + 1d6+1; you may additionally discard this card to add another 1d6.
If any d6 rolled for this weapon is a 1, count it as a 3, then discard this card.</t>
  </si>
  <si>
    <t>For your combat check, reveal this card to roll your Strength or Melee die + 1d6+1; you may additionally discard this card to add another 1d6.
If any d6 rolled for this weapon is a 6, count it as a 7.</t>
  </si>
  <si>
    <t>For your combat check, reveal this card to roll your Dexterity or Ranged die + 1d8+1.
If you are proficient with weapons, you may discard this card to add 1d4+1 to a combat check at another location.</t>
  </si>
  <si>
    <t>For your combat check, reveal this card to roll your Dexterity or Ranged die + your unmodified Strength die + 1. If you aren't proficient with weapons, the difficulty of this check is increased by 4.
If you are proficient with weapons, you may discard this card to add 1d4+1 to a combat check at another location.</t>
  </si>
  <si>
    <t>For your combat check, reveal this card to roll your Strength or Melee die + 1d6+1; you may additionally discard this card to add another 1d6.</t>
  </si>
  <si>
    <t>For your combat check, reveal this card to roll your Strength or Melee die + 1d4+1; you may additionally discard this card to add another 2d4.
When playing another weapon, you may discard this card to add 1d4+1 to the combat check.</t>
  </si>
  <si>
    <t>Magic
Arcane
Attack
Acid
Elite</t>
  </si>
  <si>
    <t>For your combat check, discard this card to roll your Arcane die + 2d4 with the Acid trait.
If you do not have the Arcane skill, banish this card.</t>
  </si>
  <si>
    <t>Magic
Divine
Elite</t>
  </si>
  <si>
    <t>Discard this card to add 1d6 to a check.
If you do not have the Divine skill, banish this card.</t>
  </si>
  <si>
    <t>Succeed at a Divine 8 check to recharge this card instead of discarding it.</t>
  </si>
  <si>
    <t>Magic
Arcane
Basic</t>
  </si>
  <si>
    <t>Succeed at an Arcane 4 check to recharge this card instead of discarding it.</t>
  </si>
  <si>
    <t>Magic
Arcane
Divine</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</si>
  <si>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
If you do not have either the Arcane or Divine skill, banish this card.</t>
  </si>
  <si>
    <t>Magic
Arcane
Mental</t>
  </si>
  <si>
    <t>Bury this card to draw 1 random Human ally from the box and add it to your hand.
If you do not have the Arcane skill, banish this card.</t>
  </si>
  <si>
    <t>Magic
Divine
Healing
Basic</t>
  </si>
  <si>
    <t>Reveal this card and choose a character at your location. Shuffle 1d4+1 random cards from his discard pile into his deck, then discard this card.
If you do not have the Divine skill, banish this card.</t>
  </si>
  <si>
    <t>Succeed at a Divine 6 check to recharge this card instead of discarding it.</t>
  </si>
  <si>
    <t>Magic
Arcane
Divine
Basic</t>
  </si>
  <si>
    <t>Succeed at an Arcane or Divine 4 check to recharge this card instead of discarding it.</t>
  </si>
  <si>
    <t>Discard this card to add 2 dice to any check to defeat a barrier.
If you do not have the Divine skill, banish this card.</t>
  </si>
  <si>
    <t>Magic
Arcane
Divine
Elite</t>
  </si>
  <si>
    <t>b2e16a32-d0c2-4a1a-9890-964e2b94b6d8</t>
  </si>
  <si>
    <t>9a7a0cfd-d7cb-4d16-824d-137deec5fa30</t>
  </si>
  <si>
    <t>161c7407-05e1-4592-9305-6b1ec6a07ecb</t>
  </si>
  <si>
    <t>629c0b33-633f-4d46-9cb0-2af4881e3ae9</t>
  </si>
  <si>
    <t>5180830e-27a4-4c4d-8182-2eb5e79cceab</t>
  </si>
  <si>
    <t>0b548ec4-eaef-4262-85ac-6387914fb8b8</t>
  </si>
  <si>
    <t>9148965b-bf11-4168-9f10-c0e483c11b6f</t>
  </si>
  <si>
    <t>71940a21-9ffa-475a-9b0e-40f3d4b55313</t>
  </si>
  <si>
    <t>b66ff82b-b883-4598-b57a-2362557b7be0</t>
  </si>
  <si>
    <t>22f23eff-25c2-47a5-9215-8d0d3b44031b</t>
  </si>
  <si>
    <t>ae70afbd-4f91-469a-98a8-ca14cea5b9af</t>
  </si>
  <si>
    <t>e08b72e6-33c3-481d-8114-8c2bfbb4b8e8</t>
  </si>
  <si>
    <t>f71dbeb4-e230-4106-8ffd-279255f0defb</t>
  </si>
  <si>
    <t>97d8f297-1640-41ca-b9ac-c56052cca03b</t>
  </si>
  <si>
    <t>0aad5534-68b6-4f18-b108-64a325a95e19</t>
  </si>
  <si>
    <t>6be101cb-83b5-4d6a-aa45-6d3270c90957</t>
  </si>
  <si>
    <t>0650fe9d-a57b-489e-ae4a-498809631752</t>
  </si>
  <si>
    <t>f023d332-d741-4bde-bcfd-3e8a8389ff50</t>
  </si>
  <si>
    <t>d96c735c-7d17-42aa-97d0-09fa269a829f</t>
  </si>
  <si>
    <t>769413e9-f11e-4f99-aec1-1a1dd5a329c4</t>
  </si>
  <si>
    <t>ed96f626-88ae-4a45-88b0-0f0d819c5a40</t>
  </si>
  <si>
    <t>68934034-58d8-4065-a288-b13a56f0e9e2</t>
  </si>
  <si>
    <t>8df9f5ef-87a0-4f72-954c-10a0caa51d94</t>
  </si>
  <si>
    <t>ba8b7e10-34ee-4258-8721-ad3ff3c28de0</t>
  </si>
  <si>
    <t>29b77d1e-8bd5-4db7-bf24-ce91ba180c71</t>
  </si>
  <si>
    <t>15dda99a-44c5-4512-8348-c809f114c0e8</t>
  </si>
  <si>
    <t>e4b45187-65f0-493f-a652-94da45dfaca7</t>
  </si>
  <si>
    <t>3894ff7a-d501-4ebb-ae0d-74dd7cab73fb</t>
  </si>
  <si>
    <t>3844666e-8d59-4947-adec-8e937ac6891a</t>
  </si>
  <si>
    <t>583fa765-579d-4b27-bcb8-d7bec553dca9</t>
  </si>
  <si>
    <t>14222cb6-c5e1-4183-8cc1-c7c901e18cb0</t>
  </si>
  <si>
    <t>49066149-9aeb-411d-a7a0-454feb20c1dd</t>
  </si>
  <si>
    <t>e0c414d5-9219-4eb6-b2d4-342692df30d2</t>
  </si>
  <si>
    <t>450f1c2d-d0e5-4fd5-928f-e5e5b36f0181</t>
  </si>
  <si>
    <t>74c24cf9-71df-4bd9-a5b6-051c413ddb16</t>
  </si>
  <si>
    <t>bddbbdc3-7477-476c-9ca3-e0ccbe2d6db4</t>
  </si>
  <si>
    <t>105c00b1-6f05-49f0-9fef-94f256930559</t>
  </si>
  <si>
    <t>9ccce484-c50a-4c83-9660-32c107790390</t>
  </si>
  <si>
    <t>880a8294-3af2-4940-bea9-84cda1946e40</t>
  </si>
  <si>
    <t>c7a3fc22-a675-4ab3-9435-2ae5a0a75010</t>
  </si>
  <si>
    <t>a986de88-5aea-4bfd-8d9b-a7b37d29120b</t>
  </si>
  <si>
    <t>4ac8e648-57ee-4d05-acb7-ed32d9c5a4ac</t>
  </si>
  <si>
    <t>313183b1-9986-4563-a634-4b9a05e2ba74</t>
  </si>
  <si>
    <t>450ed7d6-0c02-4240-8a5e-533dcd6cffbd</t>
  </si>
  <si>
    <t>c57d34db-fdd2-4cf1-a794-a62469fc6dc6</t>
  </si>
  <si>
    <t>a048e42a-4a54-4a72-9ed6-5796a7e01bfe</t>
  </si>
  <si>
    <t>6b7afee4-dbb9-4b39-a15e-a534ad2cb384</t>
  </si>
  <si>
    <t>dbf2bd58-d9aa-45b1-8937-b3ece3346672</t>
  </si>
  <si>
    <t>4716d3c3-fdd1-409d-84d4-7ecde8cf0f44</t>
  </si>
  <si>
    <t>78c39502-9107-4acf-b20f-6d9b271785fc</t>
  </si>
  <si>
    <t>e1a72629-48fb-4aab-bc3a-b742405f0bb9</t>
  </si>
  <si>
    <t>02382841-3e3e-4e80-9f8a-d44b4ce3649b</t>
  </si>
  <si>
    <t>7792d20d-c021-441c-9fac-18695f94e415</t>
  </si>
  <si>
    <t>6d35ec6e-f64c-4004-8aee-322b6904f870</t>
  </si>
  <si>
    <t>2e7bdc0c-cec9-4008-b53d-dbcf8709a2a3</t>
  </si>
  <si>
    <t>4a6044cf-a877-458b-8558-b7e0e54779ed</t>
  </si>
  <si>
    <t>ab5a07c2-4fe0-4f5f-a1d9-70e25791a18e</t>
  </si>
  <si>
    <t>bccafdc3-816c-4d52-b202-0ec3f5dd0dd1</t>
  </si>
  <si>
    <t>c2484a04-9116-4d74-b79c-9cf64968c00a</t>
  </si>
  <si>
    <t>be282cda-a0e1-4863-8db4-36fb43ace9ed</t>
  </si>
  <si>
    <t>1ef146ba-6151-4de5-a5e4-58ea9b538bd6</t>
  </si>
  <si>
    <t>16d6aaf0-c5f5-4c4a-90d6-b74505645a10</t>
  </si>
  <si>
    <t>bc9f7597-8375-45cf-ba9f-1f4189e4721f</t>
  </si>
  <si>
    <t>39d7abb9-0637-4b9b-8b83-55c0cf6f802f</t>
  </si>
  <si>
    <t>b82d90a5-7038-46d3-9354-2929bd174752</t>
  </si>
  <si>
    <t>be25b649-6d5f-416f-b857-00fe932cdd2a</t>
  </si>
  <si>
    <t>2e38b669-71f9-4d26-bee5-475ea053b0bc</t>
  </si>
  <si>
    <t>953e01fe-3e7e-4fc3-b88e-d3307c9f4d0f</t>
  </si>
  <si>
    <t>a8133420-aa43-488d-ae53-097072b82546</t>
  </si>
  <si>
    <t>ce878fc5-7aa3-4078-b4de-cb2382cf7ecd</t>
  </si>
  <si>
    <t>e6c1601b-e561-4a84-be2e-3888ad06e2ef</t>
  </si>
  <si>
    <t>ae60ab9e-0856-45d1-84af-65fc1521a716</t>
  </si>
  <si>
    <t>50ce68e9-bdef-4532-ad3d-38749d56d999</t>
  </si>
  <si>
    <t>ac29afbc-092b-4e33-8487-ee3fae36c816</t>
  </si>
  <si>
    <t>0afb6174-3ba5-4f52-9ecd-05d225f4444e</t>
  </si>
  <si>
    <t>1ffdde47-a03f-484f-9c6d-8c20180d4282</t>
  </si>
  <si>
    <t>f3e1ff96-6874-4915-9159-40f42f0b7a1a</t>
  </si>
  <si>
    <t>b9639dfb-fe21-4c88-b3b8-5fb007b58d0b</t>
  </si>
  <si>
    <t>840c80f8-0bb8-44d3-a426-c3cec2d848b5</t>
  </si>
  <si>
    <t>111d13d3-8c65-41fd-a7cc-27dfa9562d8d</t>
  </si>
  <si>
    <t>38f0f68e-8c49-4be3-ab2e-ff020a40ad2a</t>
  </si>
  <si>
    <t>188cf45d-2ad9-427c-b5e9-3d434a19949f</t>
  </si>
  <si>
    <t>7258dc9a-7f64-48b0-8edd-f7bb8f83f8e3</t>
  </si>
  <si>
    <t>656b387f-22d4-4a09-b0b3-f586a2e346f1</t>
  </si>
  <si>
    <t>468025e3-6a6b-4ae7-a84f-6c00d3df0257</t>
  </si>
  <si>
    <t>d10bd393-b9a8-443d-b17a-7bfd35c6057b</t>
  </si>
  <si>
    <t>182fc68d-b500-48cb-a5fe-fa916953ae7b</t>
  </si>
  <si>
    <t>eb922d8f-90b6-4a6a-ae50-08ab1082c1ea</t>
  </si>
  <si>
    <t>f0ee2a0d-73db-4a92-af74-bf16f262e83d</t>
  </si>
  <si>
    <t>6620fb6a-ecd0-43f1-b4a7-ea83bd98215d</t>
  </si>
  <si>
    <t>56ab67ec-9188-4a38-b166-8542e9cb763d</t>
  </si>
  <si>
    <t>2dc07046-33eb-4826-9eab-4bf20dd24ab7</t>
  </si>
  <si>
    <t>9d9a5b19-8f58-46e6-8858-0bce3e760bd7</t>
  </si>
  <si>
    <t>f68e9a93-8070-4023-805b-8d55b2229ef0</t>
  </si>
  <si>
    <t>a51d717a-41d7-4f54-9c6c-e002ce8f6053</t>
  </si>
  <si>
    <t>488978b7-cfdc-4e70-94d1-a2c842383867</t>
  </si>
  <si>
    <t>eaa20d90-9c86-4ef9-9ed0-edd2afcbb0c3</t>
  </si>
  <si>
    <t>720326ae-dc54-461a-af12-7091feb9038d</t>
  </si>
  <si>
    <t>09ce2557-7fae-4e8d-add9-0a4116a7d345</t>
  </si>
  <si>
    <t>56729519-50fd-49d9-bcbe-98fdce7c61d5</t>
  </si>
  <si>
    <t>f4da068c-aa16-4fbf-a94f-7b88e1f13c4a</t>
  </si>
  <si>
    <t>436b2991-8b3a-40f0-b637-60bfa7458327</t>
  </si>
  <si>
    <t>5695d847-70de-4bfb-a027-2f1fcb2051ab</t>
  </si>
  <si>
    <t>a169de35-643f-4a6a-a2a5-ca9bf4d936ba</t>
  </si>
  <si>
    <t>28d2f4d3-51e6-401b-989e-908ea55af06e</t>
  </si>
  <si>
    <t>64705ae9-23ac-4b56-a436-0fd70c28baf7</t>
  </si>
  <si>
    <t>ad624b19-1922-4702-b1c6-3393a9b5a6f6</t>
  </si>
  <si>
    <t>54eb4470-b8ba-4348-8050-8a892d0de0a4</t>
  </si>
  <si>
    <t>86e29c64-d705-4489-a9b8-793526a74764</t>
  </si>
  <si>
    <t>4a632d7b-f384-41fa-aa1e-e0ff94ab313b</t>
  </si>
  <si>
    <t>16e7474e-87f1-4edb-9d49-505c98b58747</t>
  </si>
  <si>
    <t>17c8ca55-24d0-4453-912f-997336e0e143</t>
  </si>
  <si>
    <t>b73bcd93-2376-4463-a22d-dcba2927d01e</t>
  </si>
  <si>
    <t>1d31f0d1-fb25-4146-ab59-f5bf4a81a26c</t>
  </si>
  <si>
    <t>2ec30f86-87c4-48dc-92a6-2c7428bd3a52</t>
  </si>
  <si>
    <t>d347b415-2448-49c4-a686-189006c32352</t>
  </si>
  <si>
    <t>f38030fb-1942-4c00-9bd5-1f54d17d2894</t>
  </si>
  <si>
    <t>303f37e9-d574-4167-b034-edf99e9ceaef</t>
  </si>
  <si>
    <t>75762375-83fb-4013-b01f-4a00fc72cebb</t>
  </si>
  <si>
    <t>f77a21a1-ac3c-4991-be13-a7293a3ea405</t>
  </si>
  <si>
    <t>0d9320e4-5188-4601-a21f-77b8c73f9dac</t>
  </si>
  <si>
    <t>d68cc571-6a18-485e-8c2f-5b14a0486f54</t>
  </si>
  <si>
    <t>a3051026-420d-4bf2-a682-e3e83455f68d</t>
  </si>
  <si>
    <t>7acdff6c-debc-46e7-89b4-87125bbade89</t>
  </si>
  <si>
    <t>8dc0f384-1964-448b-a00a-f2421eff6d57</t>
  </si>
  <si>
    <t>d710ec7f-aa64-4eb4-a0a5-6681fccb7be4</t>
  </si>
  <si>
    <t>59c61997-8989-4043-9b37-d26dc048ec86</t>
  </si>
  <si>
    <t>4cbc9084-9e70-4b44-ba81-e16307db6a1b</t>
  </si>
  <si>
    <t>acd25232-78e6-46a3-8ca4-1b5aed89c653</t>
  </si>
  <si>
    <t>21c9d74b-e9a3-4e56-b572-b39d098914a5</t>
  </si>
  <si>
    <t>9866fa1b-3588-4735-8519-f11cc6604dc3</t>
  </si>
  <si>
    <t>09f18db7-e2b0-453b-8925-b17bc9b44dcb</t>
  </si>
  <si>
    <t>463c641f-d92a-45b5-93a0-295ede581778</t>
  </si>
  <si>
    <t>be62f8e9-2942-4315-8bc7-47811d8ca6d5</t>
  </si>
  <si>
    <t>bb85d569-3832-4464-a1b6-2b57131dba99</t>
  </si>
  <si>
    <t>b4e1d5ee-bb01-4c26-98fa-9f76bd9210a2</t>
  </si>
  <si>
    <t>acb27c78-4e97-4954-86a5-2f98b99190dd</t>
  </si>
  <si>
    <t>179a095a-b1f9-45c2-b323-57f29723c2af</t>
  </si>
  <si>
    <t>c60f5449-1d16-4ebc-9e6b-25b167e5efaf</t>
  </si>
  <si>
    <t>50065e92-92d8-4514-9df3-bf8aa8b512da</t>
  </si>
  <si>
    <t>80f7b1cb-50ae-442e-81db-48cf2bcc0cff</t>
  </si>
  <si>
    <t>1d4bf43c-305b-49ee-8430-1c2144e254fa</t>
  </si>
  <si>
    <t>f85d8124-fc9d-4eef-883e-3005cb8744df</t>
  </si>
  <si>
    <t>a3a81065-ed44-45f8-8d98-d6b179304d0e</t>
  </si>
  <si>
    <t>57bf3a32-44b3-4ab4-b041-9bd8890997a3</t>
  </si>
  <si>
    <t>f0d1f6f5-0eed-47be-9f09-cf8f861a3e74</t>
  </si>
  <si>
    <t>3d71e58b-52d1-46fa-8bb2-491117b617e9</t>
  </si>
  <si>
    <t>After you play a spell with the Arcane trait, you may examine the top card of your deck; if it's a spell, you may put it in your hand ([ ] or recharge it).
If you acquire a card with the Magic trait during an exploration, you may immediately explore again.
[ ] Add 1 ([ ] 2)([ ] 3)([ ] 4) to your check to recharge a card.
[ ] If you play a spell to evade a monster, you may put the monster on the bottom of the deck.
[ ] Add 2 ([ ] 4) to your check to acquire a spell ([ ] or ally).
[ ] At the start of your turn, you may discard a card to draw a card.</t>
  </si>
  <si>
    <t>These clerics are foes of the undead and unholy, and no unquiet spirit or hungry fiend can stand against their divine wrath.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</si>
  <si>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These clerics channel healing power directly from their deity, restoring the defeated and returning the dead to life.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</si>
  <si>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Champions of their deity's cause, these heroes battle evil by relying on their skill at arms and the holy might of their righteous lord.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</si>
  <si>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When another character at your location is dealt Combat damage, reduce that damage by 1.
[ ] Add 1d8 with the Magic trait to your check to defeat a bane with the Undead trait.
[ ] When you play Blessing of Iomedae, you may recharge it ([ ] or shuffle it into your deck) instead.</t>
  </si>
  <si>
    <t>These holy knights bring justice to foes but share their mercy with allies, healing and fortifying the righteous with their deity's holy might.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</si>
  <si>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During your turn, you may bury a Divine card and choose a character at your location to shuffle 1d4+1 random cards from his discard pile into his deck.
[ ] When you play Blessing of Iomedae, you may recharge it ([ ] or shuffle it into your deck) instead.</t>
  </si>
  <si>
    <t>Add 1d4 ([ ]+1) ([ ]+2)([ ]+3) ([ ]+4)([ ]+5) to another character's combat check at your location.
When you play a weapon, you may recharge it ([ ] or shuffle it into your deck) instead of discarding it.
[ ] You may use Melee in place of Ranged when using a weapon with the Ranged trait.
[ ] Add 2 ([ ] 4) to your check to acquire a weapon.
[ ] When you play a blessing to add to your Strength check, add d12 instead of the normal die.</t>
  </si>
  <si>
    <t>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</si>
  <si>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to your check to recharge a card.</t>
  </si>
  <si>
    <t>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</si>
  <si>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</si>
  <si>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Add 1d4 ([ ]+1) ([ ]+2) to another character's combat check at your location.
When you play a weapon, you may recharge it instead of discarding it.</t>
  </si>
  <si>
    <t>Glass jars filled with dried herbs and jewel-like potions gleam in the soft light of this shop. While most are well labeled, it's impossible to tell if some are healing tinctures of deadly poisons.</t>
  </si>
  <si>
    <t>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t>
  </si>
  <si>
    <t>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t>
  </si>
  <si>
    <t>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t>
  </si>
  <si>
    <t>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t>
  </si>
  <si>
    <t>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t>
  </si>
  <si>
    <t>The grandest building in the town, Sandpoint's new cathedral is dedicated to the six deities worshiped by the towns founders: Abadar, Desna, Erastil, Gozreh, Sarenrae and Shelyn.</t>
  </si>
  <si>
    <t>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t>
  </si>
  <si>
    <t>Defeat or acquire the next card in the deck. If there isn't one, you may close this location automatically.</t>
  </si>
  <si>
    <t>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t>
  </si>
  <si>
    <t>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t>
  </si>
  <si>
    <t>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t>
  </si>
  <si>
    <t>Them Ogres Ain't Right</t>
  </si>
  <si>
    <t>Sandpoint's town square is crowded with people. Locals and visitors alike celebrate amid good music and food. But tiny forms slip through the shadows and begin singing an obnoxious song...</t>
  </si>
  <si>
    <t>Barbarians who adopt this role are consumed by rage, stoking flames of fury that express themselves through vicious attacks and unbelievable strength.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</si>
  <si>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Through amazing fortitude, superhuman resilience, and mighty armor, juggernauts can resist the assault of any opponent.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</si>
  <si>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Having honed both vision and skill with ranged weapons, these deadly marksmen can strike with incredible precision over impossible distances.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</si>
  <si>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No quarry can escape the keen senses and dogged determination of these masterful hunters.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</si>
  <si>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Through guile and magic, these charming deceivers play on the hopes and desires of their marks as cannily as on any instrument.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</si>
  <si>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These experienced performers number among the greatest masters of their chosen art forms, transforming performances into forces capable of inspiring armies or crushing dreams.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</si>
  <si>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Nimble and daring, these daredevils can perform feats of dexterity to avoid any danger or escape any foe.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</si>
  <si>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Moving silently and unseen, thieves pilfer the greatest treasures from beneath the noses of even the most watchful foes.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</si>
  <si>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</si>
  <si>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</si>
  <si>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</si>
  <si>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</si>
  <si>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Adept at the use of heavy armors, these fighters hold the line in the face of any assault, defending their allies from even the greatest foes.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</si>
  <si>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Experts in the use of all weapons-be they bladed, blunt, fired, or thrown-these masterful warriors can turn any tool into a weapon of war.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</si>
  <si>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</si>
  <si>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t>
  </si>
  <si>
    <t>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t>
  </si>
  <si>
    <t>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t>
  </si>
  <si>
    <t>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t>
  </si>
  <si>
    <t>For your combat check, discard this card to roll your Arcane die + 2d6 with the Fire trait.
If you do not have the Arcane skill, banish this card.</t>
  </si>
  <si>
    <t>Discard this card to evade a monster.
Discard this card to succeed at your Stealth check.
If you do not have the Arcane skill, banish this card.</t>
  </si>
  <si>
    <t>At the end of a turn, discard this card to move a willing character. Any movement restrictions still apply.
If you do not have the Arcane skill, banish this card.</t>
  </si>
  <si>
    <t>Bury any number of blessings from your hand and your discard pile. Shuffle an equal number of random blessings from the blessings discard pile into the blessings deck. Banish this card.</t>
  </si>
  <si>
    <t>Magic
Arcane
Attack
Mental</t>
  </si>
  <si>
    <t>Discard this card to evade a monster; return it to the top of the deck.
If you do not have the Arcane skill, banish this card.</t>
  </si>
  <si>
    <t>Magic
Arcane
Divine
Fire</t>
  </si>
  <si>
    <t>Discard this card to add 1d4 with the Fire trait to a combat check using a weapon.
If you do not have either the Arcane or Divine skill, banish this card.</t>
  </si>
  <si>
    <t>Magic
Arcane
Attack
Cold</t>
  </si>
  <si>
    <t>For your combat check, discard this card to roll your Arcane die + 2d6 with the Cold trait.
If you do not have the Arcane skill, banish this card.</t>
  </si>
  <si>
    <t>At the end of the turn, discard this card to move a willing character. Any movement restrictions still apply.
Discard this card to explore your location.
If you do not have the Arcane skill, banish this card.</t>
  </si>
  <si>
    <t>Succeed at an Arcane 10 check to recharge this card instead of discarding it.</t>
  </si>
  <si>
    <t>For your combat check, discard this card to roll your Arcane die + 3d6 with the Electricity trait.
If you do not have the Arcane skill, banish this card.</t>
  </si>
  <si>
    <t>Magic
Arcane
Attack
Electricity
Basic</t>
  </si>
  <si>
    <t>For your combat check, discard this card to roll your Arcane die + 2d4 with the Electricity trait.
If you do not have the Arcane skill, banish this card.</t>
  </si>
  <si>
    <t>Discard this card to allow a character at your location to discard a weapon, an armor or an item and take a card of that type from his discard pile into his hand.
If you do not have either the Arcane or Divine skill, banish this card.</t>
  </si>
  <si>
    <t>Magic
Divine
Mental
Basic</t>
  </si>
  <si>
    <t>Magic
Arcane
Attack
Mental
Basic</t>
  </si>
  <si>
    <t>Discard this card to evade a monster whose highest difficulty to defeat is 10 or lower.
If you do not have the Arcane skill, banish this card.</t>
  </si>
  <si>
    <t>Discard this card and select a character. For the rest of the turn, add 3 to that character's checks that use their Strength die.
If you do not have either the Arcane or Divine skill, banish this card.</t>
  </si>
  <si>
    <t>Discard this card to evade a monster whose highest difficulty to defeat is 16 or lower; put it on either the top or the bottom of the location deck.
If you do not have the Arcane skill, banish this card.</t>
  </si>
  <si>
    <t>Recharge this card to reduce Combat damage dealt to you by 1.
Recharge this card to reduce Ranged Combat damage dealt to you by 3.
Banish this card to reduce all damage dealt to you to 0; if you are proficient with light armors, bury this card instead.</t>
  </si>
  <si>
    <t>Heavy Armor
Basic</t>
  </si>
  <si>
    <t>Recharge this card to reduce Combat damage dealt to you by 2.
Banish this card to reduce all damage dealt to you to 0; if you are proficient with heavy armors, bury this card instead.</t>
  </si>
  <si>
    <t>If you played a weapon with the 2-Handed trait on this check, you may not play this card.
Reveal this card to add the Magic trait to your combat check.
Reveal this card to reduce Combat damage dealt to you by 2. If you are proficient with light armors, you may play another armor on this check.</t>
  </si>
  <si>
    <t>Heavy Armor
Magic
Elite</t>
  </si>
  <si>
    <t>Reveal this card to reduce Combat damage dealt to you by 2.
Banish this card to reduce all damage dealt to you to 0; if you are proficient with heavy armors, bury this card instead.
If you are proficient with heavy armors, you may recharge this card when you reset your hand.</t>
  </si>
  <si>
    <t>Light Armor
Magic
Elite</t>
  </si>
  <si>
    <t>Reveal this card to reduce Combat damage dealt to you by 1.
Banish this card to reduce all damage dealt to you to 0; if you are proficient with light armors, bury this card instead.
If you are proficient with light armors, you may recharge this card when you reset your hand.</t>
  </si>
  <si>
    <t>9cd451d5-95e9-452e-be53-1455c2a9accb</t>
  </si>
  <si>
    <t>cfe7246b-2457-4ae7-9fff-9ae23292eb1c</t>
  </si>
  <si>
    <t>c0d8b158-f9da-4951-9a3c-4a289f764b51</t>
  </si>
  <si>
    <t>30a1cdc6-d3f2-41ea-9772-cd5b6c71a020</t>
  </si>
  <si>
    <t>ef9f6da8-7b4d-4b34-8038-36649f5c1b4d</t>
  </si>
  <si>
    <t>d14585a2-8261-432e-9cb4-a3d86a6be775</t>
  </si>
  <si>
    <t>69d43160-b58f-4a18-ae95-024fb1dfa9d3</t>
  </si>
  <si>
    <t>14a905a1-cc99-4ede-952f-4a2618a8094e</t>
  </si>
  <si>
    <t>8c2b1a21-431c-4abb-913a-6bb6ebd898c3</t>
  </si>
  <si>
    <t>b5ecd19e-7ab6-4b13-aae8-4a05022bf471</t>
  </si>
  <si>
    <t>1ee87865-1a64-4b76-a23e-bddbd7b60fc1</t>
  </si>
  <si>
    <t>d7ec82e9-178d-4b36-b72d-b3855873bcf6</t>
  </si>
  <si>
    <t>2b74385c-ff5d-4fd4-b9c3-f3a4b8de7d0c</t>
  </si>
  <si>
    <t>bf50518d-59af-456e-a3b8-b6b60376cc2c</t>
  </si>
  <si>
    <t>d6898274-a746-4a07-b32f-86bb8953995f</t>
  </si>
  <si>
    <t>33e69f92-873e-4974-8fe1-6e0106131548</t>
  </si>
  <si>
    <t>45113fac-8b82-45b2-bb3d-0372b02a9ab9</t>
  </si>
  <si>
    <t>f4d043fd-4fb2-40b0-bd3b-c67043ae86d2</t>
  </si>
  <si>
    <t>dda33ce8-7d95-40de-8d1e-c518256b46e3</t>
  </si>
  <si>
    <t>a7540c22-4e10-4b8c-9f10-3a96e9d7a677</t>
  </si>
  <si>
    <t>726e17ca-a91a-46c7-9c6d-1ea78c74b1c8</t>
  </si>
  <si>
    <t>29f1e851-430e-4749-9583-bd628604f44b</t>
  </si>
  <si>
    <t>e205f542-d4d3-4ed0-bfd1-4c0cee94b4d6</t>
  </si>
  <si>
    <t>a9369164-fb8f-4d1e-a2da-b124cf8ab6d8</t>
  </si>
  <si>
    <t>fb95250c-29bb-4d39-b93c-6b5f74a9b550</t>
  </si>
  <si>
    <t>5a626e48-0ad9-4f0a-95bb-16ab844003ca</t>
  </si>
  <si>
    <t>c97a7673-e41d-4d1f-82b8-2d155b569dc6</t>
  </si>
  <si>
    <t>86fa24df-8115-4b40-87ea-b6460d9d0ebd</t>
  </si>
  <si>
    <t>324c6e14-517e-45d5-935c-ee13ecd5dcc3</t>
  </si>
  <si>
    <t>6ef035da-becf-416a-b8e4-3ec415a0c34a</t>
  </si>
  <si>
    <t>7a0cba5a-6535-400f-a756-a93345dcaad6</t>
  </si>
  <si>
    <t>e1b8aaaf-1949-4a6d-8dff-576c7063ae59</t>
  </si>
  <si>
    <t>14ff13fb-01ea-453a-a906-3effc1e7aa40</t>
  </si>
  <si>
    <t>62e258e3-e038-41a7-b329-b97d14309ab3</t>
  </si>
  <si>
    <t>42fd1686-8390-4b2e-8143-aa2b1aad9fab</t>
  </si>
  <si>
    <t>4ebc1837-dc1c-496a-8c68-f45bfcbd69c5</t>
  </si>
  <si>
    <t>6ed85f62-1394-448b-b7d7-667fb5117d16</t>
  </si>
  <si>
    <t>8d9ff8b3-88bf-479b-a49e-315a38bb9c3b</t>
  </si>
  <si>
    <t>d6f3ccd8-37b9-44ee-adba-42e8113307f7</t>
  </si>
  <si>
    <t>d14ff68d-5f03-4078-9f4a-202c9ea882c0</t>
  </si>
  <si>
    <t>426968f4-6a22-4c90-9371-7797dde3719e</t>
  </si>
  <si>
    <t>eaaadc0b-ff2c-4e05-b24c-8f3a0298a904</t>
  </si>
  <si>
    <t>b97030b8-522b-4c92-b6cb-3c57bebeb006</t>
  </si>
  <si>
    <t>b0887e8e-d108-4357-84de-ddd007d1ab46</t>
  </si>
  <si>
    <t>dc41ed24-4b52-4ef1-a866-7435800b8cd8</t>
  </si>
  <si>
    <t>d5e2faba-c1a2-47d4-87ad-3f28df0342a3</t>
  </si>
  <si>
    <t>136dddcf-233b-46e0-9908-5125b3e5523b</t>
  </si>
  <si>
    <t>bbfcbc53-23a4-435a-8cb9-6377c7df103c</t>
  </si>
  <si>
    <t>304bd3db-7f7c-48c7-937a-2b4203d8093c</t>
  </si>
  <si>
    <t>8263f470-fb1a-474f-9c14-1ed5b8676ef6</t>
  </si>
  <si>
    <t>4ec457f3-106f-46fe-af4a-b6c04cee20f2</t>
  </si>
  <si>
    <t>0a01bc10-c78d-45b8-82c3-a22a97726bf2</t>
  </si>
  <si>
    <t>3ec28cd4-9430-4fba-b3d5-4684445508f6</t>
  </si>
  <si>
    <t>356d15e4-472c-4ea2-bc7b-f6ec43899a81</t>
  </si>
  <si>
    <t>cc2aa0b9-bae7-4fbb-b8f1-c117bd366bd4</t>
  </si>
  <si>
    <t>fad6a7e4-22e7-49f7-b3de-0699cc20c0dd</t>
  </si>
  <si>
    <t>78a9322e-5e76-4f7c-8cac-1fb1fb30448d</t>
  </si>
  <si>
    <t>067f5f5d-a0e7-4b27-a788-4c6dd99484c2</t>
  </si>
  <si>
    <t>1b692738-96b8-4798-ad43-260093f3d755</t>
  </si>
  <si>
    <t>27153a31-1597-4aea-9a96-d18dbf3e08d9</t>
  </si>
  <si>
    <t>f9ba4124-737e-4231-ba6a-1474ac4b663f</t>
  </si>
  <si>
    <t>e4c4abfb-c0f1-466b-9db4-613195907736</t>
  </si>
  <si>
    <t>06e75337-7329-4113-a5a9-059c2d6f7cbe</t>
  </si>
  <si>
    <t>dbfb710a-38d3-4b36-8b3b-9ce3f12c1db2</t>
  </si>
  <si>
    <t>a3c88fe3-d6c6-4aeb-ad90-ce52189255f2</t>
  </si>
  <si>
    <t>aae2772f-99fc-426a-b4a1-9206fe249b7d</t>
  </si>
  <si>
    <t>4104ef6d-e75c-4ae3-afd9-5fbb49ac7676</t>
  </si>
  <si>
    <t>1658ee7f-ac16-4051-b3a9-5657c1890bff</t>
  </si>
  <si>
    <t>59c0c13e-73cc-4ebf-8895-47a7ed2afba0</t>
  </si>
  <si>
    <t>30febb45-763c-442f-b880-5f3adb10b08d</t>
  </si>
  <si>
    <t>15304221-350e-4856-bd4b-6720ebaff1ed</t>
  </si>
  <si>
    <t>650a9111-c4e0-4cd9-bd23-5d4e5e3509f1</t>
  </si>
  <si>
    <t>dbbc110b-62c7-494b-bf35-7b2b649ba70c</t>
  </si>
  <si>
    <t>e2b27bdf-3ef7-49dd-81cd-b42adcd02f49</t>
  </si>
  <si>
    <t>a4a0e72e-4872-4429-b406-85ef252249ee</t>
  </si>
  <si>
    <t>0f8f7ddd-8bbb-4226-97f8-dfb977d0f268</t>
  </si>
  <si>
    <t>121a9e6c-0d71-4781-bc5c-160f5d6c8c64</t>
  </si>
  <si>
    <t>1c9d10a9-8308-4274-b432-3b3c05f7da1d</t>
  </si>
  <si>
    <t>faf18d38-76d4-4a1e-8d51-45486b4615ae</t>
  </si>
  <si>
    <t>8562b913-9550-4479-bdc3-c2f9da07b3a6</t>
  </si>
  <si>
    <t>15dbdd62-3d77-426c-a0c9-eb573565bb14</t>
  </si>
  <si>
    <t>86bc7045-5cd5-41e1-9d72-8f561c9ebd6e</t>
  </si>
  <si>
    <t>4fb149ef-7d74-47ad-bbe3-982bbba52e10</t>
  </si>
  <si>
    <t>71b09e5b-907b-44da-b74a-2a18b33ac5b8</t>
  </si>
  <si>
    <t>52f38f5f-9d32-42e0-8782-97a86dc10433</t>
  </si>
  <si>
    <t>fb1abe27-181e-413a-99dc-cca71cd13cf8</t>
  </si>
  <si>
    <t>43a49435-2cb5-4b33-8345-32be734fd2eb</t>
  </si>
  <si>
    <t>2eac592e-daeb-400f-af82-471076f123d7</t>
  </si>
  <si>
    <t>aa6b8d3d-7e0f-49b4-b7be-8d472e41bacd</t>
  </si>
  <si>
    <t>fda9a875-5660-4c52-92d2-24a5b1652ac4</t>
  </si>
  <si>
    <t>add5338c-0278-488a-b99d-20417c8123c5</t>
  </si>
  <si>
    <t>a3fda8c8-6350-4e44-aff0-43c51b0eed52</t>
  </si>
  <si>
    <t>7c79f660-bac6-4f90-8e4b-3b041996d3ae</t>
  </si>
  <si>
    <t>3e814001-c2e9-4a3f-b206-d5657f24cade</t>
  </si>
  <si>
    <t>3ecc9285-26f1-4743-bbb5-06f7e12687e8</t>
  </si>
  <si>
    <t>3d2eb30b-4789-4e27-a10c-e22f7dbdf044</t>
  </si>
  <si>
    <t>b3560b5b-8166-4f54-b634-95759bd8df5b</t>
  </si>
  <si>
    <t>94aa7ff4-932c-4c28-aea2-0866e81d7db2</t>
  </si>
  <si>
    <t>3c64d77b-1ab0-45c5-81c7-2494603242a2</t>
  </si>
  <si>
    <t>a4ff8fea-615d-44f8-870c-2a45068fea9b</t>
  </si>
  <si>
    <t>9bfc0020-d0b3-4aee-82c1-13097a4f59d5</t>
  </si>
  <si>
    <t>6db0e631-126b-4e31-bde1-abedd6ddb793</t>
  </si>
  <si>
    <t>1871c008-6c44-40d7-baee-b017b62177e4</t>
  </si>
  <si>
    <t>2844618f-ed35-4355-95c3-543ebe11f00c</t>
  </si>
  <si>
    <t>Favoured</t>
  </si>
  <si>
    <t>Brigandoom!</t>
  </si>
  <si>
    <t>Each character gains a card feat</t>
  </si>
  <si>
    <t>Each character draws a random weapon from the box</t>
  </si>
  <si>
    <t>Loot: Sihedron Medallion</t>
  </si>
  <si>
    <t>Goblin
Cleric</t>
  </si>
  <si>
    <t>"Poog say Zarongel is the best,
He help burn things and heal the rest.
Zarongel's favor makes Poog blessed,
And Poog also stab you with knife if you make fun of how he isn't good at riding animals."    -Poog's song</t>
  </si>
  <si>
    <t>Charisma
Diplomacy
Divine</t>
  </si>
  <si>
    <t>f2aa27e7-a000-48b8-b981-4f100006e58f</t>
  </si>
  <si>
    <t>Blessing of Zarongel</t>
  </si>
  <si>
    <t>Divine
Zarongel</t>
  </si>
  <si>
    <t>"Every beastie has a taste,
Whether raw or stewed to paste!
If a beastie bites your hide,
Climb up top and take a ride!"   -Goblin hunting song.</t>
  </si>
  <si>
    <t>Discard this card to add 1 die to a check.
Discard this card to add 2 dice to a check with the Fire trait, or to a check to defeat or acquire a card with the Animal trait.
Discard this card to explore your location.</t>
  </si>
  <si>
    <t>Divine</t>
  </si>
  <si>
    <t>If the top card of the blessing discard pile matches this card, recharge this card instead of discarding it.</t>
  </si>
  <si>
    <t>Undead Uprising
Crow Bait
Foul Misgivings
The Cult Exposed
Angel in the Tower</t>
  </si>
  <si>
    <t>Each character gains a card feat.</t>
  </si>
  <si>
    <t>Recharge this card to reduce Combat or Fire damage dealt to you by 2.
Banish this card to reduce all damage dealt to you to 0; if you are proficient with light armors, bury this card instead.
If you are proficient with light armors, you may recharge this card when you reset your hand.</t>
  </si>
  <si>
    <t>Light Armor
Basic</t>
  </si>
  <si>
    <t>Recharge this card to reduce Combat damage dealt to you by 1.
Banish this card to reduce all damage dealt to you to 0; if you are proficient with heavy armors, bury this card instead.</t>
  </si>
  <si>
    <t>Recharge this card to reduce Combat damage dealt to you by 2.
Banish this card to reduce all damage dealt to you to 0; if you are proficient with heavy armors, bury this card instead.
If you are proficient with heavy armors, you may recharge this card when you reset your hand.</t>
  </si>
  <si>
    <t>Recharge this card to reduce Combat damage dealt to you by 3.
Banish this card to reduce all damage dealt to you to 0; if you are proficient with heavy armors, bury this card instead.
If you are proficient with heavy armors, you may recharge this card when you reset your hand.</t>
  </si>
  <si>
    <t>Recharge this card to reduce Combat damage dealt to you by 1.
Banish this card to reduce all damage dealt to you to 0; if you are proficient with light armors, bury this card instead.
If you are proficient with light armors, you may recharge this card when you reset your hand.</t>
  </si>
  <si>
    <t>Shield
Offhand
Magic
Elite</t>
  </si>
  <si>
    <t>Reveal this card to reduce Combat damage dealt to you by 2. If you are proficient with light armors, you may play another armor on this check.
If you played a weapon with the 2-Handed trait on this check, you may not play this card.
If you are proficient with light armors, you may recharge this card when you reset your hand.</t>
  </si>
  <si>
    <t>Shield
Offhand
Magic</t>
  </si>
  <si>
    <t>If you played a weapon with the 2-Handed trait on this check, you may not play this card.
Reveal this card to reduce Combat or Fire damage dealt to you by 2. If you are proficient with light armors, you may play another armor on this check.</t>
  </si>
  <si>
    <t>Recharge this card to add 1d4 to your Arcane or Divine check.
Recharge this card to add 1d6 to your check to recharge a card with the Magic trait.</t>
  </si>
  <si>
    <t>Charisma
Diplomacy
Arcane
Divine</t>
  </si>
  <si>
    <t>Human
Noble</t>
  </si>
  <si>
    <t>Banish this card to reduce damage dealt to a character at your location by 3.
Banish this card to succeed at your check to acquire a weapon, an armor, an item or a spell.</t>
  </si>
  <si>
    <t>Human
Bard
Rogue</t>
  </si>
  <si>
    <t>Ameiko Kaijitsu</t>
  </si>
  <si>
    <t>Banish this card to add 1d6 to your check.
Banish this card to return a card from your discard pile to your hand.</t>
  </si>
  <si>
    <t>Recharge this card to add 1d4 to your Ranged combat check.
Discard this card to explore your location.</t>
  </si>
  <si>
    <t>Bury this card to examine the bottom 3 cards of a location deck and put them back in any order. If you succeed at an Intelligence or Knowledge 13 check, discard this card instead of burying it.
Discard this card to explore your location.</t>
  </si>
  <si>
    <t>Recharge this card to add 1d10 to your Stealth or Disable check, or your check to defeat a barrier.
If you do not acquire this card, discard 1 weapon or item.</t>
  </si>
  <si>
    <t>Recharge this card to add 1d6 to your check to acquire a weapon, an armor or an item.
Discard this card to explore your location.</t>
  </si>
  <si>
    <t>Human
Bard</t>
  </si>
  <si>
    <t>Recharge this card to add 1d6 to your check to acquire an ally.
Banish this card to return an ally from your discard pile to your hand.</t>
  </si>
  <si>
    <t>Human
Cleric
Divine</t>
  </si>
  <si>
    <t>Recharge this card to add 1d4 to your Divine check.
Bury this card to recharge 1d4+1 random cards from your discard pile.</t>
  </si>
  <si>
    <t>Bury this card to add 1d8 to a combat check at your location.
Discard this card to explore your location. If you encounter a boon, banish it.</t>
  </si>
  <si>
    <t>Recharge this card to add 1d10 to your Survival check.
Discard this card to explore your location.</t>
  </si>
  <si>
    <t>During your turn, reveal this card and put it on top of your deck to examine the top card of your location deck; if it's a monster, you may shuffle that monster back into the location deck. After you play this card, roll 1d12; on a 1, summon and encounter the villain The Sandpoint Devil.</t>
  </si>
  <si>
    <t>Banish this card to examine your location deck until you find a bane; shuffle the deck and put that card on top.
Discard this card to explore your location</t>
  </si>
  <si>
    <t>Human
Mayor</t>
  </si>
  <si>
    <t>Banish this card to examine your location deck and then shuffle it.</t>
  </si>
  <si>
    <t>Discard this card to give a card to another character at any location.
Discard this card to explore your location.</t>
  </si>
  <si>
    <t>Recharge this card to add 1d10 to your Perception check.
Discard this card to explore your location.</t>
  </si>
  <si>
    <t>Recharge this card to add 3 with the Fire trait to a combat check.
Bury this card to recharge 1d4 random cards from your discard pile.
Discard this card to explore your location.</t>
  </si>
  <si>
    <t>Recharge this card to add 1d6 to your combat check.
Discard this card to explore your location.</t>
  </si>
  <si>
    <t>Human
Sage
Basic</t>
  </si>
  <si>
    <t>Recharge this card to add 1d6 to your noncombat Intelligence or Wisdom check.
Discard this card to explore your location.</t>
  </si>
  <si>
    <t>Elf
Scout</t>
  </si>
  <si>
    <t>Recharge this card to add 1d4 to a Ranged combat check.
Reveal this card on your turn to examine the top card of your location deck; then recharge this card, or discard it to encounter the revealed card.</t>
  </si>
  <si>
    <t>Human
Warrior</t>
  </si>
  <si>
    <t>Discard this card to add 1d6 to a combat check.
Discard this card to explore your location.</t>
  </si>
  <si>
    <t>Animal
Elite</t>
  </si>
  <si>
    <t>Recharge this card to add 1d10 to your Stealth check.
Discard this card to add 1d4 to your Melee combat check.</t>
  </si>
  <si>
    <t>Recharge this card to add 1d4 to your Melee combat check.
Discard this card to explore your location.</t>
  </si>
  <si>
    <t>Recharge this card to add 1d6 to your noncombat Strength or Constitution check.
Discard this card to explore your location.</t>
  </si>
  <si>
    <t>Animal
Arcane</t>
  </si>
  <si>
    <t>Bury this card to put a spell from your discard pile into your hand.
Discard this card to explore your location.</t>
  </si>
  <si>
    <t>Wisdom
Survival
Intelligence
Arcane</t>
  </si>
  <si>
    <t>Halfling
Basic</t>
  </si>
  <si>
    <t>Recharge this card to add 1d6 to your noncombat Dexterity or Charisma check.
Discard this card to explore your location.</t>
  </si>
  <si>
    <t>Dexterity
Acrobatics.</t>
  </si>
  <si>
    <t>Human
Shopkeeper</t>
  </si>
  <si>
    <t>Banish this card to add a random item from the box to your hand.</t>
  </si>
  <si>
    <t>Feats</t>
  </si>
  <si>
    <t>4925d78c-7fa3-440f-9657-640e0e1c80fc</t>
  </si>
  <si>
    <t>Tool
Basic</t>
  </si>
  <si>
    <t>Reveal this card to add 1 die to your Disable check.
Discard this card to defeat a barrier whose highest difficulty to defeat is 11 or lower.</t>
  </si>
  <si>
    <t>Succeed at a Disable 8 check to recharge this card instead of discarding it.</t>
  </si>
  <si>
    <t>Tool
Elite</t>
  </si>
  <si>
    <t>Reveal this card to add 2 dice to your Disable check.
Discard this card to defeat a barrier whose highest difficulty to defeat is 14 or lower.</t>
  </si>
  <si>
    <t>Reveal this card to add 1d8 to your noncombat Strength check.
Recharge this card to use Strength or Melee in place of the normal skill in a check to defeat a barrier with the Lock or Obstacle trait.</t>
  </si>
  <si>
    <t>Reveal this card to add 1 die to your Acrobatics check.
Recharge this card to succeed at your Stealth check.</t>
  </si>
  <si>
    <t>Accessory
Magic
Elite</t>
  </si>
  <si>
    <t>Reveal this card to add 1 die to your Diplomacy check.
Recharge this card to succeed at your Diplomacy check.</t>
  </si>
  <si>
    <t>Object
Basic</t>
  </si>
  <si>
    <t>Banish this card to evade a monster whose highest difficulty to defeat is 14 or lower.
Banish this card to defeat a monster whose highest difficulty to defeat is 9 or lower.</t>
  </si>
  <si>
    <t>Wand
Magic
Arcane
Attack
Elite</t>
  </si>
  <si>
    <t>For your combat check, bury this card to roll 4d4 with the Arcane and Force traits.</t>
  </si>
  <si>
    <t>Succeed at an Arcane 8 check to recharge this card instead of burying it.</t>
  </si>
  <si>
    <t>Object</t>
  </si>
  <si>
    <t>Reveal this card to add 1d6 to your Perception check.
Discard this card to examine the to 2 cards of your location deck and put them back in any order.</t>
  </si>
  <si>
    <t>Magic
Basic
Accessory</t>
  </si>
  <si>
    <t>Discard this card to reduce damage dealt to you by 3.</t>
  </si>
  <si>
    <t>Succeed at an Arcane or Divine 7  check to recharge this card instead of discarding it.</t>
  </si>
  <si>
    <t>Accessory
Magic
Basic</t>
  </si>
  <si>
    <t>Staff
Magic
Divine
Healing</t>
  </si>
  <si>
    <t>Recharge this card and choose a character at your location to recharge 1 random card from his discard pile.</t>
  </si>
  <si>
    <t>Book
Magic
Elite</t>
  </si>
  <si>
    <t>Reveal this card to add 1 die to your Fortitude check.
Recharge this card to succeed at your Fortitude check.</t>
  </si>
  <si>
    <t>Object
Alchemical
Basic</t>
  </si>
  <si>
    <t>Banish this card to add 1d4 to a combat check at your location.</t>
  </si>
  <si>
    <t>Recharge this card to reduce Combat damage dealt to you by 1.</t>
  </si>
  <si>
    <t>Bury this card to move, or to evade an encounter and then move. You automatically succeed at any check required to move.</t>
  </si>
  <si>
    <t>Reveal this card to defeat a barrier with the Lock trait.</t>
  </si>
  <si>
    <t>Reveal this card to add 1d6 to your Stealth check.
Recharge this card to succeed at your Stealth check.</t>
  </si>
  <si>
    <t>Reveal this card to add 1 die to your noncombat Strength check or check to defeat a barrier with either the Lock or Obstacle trait; you may additionally ydiscard this card to add another die.</t>
  </si>
  <si>
    <t>Succeed at a Strength 3 check to recharge this card instead of discarding it.</t>
  </si>
  <si>
    <t>Object
Magic
Elite</t>
  </si>
  <si>
    <t>Reveal this card to add 1d6 to your Perception check.
Recharge this card to succeed at your Perception check.</t>
  </si>
  <si>
    <t>Object
Magic
Divine</t>
  </si>
  <si>
    <t>Bury this card to shuffle 1d6 random cards from the blessings discard pile into the blessings deck.</t>
  </si>
  <si>
    <t>Liquid
Magic
Divine
Basic</t>
  </si>
  <si>
    <t>Discard this card to evade a bane with the Undead trait.
Banish this card to defeat a bane with the Undead trait whose highest combat value is 10 or lower.</t>
  </si>
  <si>
    <t>Succeed at a Wisdom or Divine 12 check to recharge this card instead of discarding it.</t>
  </si>
  <si>
    <t>Discard this card to add 1 to your check.
If you would fail a check by 1, you may bury this card to succeed.</t>
  </si>
  <si>
    <t>Succeed at a Wisdom or Survival 9 check to recharge this card instead of discarding it.</t>
  </si>
  <si>
    <t>Liquid
Alchemical</t>
  </si>
  <si>
    <t>Banish this card and choose a character at your location. Reduce Acid, Cold, Electricity or Fire damage dealt to that character by 4.</t>
  </si>
  <si>
    <t>Banish this card and choose a character at your location. That character may evade a barrier, and then may immediately explore again.</t>
  </si>
  <si>
    <t>Banish this card and choose a character at your location to succeed at a Diplomacy check.</t>
  </si>
  <si>
    <t>Liquid
Alchemical
Elite</t>
  </si>
  <si>
    <t>Banish this card and choose a character at your location to succeed at an Acrobatics check.</t>
  </si>
  <si>
    <t>Liquid
Alchemical
Healing</t>
  </si>
  <si>
    <t>Banish this card and choose a character at your location to shuffle 1d4 random cards from his discard pile into his deck.</t>
  </si>
  <si>
    <t>Banish this card and choose a character at your location to succeed at a Stealth check.</t>
  </si>
  <si>
    <t>Banish this card and choose a character at your location to succeed at a Survival check.</t>
  </si>
  <si>
    <t>Banish this card and chose a character at your location to succeed at a Perception check.</t>
  </si>
  <si>
    <t>Reveal this card to reduce damage dealt to you by 1. You may play another item on this check.</t>
  </si>
  <si>
    <t>Reveal this card to add 1d4 to your check to defeat a henchman or villain.</t>
  </si>
  <si>
    <t>Object
Magic
Arcane
Divine</t>
  </si>
  <si>
    <t>Bury this card to recharge a spell from your discard pile. You must have a skill matching the spell's Arcane or Divine trait to use this power.</t>
  </si>
  <si>
    <t>Wand
Magic
Arcane</t>
  </si>
  <si>
    <t>Bury this card to reduce Combat damage dealt to you by 2.</t>
  </si>
  <si>
    <t>After you begin The Hook Mountain Massacre, whenever you banish a bane with the Basic trait, remove it from the game; whenever you you banish a boon with the Basic trait, you may remove it from the game. After you begin Sins of the Saviors, do the same for cards with the Elite trait.</t>
  </si>
  <si>
    <t>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t>
  </si>
  <si>
    <t>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t>
  </si>
  <si>
    <t>Local alchemist Aliver "Pillpug" Podiker sells all manner of herbs, but supposedly also drugs, venoms, and worse. His current interest, experimenting with leathally poisonous "rat traps" is getting dangerously out of hand. Disarm his deadly traps before someone gets hurt!</t>
  </si>
  <si>
    <t>Add 2 to your checks to acquire allies.</t>
  </si>
  <si>
    <t>The Sczarni, notorious wanderers, have long run con games around Sandpoint, but under the leadership of Jubrayl Vhiski, they've become much more ambitious - and dangerous. Someone needs to put an end to thier brigandry before more than coins and livestock are lost!</t>
  </si>
  <si>
    <t>The difficulty of checks to acquire items or weapons is inscreased by 2.</t>
  </si>
  <si>
    <t>Wearing a strange star medallion and raising prayers to the goddess Lamashtu, the vicious fanatic Nualia has been commanding her goblin servants from dungeons beneath Thistletop. Hunt down Nualia and her henchmen before they can unleash greater evils upon Sandpoint!</t>
  </si>
  <si>
    <t>If you acquire an ally, you may immediately to close your location. If you fail to acquire an ally, discard the top card of blessings deck.
To win this scenario, close all locations.</t>
  </si>
  <si>
    <t>Everyone in town wants to thank the heroes of Sandpoint for saving them from the recent goblin raid, but you have feeling that darker times are on the horizon. Explore the town, visit its most signficant landmarks, and gather your allies - you'll be needing them!</t>
  </si>
  <si>
    <t>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t>
  </si>
  <si>
    <t>After a character encounters a Wrathful Sinspawn henchman, roll 1d6. On a 1, discard the top card of the blessings deck.</t>
  </si>
  <si>
    <t>As cowardly as they are crafty, goblins still lurk in Sandpoint, stirring up trouble. They've even revealed strange ruins beneath the town's streets. Ferret out the last of the goblins and destroy the evil things they've unleashed before someone gets hurt!</t>
  </si>
  <si>
    <t>The difficulty to defeat monsters with the Goblin trait is increased by 1d4.</t>
  </si>
  <si>
    <t>The goblin raiders might have been defeated, but already they're regrouping in thier lair of sticks and brambles amid the ruins called Thistletop. Strike back against the goblins and find out what's been stirring the disorderly maniacs to attack!</t>
  </si>
  <si>
    <t>If you defeat a monster with the Goblin trait, roll 1d6. On a 1, each character at your location takes 1 Fire damage.</t>
  </si>
  <si>
    <t>Wielding torches and cackling war songs, goblin raiders dash through the streets of Sandpoint. Find the goblins' ruthless geck-mounted leader, Chief Ripnugget, and unmask their ally in Sandpoint before the miniature maniacs set the entire town ablaze!</t>
  </si>
  <si>
    <t>Trouble with Goblins</t>
  </si>
  <si>
    <t>A gang of goblins have take to ambushing travellers along the Forest Road. The mayor has asked if you could see them off before their presence seriously affects the trade route to the town.
The only problem may be that the goblins are accompanied by a couple of fierce ogres...</t>
  </si>
  <si>
    <t>Subtract 1d4 from any check made to defeat Goblin Raider Henchmen or Gogmurt.</t>
  </si>
  <si>
    <t>Goblin Raiders</t>
  </si>
  <si>
    <t>Each character gains a random weapon from the box.</t>
  </si>
  <si>
    <t>Island of the Dead</t>
  </si>
  <si>
    <t>Shunned for years by sailors, this small island is rumoured to contain a ruined temple with vaults filled with gold.  Visitors to  the island tell tales of ghosts and walking corpses, but little in the way of reward gained. Are you brave enough to challenge the Island of the Dead?</t>
  </si>
  <si>
    <t>The difficulty of checks to acquire blessings is increased by 2.</t>
  </si>
  <si>
    <t>Hate</t>
  </si>
  <si>
    <t>Each character gains a random item, weapon from the box.</t>
  </si>
  <si>
    <t>Incorporeal
Undead</t>
  </si>
  <si>
    <t>Plague Bearer</t>
  </si>
  <si>
    <t>A sudden outbreak of a virulent bleeding disease is sweeping the are around Sandpoint. Both animals and people are affected, and the disease does not seem to be natural in origin. So who, or what, is responsible?</t>
  </si>
  <si>
    <t>If you gain an ally, roll 1d6. On a 1, the ally is infected with bleeding disease, and you must succeed at a Fortitude 6 check or become Infected.
Whenever an Infected character discards a card, they must bury it.</t>
  </si>
  <si>
    <t>Each character gains a random Armour from the box.</t>
  </si>
  <si>
    <t>Chosen of Apollyon</t>
  </si>
  <si>
    <t>Dwarf
Cultist</t>
  </si>
  <si>
    <t>Infected Pool</t>
  </si>
  <si>
    <t>Wisdom
Knowledge</t>
  </si>
  <si>
    <t>Return to Thistletop</t>
  </si>
  <si>
    <t>With Nualia defeated, Sandpoint should be safe from further attacks from Thistletop. But what unknown treasures and lost magics remain in the deep caverns beneath? There is only one way to find out...</t>
  </si>
  <si>
    <t>Lich</t>
  </si>
  <si>
    <t>Fan Made</t>
  </si>
  <si>
    <t>33cae22c-0c82-4e9e-b465-2422ab40d45c</t>
  </si>
  <si>
    <t>Undead
Sorcerer</t>
  </si>
  <si>
    <t>Before the encounter, each character at this location must succeed in a Constitution or Fortitude 8 check, or take 1d4 Cold damage.
The Lich is immune to the Mental, Poison and Cold traits.
Subtract 1 from each die in your check to defeat the Lich.</t>
  </si>
  <si>
    <t>RotR</t>
  </si>
  <si>
    <t>Path</t>
  </si>
  <si>
    <t>JRD</t>
  </si>
  <si>
    <t>OCTGN</t>
  </si>
  <si>
    <t>1.1.0.0</t>
  </si>
  <si>
    <t>Before the encounter, each character at this location must succeed in a Wisdom 7 check or take 1 mental damage.
All damage dealt by Hate is mental damage.
Allies discarded as a result of damage from Hate are buried.
If you do not defeat Hate using a Divine check, it counts as undefeated.</t>
  </si>
  <si>
    <t>Before the encounter, if there are any other cards at this location, succeed in a Perception 6 check or shuffle Chose of Apollyon back into the location deck.
Any character damaged by Chosen of Apollyon becomes Infected.  Whenever an Infected character discards a card, they must bury it.</t>
  </si>
  <si>
    <t>Woods
Farmhouse
Wooden Bridge
Town Square
Sandpoint Cathedral
City Gate
Academy
Apothecary</t>
  </si>
  <si>
    <t>Junk Beach
Desecrated Vault
Shrine to Lamashtu
Treacherous Cave
Woods
Throne Room
Thassilonian Dungeon
Temple</t>
  </si>
  <si>
    <t>Deeper Dungeons
Goblin Fortress
Shrine to Lamashtu
Desecrated Vault
Treacherous Cave
Warrens
Throne Room
Thassilonian Dungeon</t>
  </si>
  <si>
    <t>Woods
Nettlemaze
Treacherous Cave
Warrens
Farmhouse
Temple
Wooden Bridge
Guard Tower</t>
  </si>
  <si>
    <t>If a monster's power causes you to recharge one or more cards, do so, then draw the same number of cards.</t>
  </si>
  <si>
    <t>The difficulty to defeat the barrier is increased by the adventure deck number of the current scenario, if any.
If defeated, you may immediately explore again.
If undefeated, examine the location deck until you find a monster; encounter it, subtracting 1 from each die rolled in your check. Banish this card and shuffle the remaining cards into the location deck.</t>
  </si>
  <si>
    <t>For your combat check, reveal this card to roll your Dexterity or Ranged die + 1d6; you may additionally discard this card to add another 1d6. If you aren't proficient with weapons, the difficulty of this check is increased by 4.</t>
  </si>
  <si>
    <t>Discard this card to reduce Combat damage dealt to you by 2. You may play this card even if you have played another spell on this check.
If you do not have the Arcane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</si>
  <si>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
If you do not have the Arcane skill, banish this card.</t>
  </si>
  <si>
    <t>During your turn discard this card to examine the top card of your location deck. If it is a monster other than a henchman or villain, you may immediately encounter it.
If you do not have the Divine skill, banish this card.</t>
  </si>
  <si>
    <t>During your turn discard this card to examine the top card of your location deck. If it is a blessing or has the Magic trait, you may immediately encounter it; otherwise, return it to the top of the deck.
If you do not have either the Arcane or Divine skill, banish this card.</t>
  </si>
  <si>
    <t>Display this card and select a character. For the rest of the turn, add 3 to that character's checks that use her Charisma die. Discard this card at the end of the turn.
If you do not have either the Arcane or Divine skill, banish this card.</t>
  </si>
  <si>
    <t>Display this card and select a character. For the rest of the turn, add 3 to that character's checks that use her Strength die. Discard this card at the end of the turn.
If you do not have either the Arcane or Divine skill, banish this card.</t>
  </si>
  <si>
    <t>Discard this card to choose a character at your location to evade a monster; put that monster on top of the location deck, if it came from one.
If you do not have the Divine skill, banish this card.</t>
  </si>
  <si>
    <t>Reveal this card to add 1d6 to your Knowledge check.
Recharge this card to succeed at your Knowledge check.</t>
  </si>
  <si>
    <t>Discard this card to add 1 die to a check.
Discard this card to add 2 dice to a combat Dexterity check.
Discard this card to explore your location.</t>
  </si>
  <si>
    <t>Discard this card to add 1 die to a check.
Discard this card to add 2 dice to a combat Strength check.
Discard this card to explore your location.</t>
  </si>
  <si>
    <t>If you encounter this card, you automatically acquire it.
Discard this card to add 1 die to a check.
Discard this card to explore your current location.
You may instead treat this card as if it had the same powers as the top card of the blessings discard pile.</t>
  </si>
  <si>
    <t>Discard this card to add 1 die to a check.
Discard this card to to add 2 dice to a check if a spell was played during that check.
Discard this card to explore your location.</t>
  </si>
  <si>
    <t>Discard this card to add 1 die to a check.
Discard this card to add 2 dice to a check if a spell was played during that check.
Discard this card to explore your location.</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</si>
  <si>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3).
[ ] When you play a boon with the Liquid trait, succeed at a Fortitude 6 check to recharge it instead of banishing it.
[ ] Add 6 to your check to acquire a boon with the Liquid trait.
[ ] At the start of your turn, you must draw 1 card.</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</si>
  <si>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When you play a weapon with the Ranged trait, you may recharge it instead of discarding it.
[ ] Add 2 ([ ] 4) to your check to acquire a boon with the Ranged trait.
[ ] When you start your turn with n[ ] cards in your hand, you may draw 1 card.</t>
  </si>
  <si>
    <t>For your combat check, you may roll your Dexterity die ([ ] and add the Magic trait) ([ ] and the Fire trait); you may not play a weapon on the check.
You may play any number of blessings on your combat check; recharge them instead of discarding them</t>
  </si>
  <si>
    <t>Reveal this card to add 1d4 with the Magic trait to your combat check; you may not play a spell with the Attack trait or a weapon on this check.</t>
  </si>
  <si>
    <t>If the Giant Hermit Crab would be defeated, reroll the dice. The Giant Hermit Crab is defeated or undefeated based solely on the results of the second die roll.</t>
  </si>
  <si>
    <t>Sword
Melee
Slashing
2-Handed
Magic</t>
  </si>
  <si>
    <t>Magic
Arcane
Attack
Fire</t>
  </si>
  <si>
    <t>Display this card and select a character. For the rest of the turn, add 3 to that character's checks that use her Dexterity die. Discard this card at the end of the turn.
If you do not have the Arcane or Divine skill, banish this card.</t>
  </si>
  <si>
    <t>Display this card when a character encounters a bane. Any character who encounters a monster this turn adds 1d6 with the Poison trait to her combat check. Discard this card at the end of this turn.
If you do not have the Arcane skill, banish this card.</t>
  </si>
  <si>
    <t>If undefeated, succeed in a Constitution or Fortitude 6 check or become Infected.
Whenever an Infected character discards a card, they must bury it.</t>
  </si>
  <si>
    <t>Funeral Urn</t>
  </si>
  <si>
    <t>Magic
Object</t>
  </si>
  <si>
    <t>You may evade Funeral Urn.
If defeated, do not banish this card but place it next to the scenario card and you may immediately attempt to close this location.
If undefeated, take 1 mental damage which may not be reduced.</t>
  </si>
  <si>
    <t>Divine
Arcane</t>
  </si>
  <si>
    <t>Lich cannot be defeated unless Funeral Urn has been defeated.</t>
  </si>
  <si>
    <t>Each character gains two random Items.</t>
  </si>
  <si>
    <t>Magic
Divine
Basic</t>
  </si>
  <si>
    <t>Discard this card to add 1 to a check.
If you do not have the Divine skill, banish this card.</t>
  </si>
  <si>
    <t>Succeed at a Divine 4 check to recharge this card instead of discarding it.</t>
  </si>
  <si>
    <t>Magic
Divine
Attack
Elite</t>
  </si>
  <si>
    <t>For your combat check, discard this card to roll your Divine die + 2d6 with the Magic trait. If the check is against a bane with the Undead trait, instead roll your Divine die + 2d12 with the Magic trait.
If you do not have the Divine skill, banish this card.</t>
  </si>
  <si>
    <t>Magic
Divine
Attack
Basic</t>
  </si>
  <si>
    <t>For your combat check, discard this card to roll your Divine die + 1d6 with the Magic trait.
If you do not have the Divine skill, banish this card.</t>
  </si>
  <si>
    <t>Sets</t>
  </si>
  <si>
    <t>0aa6cc74-098e-499a-a6c5-986129863e38</t>
  </si>
  <si>
    <t>d2e34ee4-b26b-4bcd-9709-1c45feb12d40</t>
  </si>
  <si>
    <t>Game</t>
  </si>
  <si>
    <t>Version</t>
  </si>
  <si>
    <t>dcbbc244-a974-42d1-a143-972fa5123362</t>
  </si>
  <si>
    <t>Promo</t>
  </si>
  <si>
    <t>b37bbdfc-5106-4b17-a077-259f3405cda1</t>
  </si>
  <si>
    <t>605e17d5-2981-4ec0-b52d-db8ed165c14c</t>
  </si>
  <si>
    <t xml:space="preserve"> &lt;/cards&gt;
&lt;/set&gt;</t>
  </si>
  <si>
    <t>Start xml</t>
  </si>
  <si>
    <t>End xml</t>
  </si>
  <si>
    <t>bcee5a76-cb0a-4496-8629-96c4e39ed322</t>
  </si>
  <si>
    <t>Character Add On</t>
  </si>
  <si>
    <t>For your combat check, reveal this card to roll your Strength or Melee die + 1d6+1; you may additionally discard this card to add another 1d6. If you aren't proficient with weapons, the difficulty of this check is increased by 4.</t>
  </si>
  <si>
    <t>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t>
  </si>
  <si>
    <t>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t>
  </si>
  <si>
    <t>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t>
  </si>
  <si>
    <t>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t>
  </si>
  <si>
    <t>"Tell the locals to leave me be or I'll start tearing heads off their children instead of their livestock." -- Black Fang</t>
  </si>
  <si>
    <t>Karzoug's Burning Glaive</t>
  </si>
  <si>
    <t>Mokmurian's Club</t>
  </si>
  <si>
    <t>Ordikon's Staff</t>
  </si>
  <si>
    <t>For your combat check, reveal this card to roll your Strength or Melee die + 1d10+1. If you aren't proficient with weapons, the difficulty of this check is increased by 4.
If you fail a combat check using this weapon, you may discard this card to ignore the result and reroll the dice. You must take the second result.</t>
  </si>
  <si>
    <t>For your combat check, reveal this card to roll your Strength or Melee die + 1d8; you may additionally discard this card to add another 1d6. If you aren't proficient with weapons, the difficulty of this check is increased by 4.</t>
  </si>
  <si>
    <t>For your combat check, reveal this card to roll your Strength of Melee die + 2d4+1; you may additionally discard this card to add another 1d4. If you aren't proficient with weapons, the difficulty of this check is increased by 4.
If any d4 rolled on this weapon is a 4, count it as a 5.</t>
  </si>
  <si>
    <t>For your combat check, reveal this card to roll your Strength or Melee die + 1d6; you may additionally discard this card to add another 1d6. If you aren't proficient with weapons, the difficulty of this check is increased by 4.</t>
  </si>
  <si>
    <t>Masters of explosive magic, these wizards can blast any obstacle or foe to dust with a single word of power.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</si>
  <si>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 3)([ ] 4) to your check to recharge a card.
[ ] Add 2 to your Arcane check with the Force ([ ] or Acid and Cold) ([ ] or Electricity and Fire) trait(s).
[ ] Add 2 ([ ] 4) to your check to acquire a spell.</t>
  </si>
  <si>
    <t>These wizards use magical trickery to deceive enemies' senses, baffling them with impossible sights and frightening sounds.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</si>
  <si>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Birdcruncher Crown</t>
  </si>
  <si>
    <t>Reveal this card to evade a bane with the Goblin trait.
When you defeat a bane with the Goblin trait, you may recharge this card to examine your location deck until you find a weapon, an item, or an armor; add it to your hand and shuffle the location deck.</t>
  </si>
  <si>
    <t>Goblin Plate +1</t>
  </si>
  <si>
    <t>Them Ogres Ain't Right
The Fort in Peril
Here Comes the Flood
Battle at the Dam
Into the Mountains</t>
  </si>
  <si>
    <t>Each character chooses a role card and gains a power feat.</t>
  </si>
  <si>
    <t>The destruction of Skull's Crossing wasn't just some random accident. More ogres have been at work destroying the gigantic dam, imperiling all of the lands downriver. Put a stop to the ogre demolitionists and find out why their boss, Malugus Kreeg, is on a rampage.</t>
  </si>
  <si>
    <t>Dam
Shimmerglens
Garrison
Guard Tower
Prison
Treacherous Cave
Waterfront
Mountain Peak</t>
  </si>
  <si>
    <t>The Dam may not be temporarily closed.</t>
  </si>
  <si>
    <t>Malugus Kreeg</t>
  </si>
  <si>
    <t>Kreeg Ogres</t>
  </si>
  <si>
    <t>Contact has been lost with the guardians of Varisia's frontiers, the Black Arrows of Fort Rannick. The search for the missing rangers reveals the homestead of an inbread family of brutal ogrekin. Put an end to these cruel dullards and their corpulent mother, Mammy Graul</t>
  </si>
  <si>
    <t>Wooden Bridge
Turtleback Ferry
Farmhouse
Woods
Village House
Waterfront
General Store
Prison</t>
  </si>
  <si>
    <t>If you defeat a henchman, place it in a stack next to this card. The difficulty to defeat Mammy Graul is increased by 1 per card in this stack.</t>
  </si>
  <si>
    <t>Mammy Graul</t>
  </si>
  <si>
    <t>Ruckus Graul and Hound
Crowfood Graul
Graul Ogrekin</t>
  </si>
  <si>
    <t>Fort Rannick, holdfast of the Black Arrow rangers, has been overrun by ogres! Take back the fort from the brutal Kreeg clan of ogres, uncover their sinister allies, and put an end to their brutal leader, the dreaded "pappy" Jaagrath Kreeg!</t>
  </si>
  <si>
    <t>Fort Rannick
City Gate
Guard Tower
Garrison
Warrens
Prison
Deeper Dungeons
Mountain Peak</t>
  </si>
  <si>
    <t>The difficulty of checks to acquire allies is decreased by 3.</t>
  </si>
  <si>
    <t>Jaagrath Kreeg</t>
  </si>
  <si>
    <t>Lucrecia
Dorella and Hookmaw Kreeg
Kaven Windstrike
Kreeg Ogres</t>
  </si>
  <si>
    <t>Malugus revealed that the ogre clanhold at Hook Mountain has been overrun! Journey through swamps, ruins and dungeons to put an end to the ogres' tyrannical new leader, the stone giant necromancer Barl Breakbones, who will eagerly sacrifice his allies to fuel his evil magic!</t>
  </si>
  <si>
    <t>Mountain Peak
Shrine to Lamashtu
Shimmerglens
Woods
Desecrated Vault
Thassilonian Dungeon
Temple
Deeper Dungeons</t>
  </si>
  <si>
    <t>If you defeat a henchman, place it in a stack next to this card. When the third henchman is placed on the stack, each character is dealt 1d6 Force damage.</t>
  </si>
  <si>
    <t>Barl Breakbones</t>
  </si>
  <si>
    <t>Lamatar Bayden
Lunderbud
Hook Mountain Hags</t>
  </si>
  <si>
    <t>Loot: Headband of Vast Intelligence, Sihedron Medallion, Wand of Enervation</t>
  </si>
  <si>
    <t>Terrible, unnatural rains have flooded Turtleback Ferry, a village near Fort Rannick. Things get even worse when the nearby dam of Skull's Crossing bursts, spilling the legendary terror Black Magga into the village. Save everyone you can before the moster consumes everything!</t>
  </si>
  <si>
    <t>Turtleback Ferry
Academy
Village House
Woods
Waterfront
General Store
Dam
Treacherous Cove</t>
  </si>
  <si>
    <t>Per Location: 1 Nightbelly Boa, 1 Random Blessing, 1 Random Ally</t>
  </si>
  <si>
    <t>All the allies under this card.</t>
  </si>
  <si>
    <t>Dam</t>
  </si>
  <si>
    <t>Monster 3
Barrier 2
Weapon 1
Spell 0
Armor 1
Item 1
Ally 1
Blessing 0</t>
  </si>
  <si>
    <t>You may not move or be moved from this location unless another character is present.</t>
  </si>
  <si>
    <t>Bury 1d4 cards of your choice from your hand. If you don't have enough cards in your hand to do so, bury any remaining cards from the top of your deck instead.</t>
  </si>
  <si>
    <t>No effect</t>
  </si>
  <si>
    <t>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t>
  </si>
  <si>
    <t>Fort Rannick</t>
  </si>
  <si>
    <t>Monster 2
Barrier 1
Weapon 2
Spell 0
Armor 2
Item 0
Ally 2
Blessing 0</t>
  </si>
  <si>
    <t>When you attempt a combat check, you may discard an ally to add 1d4 to that check.</t>
  </si>
  <si>
    <t>Succeed at a Strength 8 check.</t>
  </si>
  <si>
    <t>On closing, you may shuffle any allies in your discard pile into your character deck.</t>
  </si>
  <si>
    <t>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t>
  </si>
  <si>
    <t>Shimmerglens</t>
  </si>
  <si>
    <t>Monster 2
Barrier 1
Weapon 0
Spell 2
Armor 0
Item 0
Ally 2
Blessing 2</t>
  </si>
  <si>
    <t>You must succeed at a Wisdom or Divine 7 check to move or be moved to another location.</t>
  </si>
  <si>
    <t>Succeed at a Wisdom or Divine 8 check.</t>
  </si>
  <si>
    <t>For the rest of the scenario, characters at this location may choose not to reset their hands.</t>
  </si>
  <si>
    <t>The swamp known as the Shimmerglens is said to be haunted by nixies, nymphs, and even more dangerous fey. The paths through the mire endlessly shift as if trying to trap trespassers.</t>
  </si>
  <si>
    <t>Characters at this location may choose not to reset their hands.</t>
  </si>
  <si>
    <t>Turtleback Ferry</t>
  </si>
  <si>
    <t>Monster 2
Barrier 1
Weapon 0
Spell 1
Armor 0
Item 2
Ally 2
Blessing 1</t>
  </si>
  <si>
    <t>At the end of your turn, you may move.</t>
  </si>
  <si>
    <t>Banish an item.</t>
  </si>
  <si>
    <t>On closing, draw a random item from the box.</t>
  </si>
  <si>
    <t>Yes</t>
  </si>
  <si>
    <t>A remote village in the shadow of Hook Mountain, Turtleback Ferry has long borne the brunt of violence from a nearby ogre tribe. Most villagers have long since fled to safer havens.</t>
  </si>
  <si>
    <t>No</t>
  </si>
  <si>
    <t>Giant
Ogrekin
Necromancer</t>
  </si>
  <si>
    <t>"Is that you, butter knuckles? Climb on over your brothers and give Mammy a squeeze!"</t>
  </si>
  <si>
    <t>Before the encounter, each character at this location summons and encounters an Ancient Skeleton henchman.
The first time in this scenario that anyone would defeat Mammy Graul, she is undefeated.</t>
  </si>
  <si>
    <t>Giant
Ogrekin
Barbarian</t>
  </si>
  <si>
    <t>"You're a pretty one. Come kiss my hook!" --Jaagrath Kreeg</t>
  </si>
  <si>
    <t>Before the encounter, Jaagrath Kreek deals 1 Combat damage to each other character at your location.
If your character has the human trait, the difficulty of checks to defeat Jaagrath is increased by 2.
If undefeated, Jaagrath Kreeg deals 1 Combat damage to each other character at your location.</t>
  </si>
  <si>
    <t>Black Magga</t>
  </si>
  <si>
    <t>Black Magga may not be evaded, and is immune to the Mental trait.
Succeed at an Arcane or Divine 14 check or you may not play spells with the Attack trait.
After the encounter, each character at this location attempts a Wisdom 9 check. Characters who succeed recharge 1d4 cards of their choice; characters who fail discard 1d4 cards of their choice.</t>
  </si>
  <si>
    <t>"Up every mornin', choppin' on the face stones,
Bosses make the rains come down!
Dam's 'bout to tumble, waters gonna rumble,
Glad I don't live 'round in town!" --Malugus Kreeg's wreckin' song</t>
  </si>
  <si>
    <t>If undefeated, Malugus Kreeg deals 1 Combat damage to each other character at this location; then move each character at this location to a random other location.</t>
  </si>
  <si>
    <t>Giant
Necromancer</t>
  </si>
  <si>
    <t>After the first check, discard 1 random card from your hand, then reset your hand.
Damage dealt by Barl is dealt to each character at this location.
All damage dealt by Barl is Fire damage.</t>
  </si>
  <si>
    <t>Fortitude</t>
  </si>
  <si>
    <t>Crowfood Graul</t>
  </si>
  <si>
    <t>Giant
Ogrekin
Fighter
Rogue</t>
  </si>
  <si>
    <t>Damage dealt by Crowfood is increased by 2.
If defeated, you may immediately attempt to close this location.</t>
  </si>
  <si>
    <t>Dorella and Hookmaw Kreeg</t>
  </si>
  <si>
    <t>Giant
Ogre
Sorcerer
and
Giant
Ogre
Fighter</t>
  </si>
  <si>
    <t>Before the encounter, each character at this location must succeed at a Dexterity or Acrobatics 10 check or be dealt 1d4 Electricity damage.
If defeated, you may immediately attempt to close this location.</t>
  </si>
  <si>
    <t>(Dorella)
Combat
Arcane</t>
  </si>
  <si>
    <t>(Hookmaw)
Combat</t>
  </si>
  <si>
    <t>Graul Ogrekin</t>
  </si>
  <si>
    <t>Giant
Ogrekin</t>
  </si>
  <si>
    <t>When you encounter the Ogrekin, roll 1d4:
1. The difficulty to defeat the Ogrekin is increased by 2; damage dealt by the Ogrekin is reduced by 2.
2. Damage dealt by the Ogrekin is increased by 2.
3. The Ogrekin may not be evaded.
4. After the encounter, put the Ogrekin on the bottom of the location deck.
If defeated, you may immediately attempt to close this location.</t>
  </si>
  <si>
    <t>Hook Mountain Hag</t>
  </si>
  <si>
    <t>Hag</t>
  </si>
  <si>
    <t>Before the encounter, succeed at an Arcane or Divine 8 check or you may not play spells with the Attack trait.
When you are dealt damage by the Hag, you must first choose spells to discard as your damage, if you have any.
If defeated, you may immediately attempt to close this location.</t>
  </si>
  <si>
    <t>Kaven Windstrike</t>
  </si>
  <si>
    <t>Human
Ranger
Rogue</t>
  </si>
  <si>
    <t>If you are the only character at this location, the difficulty to defeat Kaven is increased by 2.
If undefeated, instead of normal damage, Kaven deals 1d4+1 Combat damage to you; banish this card.
If defeated, you may immediately attempt to close this location.</t>
  </si>
  <si>
    <t>Kreeg Ogre</t>
  </si>
  <si>
    <t>If undefeated, the Kreeg Ogre deals 1 Combat damage to each other character at this location.
If defeated, you may immediately attempt to close this location.</t>
  </si>
  <si>
    <t>Lamatar Bayden</t>
  </si>
  <si>
    <t>Undead
Wight
Ranger</t>
  </si>
  <si>
    <t>Lamatar is immune to the Cold, Mental and Poison traits. If the check to defeat does not have the Magic trait, Lamatar is undefeated.
Before the encounter, Lamatar deals 1d4-1 Cold damage to a character of your choice at this location.
If defeated, you may immediately attempt to close this location.</t>
  </si>
  <si>
    <t>Lucrecia</t>
  </si>
  <si>
    <t>Lamia
Sorcerer</t>
  </si>
  <si>
    <t>Lucrecia is immune to the Mental trait.
Before the encounter, Lucrecia deals 1d4-1 Force damage to a character of your choice at this location.
Any characater dealt damage by Lucrecia also buries 1 random card from his discard pile.
If defeated, you may immediately attempt to close this location.</t>
  </si>
  <si>
    <t>Lunderbud</t>
  </si>
  <si>
    <t>If undefeated, each other character at this location summons and encounters a Kreeg Ogre henchman.
If defeated, you may immediately attempt to close this location.</t>
  </si>
  <si>
    <t>Nightbelly Boa</t>
  </si>
  <si>
    <t>If undefeated, return the Nightbelly Boa faceup to the top of this location deck.
Defeating the Nightbelly Boa does not allow you to close this location.</t>
  </si>
  <si>
    <t>Ruckus Graul and Hound</t>
  </si>
  <si>
    <t>Giant
Ogrekin
Fighter
and
Animal</t>
  </si>
  <si>
    <t>If you defeat the Hound, the difficulty to defeat Ruckus is decreased by 2.
If defeated, you may immediately attempt to close this location.</t>
  </si>
  <si>
    <t>(Hound)
Combat</t>
  </si>
  <si>
    <t>(Ruckus)
Combat</t>
  </si>
  <si>
    <t>Donkey Rats</t>
  </si>
  <si>
    <t>After the encounter, roll 1d6. On a 1, a character of your choice at this location summons and encounters a Graul Ogrekin henchman.
If undefeated, damage dealt by the Donkey Rats is reduced to 1.</t>
  </si>
  <si>
    <t>Grazuul</t>
  </si>
  <si>
    <t>Giant
Troll
Aquatic
Fighter</t>
  </si>
  <si>
    <t>Add 1d8 to checks to defeat Grazuul with the Fire trait. If the check to defeat does not have either the Fire trait or the Acid trait, Grazuul is undefeated.</t>
  </si>
  <si>
    <t>Before the encounter, succeed at an Arcane or Divine 14 check or you may not play spells with the Attack trait.</t>
  </si>
  <si>
    <t>Muck Graul</t>
  </si>
  <si>
    <t>Plant
Ogrekin</t>
  </si>
  <si>
    <t>Myriana</t>
  </si>
  <si>
    <t>Undead
Ghost
Nymph
Incorporeal</t>
  </si>
  <si>
    <t>Myriana is immune to the Mental and Poison traits.
If the check to defeat does not have the Magic trait, Myriana is undefeated.
If undefeated, after the encounter, reset your hand and end your turn.</t>
  </si>
  <si>
    <t>Diplomacy</t>
  </si>
  <si>
    <t>If undefeated, the Ogre deals 1 Combat damage dealt to each other character at this location.</t>
  </si>
  <si>
    <t>Ogrekin</t>
  </si>
  <si>
    <t>When you encounter the Ogrekin, roll 1d4:
1. The difficulty to defeat the Ogrekin is increased by 2; damage dealt by the Ogrekin is reduced by 1.
2. Damage dealt by the Ogrekin is increased by 2.
3. The Ogrekin may not be evaded.
4. After the encounter, put the Ogrekin on the bottom of the location deck.</t>
  </si>
  <si>
    <t>Construct</t>
  </si>
  <si>
    <t>If undefeated, succeed at a Dexterity or Acrobatics 7 check or when you take damage, discard cards from the top of your deck instead of your hand; this damage may not be reduced.</t>
  </si>
  <si>
    <t>Cryptic Message</t>
  </si>
  <si>
    <t>If defeated, you may examine the top 2 cards of the location deck and return them in any order.
If undefeated, you may banish this barrier.</t>
  </si>
  <si>
    <t>Door Spike</t>
  </si>
  <si>
    <t>If undefeated, you are dealt 1d4 Combat damage; each other character at this location is dealt 1 Combat damage.</t>
  </si>
  <si>
    <t>Dexterity
Disable
Wisdom
Perception</t>
  </si>
  <si>
    <t>Hand Chopper</t>
  </si>
  <si>
    <t>If defeated, you may draw 1 random weapon, item, armor or spell (your choice) from the box and add it to your hand.
If undefeated you are dealt 1d4 Combat damage; discard 1 card from the top of your deck.</t>
  </si>
  <si>
    <t>Ranger Stash</t>
  </si>
  <si>
    <t>Cache
Lock</t>
  </si>
  <si>
    <t>If defeated, add 1d4+1 random weapons with the Ranged trait from the box to your hand.
If undefeated, you may banish this barrier.</t>
  </si>
  <si>
    <t>Reveal this card to add 1 to your Strength check. You may play another item on this check.</t>
  </si>
  <si>
    <t>Reveal this card to add 1 to your Dexterity check. You may play another item on this check.</t>
  </si>
  <si>
    <t>Reveal this card to add 1 to your Charisma ckeck.
You may play another item on this check.</t>
  </si>
  <si>
    <t>Wand
Magic
Arcane
Attack</t>
  </si>
  <si>
    <t>For your combat check, bury this card to roll 4d6 and add the Fire and Ranged traits.</t>
  </si>
  <si>
    <t>Reveal this card to add 1 to your Intelligence check. You may play another item on this check.</t>
  </si>
  <si>
    <t>Bury this card to decrease the difficulty of a combat check by 2d4, or 1d4+4 if you have the Arcane skill.</t>
  </si>
  <si>
    <t>Divine
Norgorber</t>
  </si>
  <si>
    <t>Discard this card to add 1 die to a check.
Discard this card to add 2 dice to a check to acquire a boon.
Discard this card to explore your location.</t>
  </si>
  <si>
    <t>Bury any card.</t>
  </si>
  <si>
    <t>For your combat check, reveal this card to roll your Dexterity or Ranged die + your unmodified Strength die + 1; you may additionally discard this card to add another 1d6 with the Cold trait. If you aren't proficient with weapons, the difficulty of this check is increased by 4.
If you are proficient with weapons, you may discard this card to add 1d4+1 with the Cold trait to a combat check at another location.</t>
  </si>
  <si>
    <t>For your combat check, reveal this card to roll your Strength or Melee die + 1d8+2; you may additionally discard this card to add another 1d6. If you aren't proficient with weapons, the difficulty of this check is increased by 4.</t>
  </si>
  <si>
    <t>Knife
Ranged
Piercing
Magic</t>
  </si>
  <si>
    <t>For your combat check, reveal this card to roll your Dexterity or Ranged + 1d4+2; you may additionally recharge this card to add another 1d12 with the Poison trait.
When playing another weapon, you may discard this card to add 1d4+2 with the Poison trait to the combat check.</t>
  </si>
  <si>
    <t>Polearm
Melee
Piercing
Magic</t>
  </si>
  <si>
    <t>For your combat check, reveal this card and discard another card to roll your Strength or Melee die + 1d8+3; you may additionally discard this card to add another 1d8+3.
When you play this weapon, take 1 Force damage that may not be reduced.</t>
  </si>
  <si>
    <t>Place this card in front of you when a character encounters a bane. Any character who encounters a monster this turn adds 2d4 with the Fire trait to her combat check. Discard this card at the end of this turn.
If you do not have the Arcane skill, banish this card.</t>
  </si>
  <si>
    <t>Magic
Divine
Healing</t>
  </si>
  <si>
    <t>Reveal this card and choose a character at your location. Shuffle 1d4+1 random cards from his discard pile into his deck and 1 random card from your discard pile into your deck, then discard this card.
If you do not have the Divine skill, banish this card.</t>
  </si>
  <si>
    <t>Succeed at a Divine 10 check to recharge this card instead of discarding it.</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</si>
  <si>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
If you do not have either the Arcane or Divine skill, banish this card.</t>
  </si>
  <si>
    <t>Succeed at an Arcane or Divine 12 check to recharge this card instead of discarding it.</t>
  </si>
  <si>
    <t>Magic
Arcane
Divine
Attack</t>
  </si>
  <si>
    <t>Heavy Armor
Magic</t>
  </si>
  <si>
    <t>Recharge this card to reduce Combat damage dealt to you by 4.
Banish this card to reduce all damage dealt to you to 0; if you are proficient with heavy armors, bury this card instead.
If you are proficient with heavy armors, you may recharge this card when you reset your hand.</t>
  </si>
  <si>
    <t>Recharge this card to reduce Combat damage dealt to you by 2.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</si>
  <si>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Discard this card to add 1d4 and the Ranged and Magic traits to your combat check.
Reveal this card to reduce Combat damage dealt to you by 2. If you are proficient with light armors , you may play another armor on this check.</t>
  </si>
  <si>
    <t>Human
Ranger</t>
  </si>
  <si>
    <t>Recharge this card to add 1d6+1 to your Perception, Dexterity or Ranged check.
Discard this card to explore your location.</t>
  </si>
  <si>
    <t>Wisdom
Survival
Charisma
Diplomacy</t>
  </si>
  <si>
    <t>Reveal this card to add 2 to your check to recharge a spell.
Discard this card to explore your location.</t>
  </si>
  <si>
    <t>Recharge this card to add 1d4 to another character's combat check, or 2d4 to another character's combat check against a monster with the Giant trait.
Discard this card to explore your location.</t>
  </si>
  <si>
    <t>Discard this card to succeed at your check to acquire an item or weapon.
Discard this card to explore your location.</t>
  </si>
  <si>
    <t>Wisdom
Survivial</t>
  </si>
  <si>
    <t>Recharge this card to add 1d4 to your combat check, or 2d4 to your combat check against a monster with the Giant trait.
Discard this card to explore your location.</t>
  </si>
  <si>
    <t>Pixie</t>
  </si>
  <si>
    <t>Discard this card to attempt a Charisma or Diplomacy 6 check; if you succeed, evade a monster whose highest difficulty to defeat is 18 or lower.
Discard this card to explore your location.</t>
  </si>
  <si>
    <t>d27abd73-9c8a-4f08-8684-3cb387737870</t>
  </si>
  <si>
    <t>Hook Mountain Massacre</t>
  </si>
  <si>
    <t>f833b378-6eaf-42e5-bcae-cbffc52ece7a</t>
  </si>
  <si>
    <t>3130abb9-04d8-48b8-9a44-6fedbdad8bc0</t>
  </si>
  <si>
    <t>d646cb57-3914-4ff4-94c2-7788c0f63d93</t>
  </si>
  <si>
    <t>1 Random Ally per location</t>
  </si>
  <si>
    <t>Bury this card to move. You automatically succeed at any check required to move. You may not play this ally during an encounter.
Discard this card to explore your location.</t>
  </si>
  <si>
    <t>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t>
  </si>
  <si>
    <t>1.1.0.2</t>
  </si>
  <si>
    <t>Siren
Elite</t>
  </si>
  <si>
    <t xml:space="preserve">Place the villain Black Magga faceup next to the blessings deck. Shuffle all of the cards in the Henchmen list into a single stack and deal 3 into each location deck.
At the start of each turn, select a random location deck and put its bottom 1d4 cards facedown under Black Magga without looking at them.
When you acquire an ally, put it under this card.
When either the blessings deck or all of the location decks have no cards remaining, if the number of allies under this card is at least equal to the number of allies under Black Magga, you win the scenario.
</t>
  </si>
  <si>
    <t>Discard this card to decrease the difficulty of a combat check by 3. If your character is attempting the check, you may roll your Arcane or Divine die + 1d8 for your combat check.
Discard this card to succeed at your check to acquire a weapon, an armor, or an item.
If you do not have either the Arcane or Divine skill, banish this card.</t>
  </si>
  <si>
    <t>Pool</t>
  </si>
  <si>
    <t>1.0.1.1</t>
  </si>
  <si>
    <t>Muck Graul is immune to the Acid trait.
Add 1 die to checks to defeat Muck Graul with the Fire trait.
If the check to defeat does not have the Fire trait, Muck is undefeated.
If undefeated, choose a random character at this location to encounter Muck; after that encounter, put Muck on the bottom of the location deck.</t>
  </si>
  <si>
    <t>Weapon 1</t>
  </si>
  <si>
    <t>Weapon 2</t>
  </si>
  <si>
    <t>Weapon 3</t>
  </si>
  <si>
    <t>Weapon 4</t>
  </si>
  <si>
    <t>Weapon 5</t>
  </si>
  <si>
    <t>Weapon 6</t>
  </si>
  <si>
    <t>Weapon 7</t>
  </si>
  <si>
    <t>Weapon 8</t>
  </si>
  <si>
    <t>7c5d69b1-b5ec-47f2-ba25-5a839291c301</t>
  </si>
  <si>
    <t>7c5d69b1-b5ec-47f2-ba25-5a839291c302</t>
  </si>
  <si>
    <t>7c5d69b1-b5ec-47f2-ba25-5a839291c303</t>
  </si>
  <si>
    <t>7c5d69b1-b5ec-47f2-ba25-5a839291c304</t>
  </si>
  <si>
    <t>7c5d69b1-b5ec-47f2-ba25-5a839291c305</t>
  </si>
  <si>
    <t>7c5d69b1-b5ec-47f2-ba25-5a839291c306</t>
  </si>
  <si>
    <t>7c5d69b1-b5ec-47f2-ba25-5a839291c307</t>
  </si>
  <si>
    <t>7c5d69b1-b5ec-47f2-ba25-5a839291c308</t>
  </si>
  <si>
    <t>Spell 1</t>
  </si>
  <si>
    <t>Spell 2</t>
  </si>
  <si>
    <t>Spell 3</t>
  </si>
  <si>
    <t>Spell 4</t>
  </si>
  <si>
    <t>Spell 5</t>
  </si>
  <si>
    <t>Spell 6</t>
  </si>
  <si>
    <t>Spell 7</t>
  </si>
  <si>
    <t>Spell 8</t>
  </si>
  <si>
    <t>Spell 9</t>
  </si>
  <si>
    <t>Spell 10</t>
  </si>
  <si>
    <t>Spell 11</t>
  </si>
  <si>
    <t>7c5d69b1-b5ec-47f2-ba25-5a839291c311</t>
  </si>
  <si>
    <t>7c5d69b1-b5ec-47f2-ba25-5a839291c312</t>
  </si>
  <si>
    <t>7c5d69b1-b5ec-47f2-ba25-5a839291c313</t>
  </si>
  <si>
    <t>7c5d69b1-b5ec-47f2-ba25-5a839291c314</t>
  </si>
  <si>
    <t>7c5d69b1-b5ec-47f2-ba25-5a839291c315</t>
  </si>
  <si>
    <t>7c5d69b1-b5ec-47f2-ba25-5a839291c316</t>
  </si>
  <si>
    <t>7c5d69b1-b5ec-47f2-ba25-5a839291c317</t>
  </si>
  <si>
    <t>7c5d69b1-b5ec-47f2-ba25-5a839291c318</t>
  </si>
  <si>
    <t>7c5d69b1-b5ec-47f2-ba25-5a839291c319</t>
  </si>
  <si>
    <t>7c5d69b1-b5ec-47f2-ba25-5a839291c321</t>
  </si>
  <si>
    <t>7c5d69b1-b5ec-47f2-ba25-5a839291c31a</t>
  </si>
  <si>
    <t>7c5d69b1-b5ec-47f2-ba25-5a839291c31b</t>
  </si>
  <si>
    <t>Armor 1</t>
  </si>
  <si>
    <t>Armor 2</t>
  </si>
  <si>
    <t>7c5d69b1-b5ec-47f2-ba25-5a839291c322</t>
  </si>
  <si>
    <t>Armor 3</t>
  </si>
  <si>
    <t>7c5d69b1-b5ec-47f2-ba25-5a839291c323</t>
  </si>
  <si>
    <t>Armor 4</t>
  </si>
  <si>
    <t>7c5d69b1-b5ec-47f2-ba25-5a839291c324</t>
  </si>
  <si>
    <t>Armor 5</t>
  </si>
  <si>
    <t>7c5d69b1-b5ec-47f2-ba25-5a839291c325</t>
  </si>
  <si>
    <t>Item 1</t>
  </si>
  <si>
    <t>7c5d69b1-b5ec-47f2-ba25-5a839291c331</t>
  </si>
  <si>
    <t>Item 2</t>
  </si>
  <si>
    <t>7c5d69b1-b5ec-47f2-ba25-5a839291c332</t>
  </si>
  <si>
    <t>Item 3</t>
  </si>
  <si>
    <t>7c5d69b1-b5ec-47f2-ba25-5a839291c333</t>
  </si>
  <si>
    <t>Item 4</t>
  </si>
  <si>
    <t>7c5d69b1-b5ec-47f2-ba25-5a839291c334</t>
  </si>
  <si>
    <t>Item 5</t>
  </si>
  <si>
    <t>7c5d69b1-b5ec-47f2-ba25-5a839291c335</t>
  </si>
  <si>
    <t>Item 6</t>
  </si>
  <si>
    <t>7c5d69b1-b5ec-47f2-ba25-5a839291c336</t>
  </si>
  <si>
    <t>Item 7</t>
  </si>
  <si>
    <t>7c5d69b1-b5ec-47f2-ba25-5a839291c337</t>
  </si>
  <si>
    <t>Item 8</t>
  </si>
  <si>
    <t>7c5d69b1-b5ec-47f2-ba25-5a839291c338</t>
  </si>
  <si>
    <t>Item 9</t>
  </si>
  <si>
    <t>7c5d69b1-b5ec-47f2-ba25-5a839291c339</t>
  </si>
  <si>
    <t>Ally 2</t>
  </si>
  <si>
    <t>7c5d69b1-b5ec-47f2-ba25-5a839291c342</t>
  </si>
  <si>
    <t>Ally 3</t>
  </si>
  <si>
    <t>7c5d69b1-b5ec-47f2-ba25-5a839291c343</t>
  </si>
  <si>
    <t>Ally 4</t>
  </si>
  <si>
    <t>7c5d69b1-b5ec-47f2-ba25-5a839291c344</t>
  </si>
  <si>
    <t>Ally 5</t>
  </si>
  <si>
    <t>7c5d69b1-b5ec-47f2-ba25-5a839291c345</t>
  </si>
  <si>
    <t>Ally 6</t>
  </si>
  <si>
    <t>7c5d69b1-b5ec-47f2-ba25-5a839291c346</t>
  </si>
  <si>
    <t>Blessing 1</t>
  </si>
  <si>
    <t>7c5d69b1-b5ec-47f2-ba25-5a839291c351</t>
  </si>
  <si>
    <t>Blessing 2</t>
  </si>
  <si>
    <t>7c5d69b1-b5ec-47f2-ba25-5a839291c352</t>
  </si>
  <si>
    <t>Blessing 3</t>
  </si>
  <si>
    <t>7c5d69b1-b5ec-47f2-ba25-5a839291c353</t>
  </si>
  <si>
    <t>Blessing 4</t>
  </si>
  <si>
    <t>7c5d69b1-b5ec-47f2-ba25-5a839291c354</t>
  </si>
  <si>
    <t>Blessing 5</t>
  </si>
  <si>
    <t>7c5d69b1-b5ec-47f2-ba25-5a839291c355</t>
  </si>
  <si>
    <t>Blessing 6</t>
  </si>
  <si>
    <t>7c5d69b1-b5ec-47f2-ba25-5a839291c356</t>
  </si>
  <si>
    <t>Blessing 7</t>
  </si>
  <si>
    <t>7c5d69b1-b5ec-47f2-ba25-5a839291c357</t>
  </si>
  <si>
    <t>Blessing 8</t>
  </si>
  <si>
    <t>7c5d69b1-b5ec-47f2-ba25-5a839291c358</t>
  </si>
  <si>
    <t>Blessing 9</t>
  </si>
  <si>
    <t>7c5d69b1-b5ec-47f2-ba25-5a839291c359</t>
  </si>
  <si>
    <t>Blessing 10</t>
  </si>
  <si>
    <t>7c5d69b1-b5ec-47f2-ba25-5a839291c35a</t>
  </si>
  <si>
    <t>1.1.0.1</t>
  </si>
  <si>
    <t>Stone Giant</t>
  </si>
  <si>
    <t>Add 1d8 to checks to defeat the Troll with the Fire trait. If the check to defeat does not have either the Fire or Acid trait, the Troll is undefeated.</t>
  </si>
  <si>
    <t>Giant
Troll
Fighter</t>
  </si>
  <si>
    <t>Troll</t>
  </si>
  <si>
    <t>Wyvern</t>
  </si>
  <si>
    <t>If undefeated, succeed at a Constitution or Fortitude 8 check or damage from Wyvern may not be reduced.</t>
  </si>
  <si>
    <t>Arcane Lock</t>
  </si>
  <si>
    <t>Lock
Magic
Arcane</t>
  </si>
  <si>
    <t>Circles of Binding</t>
  </si>
  <si>
    <t>Obstacle</t>
  </si>
  <si>
    <t>If undefeated, examine the location deck until you find a monster; set it and this card aside. Shuffle the deck, put this card on top of it, then put the monster on top of this card.
If you did not find a monster, banish this card.</t>
  </si>
  <si>
    <t>Invasion Plans</t>
  </si>
  <si>
    <t>If defeated, you may examine the top 3 cards of the location deck and return them in any order.
If undefeated, you may banish this barrier.</t>
  </si>
  <si>
    <t>Reduction Field</t>
  </si>
  <si>
    <t>Trap
Magic
Arcane</t>
  </si>
  <si>
    <t>If undefeated, leave this card faceup next to the location deck. While it is there, the difficulty of Strength and Melee check at this location is increased by 4. Any character ending her turn at this location may attempt an Arcane or Divine 12 check to banish this card.</t>
  </si>
  <si>
    <t>Constitution
Fortitude
Dexterity
Disable</t>
  </si>
  <si>
    <t>For your combat check, reveal this card to roll your Dexterity or Ranged die + 1d4+1; you may additionally recharge this card to add another 1d4, or 3d4 against a bane with the Giant trait.
When playing another weapon, you may discard this card to add 1d4+1 to the combat check.</t>
  </si>
  <si>
    <t>Club
Melee
Bludgeoning
2-Handed
Magic</t>
  </si>
  <si>
    <t>For your combat check, reveal this card to roll your Strength or Melee die + 1d10+3; you may additionally discard this card to add your unmodified Strength die. If you aren't proficient with weapons, the difficulty of this check is increased by 4.</t>
  </si>
  <si>
    <t>For your combat check, reveal this card to roll your Strength or Melee die + 1d8+2; you may additionally discard this card to add another 2d6 with the Cold trait. If you aren't proficient with weapons, the difficulty of this check is increased by 4.</t>
  </si>
  <si>
    <t>Spear
Melee
Piercing
Magic</t>
  </si>
  <si>
    <t>For your combat check, reveal this card to roll your Strength or Melee die + 1d6+3; you may additionally discard this card to add another 1d12.</t>
  </si>
  <si>
    <t>Reveal this card and choose another character at your location. Shuffle 1d4+1 random cards from his discard pile into his deck, and 1d4+1 random cards from your own discard pile into your deck, then discard this card.
If you do not have the Divine skill, banish this card.</t>
  </si>
  <si>
    <t>Succeed at a Divine 14 check to recharge this card instead of discarding it.</t>
  </si>
  <si>
    <t>For your combat check, discard this card to roll your Arcane die + 2d12 with the Poison trait.
If you do not have the Arcane skill, banish this card.</t>
  </si>
  <si>
    <t>Succeed at an Arcane 14 check to recharge this card instead of discarding it.</t>
  </si>
  <si>
    <t>Discard this card and choose a character at your location to add the top 2 cards of his deck to his hand. You may not play this card during an encounter
If you do not have the Divine skill, banish this card.</t>
  </si>
  <si>
    <t>At the end of a player's turn, discard this card to move yourself and any number of willing characters at your location to a location of your choice. Ignore any movement restrictions.
If you do not have the Arcane skill, banish this card.</t>
  </si>
  <si>
    <t>Succeed at an Arcane or Divine 10 check to recharge this card instead of discarding it.</t>
  </si>
  <si>
    <t>Recharge this card to reduce Combat damage dealt to you by 2. You may draw a card.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</si>
  <si>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Reveal this card to reduce Acid, Cold, Combat, Electricity or Fire damage dealt to you by 2. If you are proficient with light armors, you may play another armor on this check.</t>
  </si>
  <si>
    <t>Reveal this card to add 1d8 with the Fire and Magic traits to your combat check; you may not play a spell with the Attack trait or a weapon on this check.</t>
  </si>
  <si>
    <t>Recharge this card to reduce Combat damage dealt to you by 3.</t>
  </si>
  <si>
    <t>Wisdom
Survival
Constitution
Fortitude</t>
  </si>
  <si>
    <t>Discard this card to add 2 to your check.
If you would fail a check by 2, you may bury this card to succeed.</t>
  </si>
  <si>
    <t>Reveal this card to add 2 to your Wisdom check. You may play another item on this check.</t>
  </si>
  <si>
    <t>Reveal this card to add 1 die to a Perception check.
Discard this card to examine the top 3 cards of your location and put them back in any order.</t>
  </si>
  <si>
    <t>Accessory
Magic
Attack</t>
  </si>
  <si>
    <t>For your combat check, banish this card to roll 3d6+12 with the fire trait.</t>
  </si>
  <si>
    <t>Succeed at an Arcane 9 check to recharge this card instead of discarding it.</t>
  </si>
  <si>
    <t>Staff
Magic</t>
  </si>
  <si>
    <t>Recharge this card and discard a spell to defeat a barrier.
Recharge this card and discard a spell to add 1d4 to a combat check at your location.</t>
  </si>
  <si>
    <t>Discard this card to add 2d4 to your combat check.
Discard this card to explore your location.</t>
  </si>
  <si>
    <t>Recharge this card to add 5 with the Fire trait to a combat check. Then, roll 1d12. On a 1, banish this card and each character at your location takes 1d4 Fire damage.
If you do not acquire this card, each character at your location takes 1d4 Fire damage.</t>
  </si>
  <si>
    <t>Automaton</t>
  </si>
  <si>
    <t>Recharge this card to add 2d8 to your Intelligence or Knowledge check.
Recharge this card to succeed at your check to acquire a spell.</t>
  </si>
  <si>
    <t>Giant
Sorcerer</t>
  </si>
  <si>
    <t>Banish this card to examine the top 3 cards of a location deck.
Banish this card to move to another location and explore it.</t>
  </si>
  <si>
    <t>Place this card on top of your deck to examine the top card of a location deck.</t>
  </si>
  <si>
    <t>Discard this card to succeed at your Stealth or Survival check.
Discard this card to explore your location.</t>
  </si>
  <si>
    <t>Intelligence
Arcane
Wisdom
Survival</t>
  </si>
  <si>
    <t>Book
Magic</t>
  </si>
  <si>
    <t>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t>
  </si>
  <si>
    <t>For your combat check, reveal this card to roll your Strength or Melee die +1d10+2; you may additionally discard one other card from your hand to add another 1d10. If you aren't proficient with weapons, the difficulty of this check is increased by 4.
If you defeat a monster while playing this weapon, recharge a random card from your discard pile.</t>
  </si>
  <si>
    <t>Reveal this card to add 2 to your Intelligence check. You may play another item on this check.
Recharge this card to add a spell of your choice from your discard pile to your hand.</t>
  </si>
  <si>
    <t>Divine
Gozreh</t>
  </si>
  <si>
    <t>Discard this card to add 1 die to a check.
Discard this card to add 2 dice to a check to close a location.
Discard this card to explore your location.</t>
  </si>
  <si>
    <t>Shining Child</t>
  </si>
  <si>
    <t>The Shining Child is immune to the Fire and Poison traits.
All damage dealt by the Shining Child is Fire damage.</t>
  </si>
  <si>
    <t>Roc</t>
  </si>
  <si>
    <t>If undefeated, move to a random open location and shuffle the Roc into that deck.</t>
  </si>
  <si>
    <t>Redcap</t>
  </si>
  <si>
    <t>Fey</t>
  </si>
  <si>
    <t>If undefeated, shuffle the Redcap into a random open location deck.</t>
  </si>
  <si>
    <t>Mammoth</t>
  </si>
  <si>
    <t>If undefeated, instead of the normal damage, the Mammoth deals 1d4 Combat damage to each character at this location.</t>
  </si>
  <si>
    <t>Harpy</t>
  </si>
  <si>
    <t>Before the encounter, each character attempts a Wisdom 8 check; characters who fail may not play weapons or spells in this enounter and, if at another location, must move to this location.</t>
  </si>
  <si>
    <t>Ghoul Bat</t>
  </si>
  <si>
    <t>Deathweb</t>
  </si>
  <si>
    <t>The Deathweb is immune to the Mental and Poison traits.
Before the encounter, the Deathweb deals 1 point of Combat damage to each character at this location.
If undefeated, the Deathweb deals 1 point of Poison damage to each character at this location.</t>
  </si>
  <si>
    <t>Cave Bear</t>
  </si>
  <si>
    <t>Damage dealt by the Cave Bear is increased by 1d4-1.</t>
  </si>
  <si>
    <t>Tyrant Troll</t>
  </si>
  <si>
    <t>Giant
Troll</t>
  </si>
  <si>
    <t>Damage dealt by the Tyrant Troll is increased by 2.
Add 1d8 to check to defeat the Tyrant Troll using the Fire trait. If the check to defeat does not have either the Fire or Acid trait, the Tyrant Troll is undefeated.
If defeated, you may immediately attempt to close this location.</t>
  </si>
  <si>
    <t>Longtooth</t>
  </si>
  <si>
    <t>Before the encounter, each character at this location attempts a Dexterity or Acrobatics 9 check. Characters who succeed are dealt 1 Fire damage; Characters who fail are dealt 1d4 Fire damage.
If defeated, you may immediately attempt to close this location.</t>
  </si>
  <si>
    <t>Lokansir</t>
  </si>
  <si>
    <t>Before the encounter, succeed at an Arcane or Divine 10 check or you may not play spells with the Attack trait.
If undefeated, after damage is dealt, each character at this location recharges a random card from her hand, put Lokansir on the bottom of this location deck.
If defeated, you may immediately attempt to close this location.</t>
  </si>
  <si>
    <t>Jorgenfist Stone Giant</t>
  </si>
  <si>
    <t>Hill Giant Runeslave</t>
  </si>
  <si>
    <t>Damage dealt by the Hill Giant is dealt to each character at this location.
If defeated, you may immediately attempt to close this location.</t>
  </si>
  <si>
    <t>Headless Lord</t>
  </si>
  <si>
    <t>Giant
Ogre
Undead
Fighter</t>
  </si>
  <si>
    <t>The Headless Lord is immune to the Mental and Poison traits.
Before you encounter the Headless Lord, each other character at your location summons and encounters an Ancient Skeleton henchman; the difficulty to defeat the Skeletons is increased by 6.
If defeated, you may add a random armor from the box to your hand, and you may immediately attempt to close this location.</t>
  </si>
  <si>
    <t>Harpy Monk</t>
  </si>
  <si>
    <t>Harpy
Monk</t>
  </si>
  <si>
    <t>Before the encounter, each character must succeed at a Wisdom 8 check or he may not play weapons or spells and, if at another location, he moves to this location.
If defeated, you may immediately attempt to close this location.</t>
  </si>
  <si>
    <t>Forgefiend</t>
  </si>
  <si>
    <t>If your check to defeat the Forgefiend uses the Melee trait, after the encounter the Forgefiend deals 1d4-1 Fire damage to you.
Damage dealt by the Forgefiend may not be reduced.
If defeated, you may immediately attempt to close this location.</t>
  </si>
  <si>
    <t>Enga Keckvia</t>
  </si>
  <si>
    <t>Kobold
Barbarian</t>
  </si>
  <si>
    <t>If undefeated, shuffle this location deck and put Enga Keckvia on top.
If defeated, you may immediately attempt to close this location.</t>
  </si>
  <si>
    <t>Cinderma</t>
  </si>
  <si>
    <t>Before the encounter, Cinderma deals 1d4-1 Ranged Combat damage to you.
If defeated, you may immediately attempt to close this location.</t>
  </si>
  <si>
    <t>Zaelsar</t>
  </si>
  <si>
    <t>Lamia
Cleric</t>
  </si>
  <si>
    <t>After the encounter, if Zaelsar dealt damage to you, bury 1d4 random cards from your discard pile.</t>
  </si>
  <si>
    <t>"Even a bite of the stringiest fool would be better than another whole feast of gritty giant, dear sister." - Zaelsar to Seleval</t>
  </si>
  <si>
    <t>The Black Monk</t>
  </si>
  <si>
    <t>Undead
Mummy
Monk</t>
  </si>
  <si>
    <t>The Black Monk is immune to the Mental and Poison traits.
Before the encounter, each character at this location must succeed at a Constitution or Fortitude 12 check or the difficulty of that character's checks this turn is increased by 4.
If undefeated, after the encounter, bury your discard pile.</t>
  </si>
  <si>
    <t>Teraktinus</t>
  </si>
  <si>
    <t>Giant
Ranger</t>
  </si>
  <si>
    <t>"You greedy little things crawl all over the fields and forests while we scrape what we can from the old fires and dust. It's time you learned the taste of ashes." - Raider Teraktinus</t>
  </si>
  <si>
    <t>Before the encounter, Teraktinus deals 1d4-1 Ranged Combat damage to you.
Damage dealt by Teraktinus is dealt to each character at this location.</t>
  </si>
  <si>
    <t>Seleval</t>
  </si>
  <si>
    <t>"Do you smell something, dear sister? Something that doesn't reek like sweat and rock salt?" - Seleval to Zaelsar</t>
  </si>
  <si>
    <t>After the encounter, if Seleval dealt damage to you, bury 1d4 random cards from your discard pile.</t>
  </si>
  <si>
    <t>Mokmurian</t>
  </si>
  <si>
    <t>Giant
Transmuter</t>
  </si>
  <si>
    <t>Before the encounter, attempt a Constitution or Fortitude 8 check. If you succeed, bury 1 card from your hand; if you fail, bury 1d6 cards from your hand and reset your hand.
If your check to defeat Mokmurian has the Fire trait, subtract 1 from each die rolled.
Damage dealt by Mokmurian is dealt to each character at this location, and may not be reduced.</t>
  </si>
  <si>
    <t>Galenmir</t>
  </si>
  <si>
    <t>Giant
Fighter</t>
  </si>
  <si>
    <t>"We are not the children of dirt or of sand; we are the children of stone, and like the mighty mountain we will roar until even great Minderhal hears our thunder." - General Galenmir</t>
  </si>
  <si>
    <t>Before the encounter, Galenmir deals 1d4-1 Ranged Combat damage to each character at this location.
Damage dealt by Galenmir is dealt to each character at this location.</t>
  </si>
  <si>
    <t>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t>
  </si>
  <si>
    <t>Sandpoint Under Siege
Jorgenfist
The Black Tower
Under Jorgenfist
The Ancient Library</t>
  </si>
  <si>
    <t>Sandpoint is safe for now, but the stone giant threat hasn't ended. Pursuing the massive marauders back to their fortress of Jorgenfist reveals nearly endless armies of giant soldiers. Sneak into the fort and strike down the stone giant general, Galenmir, to put an end to the threat!</t>
  </si>
  <si>
    <t>Mountain Peak
Giant Lair
Treacherous Cave
Guard Tower
Courtyard
Prison
Garrison
City Gate</t>
  </si>
  <si>
    <t>If you would defeat a monster with the Giant trait, roll 1d6. On a 1, the monster is undefeated.</t>
  </si>
  <si>
    <t>Longtooth
Cinderma
Jorgenfist Stone Giants</t>
  </si>
  <si>
    <t>Stone giants have invaded Sandpoint, overwhelming the town's defenses and sending its people into a panic! Prevent the giants and their terrible red dragon ally, Longtooth, from pillaging the community, and slay their vicious leader, battle-hungry Teraktinus.</t>
  </si>
  <si>
    <t>Start the blessings deck with 25 cards.
After you advance the blessings deck at the start of each turn, randomly select an open location and reveal the top card. If it's a boon, banish it; if it's a bane, shuffle it back in the location deck.</t>
  </si>
  <si>
    <t>Longtooth
Jorgenfist Stone Giants</t>
  </si>
  <si>
    <t>A vast Thassilonian library has lain hidden beneath Jorgenfist for ages. The stone giant Mokmurian has used its ancient magic to turn his people down down the path of evil. Face the necromantic magic of this giant warlord and put an end to his foul plots!</t>
  </si>
  <si>
    <t>Thassilonian Library
Thassilonian Dungeon
Giant Lair
Treacherous Cave
Prison
Deeper Dungeons
Shrine to Lamashtu
Temple</t>
  </si>
  <si>
    <t>All Hill Giant Runeslave henchmen gain the Undead and Zombie traits and are immune to the Mental and Poison traits.
If you defeat a henchman but do not close the location, shuffle the henchman back into the location deck.</t>
  </si>
  <si>
    <t>Headless Lord
Forgefiend
Hill Giant Runeslaves</t>
  </si>
  <si>
    <t>Loot: Mokmurian's Club, Robe of Runes</t>
  </si>
  <si>
    <t>A strange black tower of ancient and mysterious design rises from the heart of Jorgenfist. Within its ancient walls lie the remnants of a strange magical empire. Drive off the harpies roosting in the tower and claim the timeless Emerald Codex from its undying keeper!</t>
  </si>
  <si>
    <t>Courtyard
Guard Tower
Throne Room
Mountain Peak
City Gate
Temple
Academy
Deeper Dungeons</t>
  </si>
  <si>
    <t>Deal an extra spell into each location deck at the start of the scenario.
The difficulty to defeat monsters with the Harpy trait is increased by 2.
After you acquire a spell, bury a card from your hand.</t>
  </si>
  <si>
    <t>Harpy Monks</t>
  </si>
  <si>
    <t>Loot: Emerald Codex</t>
  </si>
  <si>
    <t>More dark secrets lie beneath the stones of Jorgenfist. Among them are remnants of a strange fallen civilization called Thassilon. Defeat the life-twisting mistresses of these dungeons, the lamias Selval and Zaelsar, to learn more Thassilon's secrets!</t>
  </si>
  <si>
    <t>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t>
  </si>
  <si>
    <t>Seleval
Zaelsar</t>
  </si>
  <si>
    <t>Enga Keckvia
Lokansir
Tyrant Trolls</t>
  </si>
  <si>
    <t>Each character draws a random weapon from the box.</t>
  </si>
  <si>
    <t>Each character draws a random ally from the box.</t>
  </si>
  <si>
    <t>Each character gains a card feat,</t>
  </si>
  <si>
    <t>Courtyard</t>
  </si>
  <si>
    <t>Giant Lair</t>
  </si>
  <si>
    <t>Scarnetti Manor</t>
  </si>
  <si>
    <t>Thassilonian Library</t>
  </si>
  <si>
    <t>A large area of hard packed earth stands exposed to the harsh weather. The passing of many different animals, dozens of public gatherings, and the occasional scuffle have all made thier marks, leaving hoofprints, divots and loose stones scattered around the unkempt plaza.</t>
  </si>
  <si>
    <t>Monster 3
Barrier 0
Weapon 2
Spell 0
Armor 2
Item 2
Ally 0
Blessing 0</t>
  </si>
  <si>
    <t>Before any combat here, each character at this location must succeed at a Dexterity or Acrobatics 8 check or take 1d4 Combat damage.</t>
  </si>
  <si>
    <t>Succeed at a Dexterity or Acrobatics 10 check.</t>
  </si>
  <si>
    <t>Monster 4
Barrier 1
Weapon 1
Spell 0
Armor 1
Item 1
Ally 0
Blessing 1</t>
  </si>
  <si>
    <t>The difficulty to defeat monsters with the Giant trait is increased by 2.</t>
  </si>
  <si>
    <t>Succeed at a Strength or Melee 10 check.</t>
  </si>
  <si>
    <t>For the rest of the scenario, the difficulty to defeatt monsters with the Giant trait at any location is decreased by 2.</t>
  </si>
  <si>
    <t>The earthen floor of this low-ceilinged room is stained with blood and mold. It contains a lumpy mattress and a variety of oversized trophies, all sized for a giant.</t>
  </si>
  <si>
    <t>Monster 2
Barrier 0
Weapon 1
Spell 0
Armor 2
Item 3
Ally 1
Blessing 0</t>
  </si>
  <si>
    <t>When you encounter a boon, bury a boon from your hand or banish the card you encountered.</t>
  </si>
  <si>
    <t>Succeed at a Charisma or Diplomacy 10 check.</t>
  </si>
  <si>
    <t>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t>
  </si>
  <si>
    <t>Monster 2
Barrier 1
Weapon 0
Spell 3
Armor 0
Item 0
Ally 1
Blessing 2</t>
  </si>
  <si>
    <t>If you acquire a spell, reset your hand and end your turn.</t>
  </si>
  <si>
    <t>Banish a spell.</t>
  </si>
  <si>
    <t>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t>
  </si>
  <si>
    <t>The Ancient Library</t>
  </si>
  <si>
    <t>Sandpoint Cathedral
City Gate
Scarnetti Manor
The Old Light
Wooden Bridge
Waterfront
Town Square
Courtyard</t>
  </si>
  <si>
    <t>Each character draws a random item from the box.</t>
  </si>
  <si>
    <t>Axe
Melee
Slashing
2-Handed
Magic</t>
  </si>
  <si>
    <t>1.1.0.4</t>
  </si>
  <si>
    <t>Recharge this card to reduce Combat or Cold damage dealt to you by 2.
Banish this card to reduce all damage dealt to you to 0; if you are proficient with heavy armors, bury this card instead.
If you are proficient with heavy armors, you may recharge this card when you reset your hand.</t>
  </si>
  <si>
    <t>1.1.0.3</t>
  </si>
  <si>
    <t>Recharge this card to reduce Combat or Fire damage dealt to you by 3.
Banish this card to reduce all damage dealt to you to 0; if you are proficient with heavy armors, bury this card instead.
If you are proficient with heavy armors, you may recharge this card when you reset your hand.</t>
  </si>
  <si>
    <t>Damage Dealt by the Stone Giant is dealt to each character at this location.
If defeated, you may immediately attempt to close this location.</t>
  </si>
  <si>
    <t>Damage Dealt by the Stone Giant is dealt to each character at this location.</t>
  </si>
  <si>
    <t>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t>
  </si>
  <si>
    <t>Underneath Sandpoint
Rimeskull
The Halls of Seduction
Thassilonian Sins
Into the Runeforge</t>
  </si>
  <si>
    <t>The defeat of its leaders has thrown Runeforge into disarray. Vanquish the vicious warriors of wrath--including their leader, Highlady Athroxis--and a living effigy of the Runelord of Greed, then combine the collected magic of Runeforge's masters into weapons of incredible power!</t>
  </si>
  <si>
    <t xml:space="preserve">Runeforge Hub
Halls of Wrath
Iron Cages of Lust
Shimmering Veils of Pride
Ravenous Crypts of Gluttony
Festering Maze of Sloth
Vault of Greed
</t>
  </si>
  <si>
    <r>
      <t>When setting up this scenario, put the villain Karzoug Statue in the location Runeforge Hub. Add henchmen to the other locations as usual.</t>
    </r>
    <r>
      <rPr>
        <sz val="10"/>
        <color indexed="8"/>
        <rFont val="Calibri"/>
        <family val="2"/>
      </rPr>
      <t xml:space="preserve">
</t>
    </r>
    <r>
      <rPr>
        <sz val="10"/>
        <color indexed="8"/>
        <rFont val="Dax-Regular"/>
      </rPr>
      <t>If you defeat a henchman but do not close the location, shuffle the henchman back into the location deck.</t>
    </r>
  </si>
  <si>
    <t>Karzoug Statue</t>
  </si>
  <si>
    <t>Loot: Runeforged Weapons</t>
  </si>
  <si>
    <t>Boththe Scribbler's lair and the library beneath Jorgenfist told of a bastion of Thassilonian magic known as the Runeforge. Travel to the frosty, dragon-stalked shores of the lake called Rimeskull and use the magic of the monolithic stone heads there to open the passage within!</t>
  </si>
  <si>
    <t>Sihedron Circle</t>
  </si>
  <si>
    <t>To set up this scenario, surround the location Sihedron Circle with 7 "Stone Head" location decks as described on the Sihedron Circle. Put Arkrhyst alone in the Sihedron Circle location.</t>
  </si>
  <si>
    <t>Arkrhyst</t>
  </si>
  <si>
    <t>Stone Heads</t>
  </si>
  <si>
    <t>Each character chooses a type of boon other than loot and draws a random non-Basic, non-Elite card of that type from the box.</t>
  </si>
  <si>
    <t>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t>
  </si>
  <si>
    <t>Ravenous Crypts of Gluttony
Festering Maze of Sloth
Vault of Greed
Shimmering Veils of Pride
Abjurant Halls of Envy
Thassilonian Dungeon
Throne Room
Desecrated Vault</t>
  </si>
  <si>
    <t>Loot: Staff of Hungry Shadows, Summon Monster, Ordikon's Staff</t>
  </si>
  <si>
    <t>The seven wings of Runeforge are each controlled by powerful adherents of Thassilon's deadly sin magic. Within the wing devoted to the sin of lust, the sadistic Mistress Delvahine seeks to control all who trespass upon Runeforge's halls.</t>
  </si>
  <si>
    <t>Iron Cages of Lust
Shimmering Veils of Pride
Academy
Throne Room
Temple
Garrison
Prison
Abjurant Halls of Envy</t>
  </si>
  <si>
    <t>Thassilonian Dungeon
Giant Lair
Desecrated Vault
Garrison
Mountain Peak
Warrens
Deeper Dungeons
Guard Tower</t>
  </si>
  <si>
    <t>If you acquire an ally, reset your hand and end your turn.</t>
  </si>
  <si>
    <t>Mistress Delvahine</t>
  </si>
  <si>
    <t>Alu-Demon Sisters</t>
  </si>
  <si>
    <t>An ageless evil festers in ruins hidden beneath the streets of Sandpoint. Awaked by the goblin raid long past, the undying cultist called the Scribbler has been restored and is ready to use the power of the demon-goddess Lamashtu to claim lives once more!</t>
  </si>
  <si>
    <t>Shrine to Lamashtu
Garrison
Thassilonian Dungeon
Town Square
The Old Light
Sandpoint Cathedral
Halls of Wrath
Prison</t>
  </si>
  <si>
    <t>When you permanently close a location, you must succeed at a Wisdom or Divine 8 check or reset your hand and end your turn.</t>
  </si>
  <si>
    <t>The Scribbler</t>
  </si>
  <si>
    <t>Loot: Fanged Falchion, Revelation Quill</t>
  </si>
  <si>
    <t>Halls of Wrath</t>
  </si>
  <si>
    <t>Monster 6
Barrier 0
Weapon 3
Spell 0
Armor 0
Item 0
Ally 0
Blessing 0</t>
  </si>
  <si>
    <t xml:space="preserve">The difficulty of any combat check is increased by 2. 
If you fail a combat check, the damage dealt to you is increased by 2. </t>
  </si>
  <si>
    <t>Succeed at an Intelligence or Knowledge 12 check.</t>
  </si>
  <si>
    <t>Monster 3
Barrier 1
Weapon 0
Spell 2
Armor 0
Item 1
Ally 1
Blessing 1</t>
  </si>
  <si>
    <t>You may play no more than 1 card per check, regardless of type.</t>
  </si>
  <si>
    <t>Succeed at a Constitution or Fortitude 12 check.</t>
  </si>
  <si>
    <t>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t>
  </si>
  <si>
    <t>Monster 3
Barrier 2
Weapon 1
Spell 1
Armor 1
Item 1
Ally 0
Blessing 0</t>
  </si>
  <si>
    <t>You may not play spells.</t>
  </si>
  <si>
    <t>Bury your hand.</t>
  </si>
  <si>
    <t>On closing, each character at this location takes 1 Force damage.</t>
  </si>
  <si>
    <t>Where the walls of this complex are not horribly scorched and soot-stained, they depict bejeweled wizards countering the spells of their rivals and firing back with all manner of arcane death.</t>
  </si>
  <si>
    <t>Monster 2
Barrier 2
Weapon 0
Spell 1
Armor 1
Item 1
Ally 0
Blessing 2</t>
  </si>
  <si>
    <t>While you are here, your hand size is increased by 2.</t>
  </si>
  <si>
    <t>Succeed at a Wisdom or Survival 12 check.</t>
  </si>
  <si>
    <t>Ten grinning skulls gripping bits of flesh in their teeth stare from the walls of this circular chamber. Through sturdy stone doors rumble the sounds of endless slurping and gnashing.</t>
  </si>
  <si>
    <t>Festering Maze of Sloth</t>
  </si>
  <si>
    <t>Abjurant Halls of Envy</t>
  </si>
  <si>
    <t>Ravenous Crypts of Gluttony</t>
  </si>
  <si>
    <t>Runeforge Hub</t>
  </si>
  <si>
    <t>Monster 0
Barrier 0
Weapon 0
Spell 0
Armor 0
Item 0
Ally 0
Blessing 0</t>
  </si>
  <si>
    <t>You may not start the scenario here or move here until all other locations are permanently closed.</t>
  </si>
  <si>
    <t>Closing this location ends the scenario.</t>
  </si>
  <si>
    <t>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t>
  </si>
  <si>
    <t>Iron Cages of Lust</t>
  </si>
  <si>
    <t>Monster 2
Barrier 1
Weapon 0
Spell 0
Armor 0
Item 2
Ally 2
Blessing 2</t>
  </si>
  <si>
    <t>Add 2 to your checks to acquire allies.
If you fail to acquire an ally, bury an ally from your hand, if you have one.</t>
  </si>
  <si>
    <t>Succeed at a Charisma or Diplomacy 12 check.</t>
  </si>
  <si>
    <t>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t>
  </si>
  <si>
    <t>Shimmering Veils of Pride</t>
  </si>
  <si>
    <t>Monster 2
Barrier 1
Weapon 1
Spell 1
Armor 1
Item 1
Ally 1
Blessing 1</t>
  </si>
  <si>
    <t>When you succeed at a check, recharge a card.</t>
  </si>
  <si>
    <t>Succeed at a Wisdom or Perception 12 check.</t>
  </si>
  <si>
    <t>On closing, you may put any of your buried cards back in your hand.</t>
  </si>
  <si>
    <t>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t>
  </si>
  <si>
    <t>Monster 1
Barrier 1
Weapon 1
Spell 1
Armor 1
Item 1
Ally 0
Blessing 0</t>
  </si>
  <si>
    <t>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t>
  </si>
  <si>
    <t>Vault of Greed</t>
  </si>
  <si>
    <t>Monster 2
Barrier 0
Weapon 1
Spell 1
Armor 1
Item 4
Ally 0
Blessing 0</t>
  </si>
  <si>
    <t>If you acquire an item, banish another item from your hand, if you have one.</t>
  </si>
  <si>
    <t>On closing, examine all remaining cards in this deck. You may exchange any of these cards for any cards of the same type in your hand.</t>
  </si>
  <si>
    <t>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t>
  </si>
  <si>
    <t>Sling
Ranged
Bludgeoning
Magic</t>
  </si>
  <si>
    <t>Sword
Melee
Slashing
Finesse
Magic</t>
  </si>
  <si>
    <t>For your combat check, reveal this card to roll your Dexterity or Ranged die + 1d6+3; you may additionally discard this card to add another 3d4 with the acid trait.</t>
  </si>
  <si>
    <t>For your combat check, reveal this card to roll your Strength of Melee die + 1d6+2; you may additionally recharge this card to add another 1d6+2. If you aren't proficient with weapons, the difficulty of this check is increased by 4.
When playing another weapon, you may discard this card to add 1d6+2 to the combat check.</t>
  </si>
  <si>
    <t>Polearm
Melee
Slashing
2-Handed
Magic</t>
  </si>
  <si>
    <t>For your combat check, reveal this card to roll your Strength or Melee die + 2d4+3; you may additionally discard this card to add another 1d10 with the Fire trait. If you aren't proficient with weapons, the difficiulty of this check is increased by 4. 
If you fail a combat check with this weapon, you may discard this card to ignore the result and reroll the dice. You must take the second result.</t>
  </si>
  <si>
    <t>Recharge this card to reduce Combat damage dealt to you by 2. You may draw up to 2 cards.
Banish this card to reduce all damage dealt to you to 0; if you are proficient with light armors, bury this card instead. 
If you are proficient with light armors, you may recharge this card when you reset your hand.</t>
  </si>
  <si>
    <t>Recharge this card to reduce damage dealt to you by 3. 
Banish this card to reduce all damage dealt to you to 0; if you are proficient with heavy armors, discard this card instead. 
If you are proficient with heavy armors, you may recharge this card when you reset your hand.</t>
  </si>
  <si>
    <t>If you played a weapon with the 2-handed trait on this check, you may not play this card. 
Reveal this card to reduce Combat damage dealt to you by 2. If you are proficient with light armors, you may play another armor on this check.
Discard this card to move to another location at the end of your turn.</t>
  </si>
  <si>
    <t>Magic
Arcane
Attack</t>
  </si>
  <si>
    <t>For your combat check, discard this card to roll your Arcane die + 4d6. If you defeat a non-Villain monster when playing this spell, banish that monster, even if it would otherwise be undefeated. 
Discard this card to defeat a barrier with the Lock or Obstacle trait.
If you do not have the Arcane skill, banish this card.</t>
  </si>
  <si>
    <t>Succeed at an Arcane 16 check to recharge this card instead of discarding it.</t>
  </si>
  <si>
    <t>Discard this card and choose a dead character. His player shuffles 10 of his buried cards at random into his character deck and draws a new hand. The character is no longer dead.
If you do not have the Divine skill, banish this card.</t>
  </si>
  <si>
    <t>Reveal this card to add 2 to an Intelligence check. You may use another item on this check.</t>
  </si>
  <si>
    <t>Bury this card on your turn to examine your location deck until you find a weapon, an item, or an armor; shuffle the location deck and put that card on top.</t>
  </si>
  <si>
    <t>Elf
Ranger</t>
  </si>
  <si>
    <t>Recharge this card to add 1d6+1 with the Magic trait to your Ranged combat check.
Discard this card to explore your location.</t>
  </si>
  <si>
    <t>Charisma
Diplomacy
Dexterity
Ranged</t>
  </si>
  <si>
    <t>Recharge this card to add 1d6+1 to your Arcane or Divine check; if it is a combat check, also add the Fire trait.
Discard this card to explore your current location.</t>
  </si>
  <si>
    <t>Charisma
Diplomacy
Intelligence
Arcane</t>
  </si>
  <si>
    <t>Half-Orc
Rogue</t>
  </si>
  <si>
    <t>Recharge this card to add 1d6+1 with the Poison trait to your Melee combat check.
Discard this card to explore your current location.</t>
  </si>
  <si>
    <t>Half-Orc
Cleric
Divine</t>
  </si>
  <si>
    <t>Recharge this card to allow every character at your location to shuffle 1 random card from her discard pile into her deck.
Discard this card to explore your location.</t>
  </si>
  <si>
    <t>Outsider
Demon</t>
  </si>
  <si>
    <t>If there are no more than 3 cards in your location deck, banish this card to encounter each of them in turn.
Discard this card to explore your location.</t>
  </si>
  <si>
    <t xml:space="preserve">For your combat check, reveal this card to roll your Strength or Melee die + 2d4+2; you may additionally discard this card to add another 2d4. If you aren't proficient with weapons, the difficulty of this check is increased by 4.
If any d4 rolled using this weapon is a 4, count it as 6. </t>
  </si>
  <si>
    <t>Bury this card to examine the top 5 cards of a location deck and put them back in any order.</t>
  </si>
  <si>
    <t>Special</t>
  </si>
  <si>
    <t>Special
Magic</t>
  </si>
  <si>
    <t>Place this card next to the Spires of Xin-Shalast adventure card. In each scenario of that adventure, add 2d4 to a check made in an encounter with a bane with the Transmuter trait.</t>
  </si>
  <si>
    <t>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t>
  </si>
  <si>
    <t>Azaven</t>
  </si>
  <si>
    <t>Undead
Lich
Necromancer</t>
  </si>
  <si>
    <t>"Who will not know my name? For I am forever!" -- Azaven the Lich</t>
  </si>
  <si>
    <t>Azaven is immune to the Cold, Electricity, Mental, and Poison traits. 
Before the encounter, attempt a Constitution or Fortitude 12 check. If you succeed, discard 1 card from your deck; if you fail, discard 1d4+1 cards from your deck.
All damage dealt by Azaven is Cold damage.</t>
  </si>
  <si>
    <t>"Tread not upon the frozen stones, lest Freezemaw see and steal your bones." -- Tamiir-Quah Shoanti warning</t>
  </si>
  <si>
    <t>Jordimandus</t>
  </si>
  <si>
    <t>Human
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</si>
  <si>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
If undefeated, a random character at this location takes 1d4+1 Acid damage.</t>
  </si>
  <si>
    <t>"But fear not. Your sons' gilded corpses will be returned. Let them be an enduring reminder, both of precision's necessity and that all things within this domain belong to me." -- Karzoug, Runelord of Greed, to his vaultkeeper.</t>
  </si>
  <si>
    <t>The Karzoug Statue is immune to the Attack and Mental traits. 
If undefeated, each character at this location takes 1d4-1 Combat damage; do not reset your hand at the end of the turn.</t>
  </si>
  <si>
    <t>Outsider
Demon
Bard</t>
  </si>
  <si>
    <t>Mistress Delvahine is immune to the Electricity, Fire, and Poison traits. 
Succeed at an Arcane or Divine 12 check or you may not play spells with the Attack trait.
Before the encounter, succeed at a Wisdom 12 check or a random character at your location takes Combat damage equal to the number of spells with the Attack trait and weapons in your hand.
If undefeated, Delvahine does not deal damage. Instead, bury a random blessing from your hand, or bury your entire hand if you have no blessings.</t>
  </si>
  <si>
    <t>Ordikon</t>
  </si>
  <si>
    <t>Human
Transmuter</t>
  </si>
  <si>
    <t>Whenever Ordikon deals damage, roll 1d4 for the type of damage: 
    1. Acid
    2. Electricity
    3. Fire
    4. Poison
The first time you defeat Ordikon this turn, roll 1d6; on a 1 or 2, Ordikon is undefeated, and you immediately encounter him again.</t>
  </si>
  <si>
    <t>Human
Cleric
Fighter</t>
  </si>
  <si>
    <t>Before the encounter, each character at this location summons and encounters a random monster.
The first time in this scenario that anyone would defeat the Scribbler, he is undefeated.</t>
  </si>
  <si>
    <t>"What happened to Thassilon? What became of Runelord Karzoug and Runelord Alaznist?" -- The Scribbler</t>
  </si>
  <si>
    <t>Alu-Demon Sister</t>
  </si>
  <si>
    <t>The Alu-Demon is immune to the Electricity, Fire, and Poison traits. 
Succeed at an Arcane or Divine 10 check or you may not play Attack spells.
If undefeated, the Alu-Demon deals no damage; instead, bury a blessing of your choice from your hand, or bury your entire hand if you have no blessings.
If defeated, you may immediately attempt to close this location.</t>
  </si>
  <si>
    <t>Highlady Athroxis</t>
  </si>
  <si>
    <t>Human
Fighter
Wizard</t>
  </si>
  <si>
    <t>Highlady Athroxis is immune to the Fire trait.
Before the encounter, Highlady Athroxis deals 1 Fire damage to you.
After the encounter, Highlady Athroxis deals 1 Fire damage to you.
If defeated, you may immediately attempt to close this location.</t>
  </si>
  <si>
    <t>Hound of Lamashtu</t>
  </si>
  <si>
    <t>Before the encounter, each character at your location must succeed at a Wisdom 10 check or the difficulty of his checks is increased by 2 for the rest of the turn.
If defeated, you may immediately attempt to close this location.</t>
  </si>
  <si>
    <t>Simulacrum of Vraxeris</t>
  </si>
  <si>
    <t>Human
Illusionist</t>
  </si>
  <si>
    <t>Before the encounter, succeed at a Wisdom 10 check or recharge your hand and draw 1 card. 
All damage dealt by the Simulacrum is Mental damage that may not be reduced.
If defeated, you may immediately attempt to close this location.</t>
  </si>
  <si>
    <t>Stone Head</t>
  </si>
  <si>
    <t>Trap
Magic</t>
  </si>
  <si>
    <t>You may bury a spell to defeat the Stone Head. If you defeat it any other way, the Stone Head delas 1d4-1 Electricity damage to each character at this location.
If undefeated, you may return the Stone Head to the top of this location deck.
If defeated, you may immediately attempt to close this location.</t>
  </si>
  <si>
    <t>Combat
Disable</t>
  </si>
  <si>
    <t>Warrior of Wrath</t>
  </si>
  <si>
    <t>Xyoddin Xerriock</t>
  </si>
  <si>
    <t>Zombie
Rogue
Undead</t>
  </si>
  <si>
    <t>Xyoddin Xerriock is immune to the Mental and Poison traits. 
If your character has the Human trait, the difficulty to defeat Xyoddin Xerriock is increased by 3.
If undefeated, the damage dealt by Xyoddin Xerriock is increased by 2.
If defeated, you may immediately attempt to close this location.</t>
  </si>
  <si>
    <t>Clay Golem</t>
  </si>
  <si>
    <t>You may not play spells with the Attack trait.
If undefeated, after the encounter, bury your discard pile.</t>
  </si>
  <si>
    <t>Elder Earth Elemental</t>
  </si>
  <si>
    <t>Elemental</t>
  </si>
  <si>
    <t>The Elemental is immune to the Mental and Poison traits.
If undefeated, put the Elemental on the bottom of the location deck.</t>
  </si>
  <si>
    <t>Elder Water Elemental</t>
  </si>
  <si>
    <t>The elemental is immune to the Mental and Poison traits.
If undefeated, you move to a random other location.</t>
  </si>
  <si>
    <t>Mummy</t>
  </si>
  <si>
    <t>Undead
Mummy</t>
  </si>
  <si>
    <t>The Mummy is immune to the Cold, Mental, and Poison traits.
Add 1d8 to checks to defeat the Mummy with the Fire trait.
If undefeated, after the encounter, bury your discard pile.</t>
  </si>
  <si>
    <t>Sinspawn Axeman</t>
  </si>
  <si>
    <t>Aberration
Fighter</t>
  </si>
  <si>
    <t>Damage dealt by the Sinspawn Axeman is increased by 1d4-1.</t>
  </si>
  <si>
    <t>Iron Golem</t>
  </si>
  <si>
    <t>You may not play spells with the Attack trait.
Before the encounter the Golem deals 1d4-1 damage to a random character at this location. Roll 1d4 for the type of damage:
    1. Cold
    2. Electricity
    3. FIre
    4. Ranged Combat</t>
  </si>
  <si>
    <t>Succubus</t>
  </si>
  <si>
    <t>The Succubus is immune to the Electricity, Fire, and Poison traits.
Succeed at an Arcane or Divine 10 check or you may not play spells with the Attack trait.
If undefeated, the Succubus deals no damage; instead, bury a blessing of your choice from your hand, or bury your entire hand if you have no blessings.</t>
  </si>
  <si>
    <t>Treachery Demon</t>
  </si>
  <si>
    <t>The Treachery Demon may not be evaded, and is immune to the Electricity and Poison traits.
Before the encounter, succeed at a Wisdom 12 check or a random character at this location takes an amount of Combat damage equal to the number of spells with the Attack trait and weapons in your hand.</t>
  </si>
  <si>
    <t>Crushing Door</t>
  </si>
  <si>
    <t>If undefeated, each character at this location must succeed at a Dexterity or Acrobatics 12 check or be dealt 1d4+1 Combat damage.</t>
  </si>
  <si>
    <t>Disjunction Pulse</t>
  </si>
  <si>
    <t>If your check to defeate the Disjunction Pulse fails by 3 or more, each character at this location must recharge every card with the Magic trait in her hand.</t>
  </si>
  <si>
    <t>Necromantic Deathtrap</t>
  </si>
  <si>
    <t>If undefeated, each character at this location discards 1d4+1 cards of his choice; put this card under the top card (if any) of the location deck.</t>
  </si>
  <si>
    <t>Dexterity
Disable
Arcane</t>
  </si>
  <si>
    <t>Trapped Spellbook</t>
  </si>
  <si>
    <t>Cache
Trap
Arcane</t>
  </si>
  <si>
    <t>If defeated, add 1d4 random spells from the box to your hand.
If undefeated, each character at this location is dealt 2d4 fire damage; banish this card.</t>
  </si>
  <si>
    <t>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t>
  </si>
  <si>
    <t>All characters here move to an open location of their choice. When all Stone Head locations are closed, all characters move to the Sihedron Circle.</t>
  </si>
  <si>
    <t>Characters may not move to or explore the Sihedron Circle until all Stone Head locations are closed. When all Stone Head locations are closed, all characters move to the Sihedron Circle.</t>
  </si>
  <si>
    <t xml:space="preserve">Defeating a Henchman here automatically closes this location. </t>
  </si>
  <si>
    <t>Sihedron Circle
Stone Head
Stone Head
Stone Head
Stone Head
Stone Head
Stone Head
Stone Head</t>
  </si>
  <si>
    <t>Xyoddin Xerriock
Simulacrum of Vraxeris</t>
  </si>
  <si>
    <t>Azaven
Ordikon
Jordimandus</t>
  </si>
  <si>
    <t>Highlady Athroxis
Warrior of Wrath</t>
  </si>
  <si>
    <t>Before the encounter, each character at your location must succeed at a Dexterity or Acrobatics 12 check or be dealt 1 Fire damage.
If undefeated, the Warrior of Wrath deals 1d4 Force damage to a random character at your location.
If defeated, you may immediately attempt to close this location.</t>
  </si>
  <si>
    <t>If you encounter a monster other than a villain or a henchmen, each other character at this location must summon and encounter that monster.</t>
  </si>
  <si>
    <t>Discard this card to explore your location; add 2d6 to your combat checks during this exploration.</t>
  </si>
  <si>
    <t>Before the encounter, each character at this location attempts a Dexterity or Acrobatics 12 check. Characters who succeed are dealt 1 Cold damage; characters who fail are dealt 1d4 Cold damage.
If Arkrhyst escapes, return him to the location where you encountered him.</t>
  </si>
  <si>
    <t>When a villain is defeated and cannot escape, put it next to this card; any characters at that villain's previous location may immediately move.
To win this scenario, all three villains must be next to this card.</t>
  </si>
  <si>
    <t>Place this card in front of you when a character encounters a bane. Any character who encounters a monster this turn adds 2d6 with the Cold trait to her combat check. Discard this card at the end of this turn, and every other character takes 1 Cold damage.
If you do not have the Arcane skill, banish this card.</t>
  </si>
  <si>
    <t>Reveal this card to explore your current location, adding 2 to checks to defeat banes during this exploration. Then shuffle Gyukak into a random open location deck, or banish Gyukak if there are no open locations.</t>
  </si>
  <si>
    <t>Enshrouded</t>
  </si>
  <si>
    <t>Discard this card to examine the bottom 3 cards of a location deck. You may put them back in any order.
Discard this card to explore your location.</t>
  </si>
  <si>
    <t>Instead of acquiring this card normally, you may attempt a Combat 20 check. If you succeed, acquire this card; if you fail, Ayruzi deals damage to you as if he were a monster.
Discard this card to add 1 die to a check, or to explore your location.
Discard this card to add 2 dice to a Divine check, or to reduce damage dealt to you by 4.</t>
  </si>
  <si>
    <t>Nymph
Druid</t>
  </si>
  <si>
    <t>Banish this card to shuffle 1d4+1 random cards from your discard pile into your deck.
Banish this card to explore your location, adding 2 to any combat checks made during this exploration.</t>
  </si>
  <si>
    <t>Charisma
Diplomacy
Wisdom
Survival</t>
  </si>
  <si>
    <t>Reveal this card to reduce damage dealt to you by 1, or recharge it to reduce damage dealt to you by 3.
Banish this card to reduce all damage dealt to you to 0; if you are proficient with heavy armors, discard this card instead.
If you are proficient with heavy armors, you may recharge this card when you reset your hand.</t>
  </si>
  <si>
    <t>Heavy Armor
Magic
Fire</t>
  </si>
  <si>
    <t>Discard this card to add 1d4+1 with the Fire and Magic traits to your combat check.
Recharge this card to reduce Combat or Fire damage dealt to you by 3. 
Banish this card to reduce all damage dealt to you to 0; if you are proficient with heavy armors, discard the card instead.
If you are proficient with heavy armors, you may recharge this card when you reset your hand.</t>
  </si>
  <si>
    <t>Shield
Offhand
Magic
Arcane</t>
  </si>
  <si>
    <t>If you played a weapon with the 2-Handed trait on this check, you may not play this card.
Bury this card to defeat a barrier with the Lock trait.
Reveal this card to reduce Combat damage dealt to you by 2. If you are proficient with light armors, you may play another armor on this check.</t>
  </si>
  <si>
    <t>If you played a weapon with the 2-Handed trait on this check, you may not play this card.
Recharge this card to reduce damage dealt to you by 2. 
Bury this card to reduce all damage dealt to you to 0; if you are proficient with light armors, discard this card instead.
If you are proficient with light armors, you may recharge this card when you reset your hand.</t>
  </si>
  <si>
    <t>Recharge this card to reduce Combat damage dealt to you by 2. You may draw up to 3 cards.
Banish this card to reduce all damage dealt to you to 0; if you are proficient with light armors, bury this card instead.
If you are proficient with light armors, you may recharge this card when you reset your hand.</t>
  </si>
  <si>
    <t>Recharge this card to reduce Combat or Fire damage dealt to you by 3. 
Banish this card to reduce all damage dealt to you to 0; a random character at your location is dealt 1 Combat damage. If you are proficient with heavy armors, bury this card instead of banishing it.
If you are proficient with heavy armors, you may recharge this card when you reset your hand.</t>
  </si>
  <si>
    <t>"Links of steel and shiny metal,
Decorate with pointy nettle,
Not too pretty, might be shoddy,
Helps keep blood in goblin body!"
--Goblin smithing song</t>
  </si>
  <si>
    <t>Divine
Nethys</t>
  </si>
  <si>
    <t>Discard this card to add 1 die to a check.
Discard this card to examine the top 2 cards of the location deck, put them back in any order, and explore your location.</t>
  </si>
  <si>
    <t>Reveal this card to add 2 to your Strength, Dexterity, or Constitution check. You may play another item on this check.</t>
  </si>
  <si>
    <t>Strength
Dexterity
Constitution</t>
  </si>
  <si>
    <t>Recharge this card to move. You automatically succeed at any check required to move. You may not play this card during an encounter.</t>
  </si>
  <si>
    <t>Reveal this card to reduce Acid, Cold, Electricity, or Fire damage dealt to you by 4.</t>
  </si>
  <si>
    <t>Reveal this card to reduce damage dealt to you by 2. You may play another item on this check.</t>
  </si>
  <si>
    <t>Magic
Arcane
Attack
Acid</t>
  </si>
  <si>
    <t>Place this card in front of you when a character encounters a bane. Any character who encounters a monster this turn adds 2d6 with the Acid trait to her combat check. Discard this card at the end of this turn, and every other character takes 1 Acid damage</t>
  </si>
  <si>
    <t>Magic
Arcane
Divine
Attack
Mental</t>
  </si>
  <si>
    <t>Succeed at an Arcane or Divine 14 check to recharge this card instead of discarding it.</t>
  </si>
  <si>
    <t>Bury this card to shuffle 1d6 random cards from the blessings discard pile into the blessings deck.
If you do not have the Divine skill, banish this card.</t>
  </si>
  <si>
    <t>Magic
Arcane
Divine
Attack
Force</t>
  </si>
  <si>
    <t>For your combat check, discard this card to roll your Arcane or Divine die + 3d8 with the Force trait. Each other character at your location is dealt 1 Force damage. If you attempted this check against a monster and did not defeat it, you may evade the monster.
If you do not have either the Arcane or Divine skill, banish this card.</t>
  </si>
  <si>
    <t>Succeed at an Arcane or Divine 16 check to recharge this card instead of discarding it.</t>
  </si>
  <si>
    <t>Axe
Melee
Slashing
Magic</t>
  </si>
  <si>
    <t>For your combat check, reveal this card to roll your Strength or Melee die + 1d12+1; you may additionally discard this card to add another 2d6 with the Cold or Fire trait. If you aren't proficient with weapons, the difficulty of this check is increased by 4.</t>
  </si>
  <si>
    <t>For your combat check, reveal this card to roll your Dexterity or Ranged die + 1d6+3; you may additionally discard this card to add another 4d4 with the Force trait.</t>
  </si>
  <si>
    <t>Spear
Ranged
Piercing
Magic</t>
  </si>
  <si>
    <t>For your combat check, reveal this card to roll your Dexterity or Ranged die + 1d8+2; you may additionally recharge this card to add another 2d6 with the Cold trait.
If you are proficient with weapons, you may discard this card to add 1d4+2 to a combat check at another location.</t>
  </si>
  <si>
    <t>For your combat check, reveal this card to roll your Strength or Melee die + 2d6+2; you may additionally discard this card to add your unmodified Strength die with the Electricity trait. If you aren't proficient with weapons, the difficulty of this check is increased by 4.</t>
  </si>
  <si>
    <t>Sword
Melee
Slashing
Magic
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</si>
  <si>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
Reveal this card to attempt an Intelligence or Charisma 10 check. If you succeed, shuffle 1d6+1 random cards from your discard pile into your deck; if you fail, banish this card.</t>
  </si>
  <si>
    <t>Polearm
Melee
Slashing
2-Handed
Magic
Healing</t>
  </si>
  <si>
    <t>For your combat check, reveal this card to roll your Strength or Melee die + 1d10+2; you may additionally discard this card to add another 1d6+8 with the Fire trait. If you aren't proficient with weapons, the difficulty of this check is increased by 4. 
Discard this card to attempt an Intelligence or Charisma 8 check. If you succeed, recharge 1d4+1 random cards from your discard pile; if you fail, bury this card.</t>
  </si>
  <si>
    <t>Clothing
Magic
Sihedron</t>
  </si>
  <si>
    <t>Reveal this card to add 2 to an Arcane or Divine check. You may use another item on this check.
When you take Combat damage, reveal this card to shuffle up to 2 cards into your deck instead of discarding them.
Reveal this card and discard an item to search your deck and choose an item to add to your hand.</t>
  </si>
  <si>
    <t>Book
Magic
Sihedron</t>
  </si>
  <si>
    <t>At the end of your turn, reveal this card to add a random spell with the Arcane trait from the box to your hand; then banish a spell from your hand.
Bury this card to add a random spell with the Arcane trait from the box to your hand.</t>
  </si>
  <si>
    <t>Ghlorofaex</t>
  </si>
  <si>
    <t>"Lesser things might have laid these stones, but that those slaves were dead before my coming does not make their city now less my domain." 
--Ghlorofax, blue dragon</t>
  </si>
  <si>
    <t>Before the encounter, randomly select an occupied location. Each character at that location must attempt a Dexterity or Acrobatics 14 check. Characters who succeed are dealt 2 Electricity damage; characters who fail are dealt 1d4+1 Electricity damage.</t>
  </si>
  <si>
    <t>Karzoug the Claimer</t>
  </si>
  <si>
    <t>Karzoug the Claimer may not be evaded, and is immune to the Mental trait.
Before attempting to play a spell with the Attack trait, succeed at an Arcane or Divine 15 check or you are dealt 1 Poison damage and you may not play spells with the Attack trait.
Before the encounter, each character at this location attempts a Constitution or Fortitude 15 check. Characters who succeed are dealt 2 Poison damage; characters who fail are dealt 1d4+1 Fire damage.
After the encounter, Karzoug deals 1 Fire damage to each character without either the Arcane or Divine skill.</t>
  </si>
  <si>
    <t xml:space="preserve">Combat </t>
  </si>
  <si>
    <t>Most High Ceoptra</t>
  </si>
  <si>
    <t>Lamia
Oracle</t>
  </si>
  <si>
    <t>"You have come far and done much, and for that you should be rewarded. Come, die an honored death before the throne of our master."
--Most High Ceoptra, lamia harridan</t>
  </si>
  <si>
    <t>Succeed at an Arcane or Divine 15 check or you may not play spells with the Attack trait.
Damage dealt by Most High Ceoptra causes cards to be buried instead of discarded. This damage may not be reduced.</t>
  </si>
  <si>
    <t>The Thing From Beyond Time</t>
  </si>
  <si>
    <t>"Few doors are without their keepers, and those keepers are rarely well fed."
--Excerpt from Preklikin's Book of Cults</t>
  </si>
  <si>
    <t>The Thing from Beyond Time is immune to the Mental and Poison traits.
When The Thing from Beyond Time deals damage, also discard that number of cards from the blessings deck. Effects that reduce damage do not affect the number of cards discarded from the blessings deck.</t>
  </si>
  <si>
    <t>Wendigo</t>
  </si>
  <si>
    <t>The Wendigo is immune to the Cold trait. Add 1 die to checks against the Wendigo with the Fire trait.
Succeed at an Arcane or Divine 14 check or you may not play spells with the Attack trait.
Before the encounter, each character must succeed at a Wisdom 12 check or the difficulty of that character's checks is increased by 2 for the rest of the turn.
If undefeated, move to a random location and discard the top card of your deck.</t>
  </si>
  <si>
    <t>Cannibal Haunt</t>
  </si>
  <si>
    <t>Undead
Dwarf</t>
  </si>
  <si>
    <t>Before the encounter, banish either a card of your choice from your hand or the top card of your deck.
Place the Haunt next to your character card. For each Haunt next to your character card, the difficulty of your checks is increased by 1. At the end of the scenario, banish all Haunts.
When you encounter the Cannibal Haunt, you may immediately attempt to close this location.</t>
  </si>
  <si>
    <t>Enslaved Blue Dragon</t>
  </si>
  <si>
    <t>Undead
Incorporeal
Ghost
Dwarf</t>
  </si>
  <si>
    <t>Karivek is immune to the Cold, Mental, and Poison traits. 
If the check to defeat does not have the Magic trait, Karivek is undefeated.
If undefeated, Karivek does not deal damage; instead, each character at this location buries 1d4-1 cards of her choice from her hand.
If defeated, you may immediately attempts to close this location.</t>
  </si>
  <si>
    <t>Before the encounter, each character at this location attempts a Dexterity or Acrobatics 14 check. Characters who succeed are dealt 2 Electricity damage; characters who fail are dealt 1d4+1 Electricity damage.
If defeated, you may immediately attempt to close this location.</t>
  </si>
  <si>
    <t>Karivek Vekker</t>
  </si>
  <si>
    <t>Khalib</t>
  </si>
  <si>
    <t>Before the encounter, Khalib deals 2 Force damage to a random character at this location; each character at this location must then succeed at a Dexterity or Acrobatics 11 check or be  dealt 1d4 Fire damage.
If defeated, you may immediately attempt to close this location.</t>
  </si>
  <si>
    <t>Leng Spider</t>
  </si>
  <si>
    <t>Spider</t>
  </si>
  <si>
    <t>Roll 1d6. On a 1, 2, or 3, you may not play spells with the Attack trait.
If undefeated, the damage from the Leng Spider is dealt to a random character. Move to that character's location.
If defeated, you may immediately attempt to close this location.</t>
  </si>
  <si>
    <t>Silas Vekker</t>
  </si>
  <si>
    <t>Viorian Dekanti</t>
  </si>
  <si>
    <t>Human
Transmuter
Fighter</t>
  </si>
  <si>
    <t>The first time Viorian Dekanti is undefeated this turn, a random character at this location encounters her. 
If defeated, you may immediately attempt to close this location.</t>
  </si>
  <si>
    <t>Warden of Runes</t>
  </si>
  <si>
    <t>Abominable Snowman</t>
  </si>
  <si>
    <t>Yeti</t>
  </si>
  <si>
    <t>The Abominable Snowman is immune to the Cold trait.
Add 1 die to checks to defeat the Abominable Snowman with the Fire trait. 
If undefeated, damage dealt by the Abominable Snowman is increased by 1d4-1.</t>
  </si>
  <si>
    <t>Frost Worm</t>
  </si>
  <si>
    <t>Worm</t>
  </si>
  <si>
    <t>The Frost Worm is immune to the Cold trait.
Add 1 die to checks to defeat the Frost Worm with the Fire trait.
If defeated, each character at this location attempts a Dexterity or Acrobatics 14 check. Characters who succeed are dealt 1 Cold damage; characters who fail are dealt 1 Combat damage and 1 Cold damage.
If undefeated, put the Frost Worm faceup on this location deck; characters may not move or be moved from this location as long as the Frost Worm is faceup on the deck.</t>
  </si>
  <si>
    <t>Outsider
Devil
Sorcerer</t>
  </si>
  <si>
    <t>Gamigin</t>
  </si>
  <si>
    <t>Gamigin is immune to the Fire, Cold, and Poison traits.
Succeed at an Arcane or Divine 14 check or you may not play spells with the Attack trait.
Other players may not use powers or play cards other than blessings.</t>
  </si>
  <si>
    <t>Hidden Beast</t>
  </si>
  <si>
    <t>Aberration
Undead
Vampire
Sorcerer</t>
  </si>
  <si>
    <t>Horror Tree</t>
  </si>
  <si>
    <t>Undead
Plant
Treant</t>
  </si>
  <si>
    <t>Hungerer</t>
  </si>
  <si>
    <t>The Hungerer is immune to the Acid and Poison traits.
If defeated, attempt a Dexterity or Acrobatics 14 check. If you succeed, the Hungerer deals 1 Acid damage to you; if you fail, the Hungerer deals 1d4 Acid damage to you.</t>
  </si>
  <si>
    <t>Scarlet Walker</t>
  </si>
  <si>
    <t>The Scarlet Walker is immune to the Acid, Cold, and Poison traits.
Add 1 die to checks to defeat the Scarlet Walker with the Electricity trait.
Before the encounter, succeed at a Constitution or Fortitude 12 check or bury 1d4 random cards from your discard pile.
Succeed at an Arcane or Divine 12 check or you may not play spells with the Attack trait.</t>
  </si>
  <si>
    <t>Shemhazian Demon</t>
  </si>
  <si>
    <t>The Shemhazian Demon is immune to the Electricity and Poison traits.
Succeed at an Arcane or Divine 14 check or you may not play spells with the Attack trait.
If undefeated, reset your hand and end your turn.</t>
  </si>
  <si>
    <t>Skulking Vampire</t>
  </si>
  <si>
    <t>Undead
Vampire
Rogue</t>
  </si>
  <si>
    <t>The Skulking Vampire is immune to the Mental and Poison traits.
Before the encounter, succeed at a Wisdom or Perception 16 check or the difficulty to defeat the Skulking Vampire is inscreased by 2, or by 4 if you are the only character at this location.
If undefeated, bury 2 random cards from your discard pile.</t>
  </si>
  <si>
    <t>Warden of Thunder</t>
  </si>
  <si>
    <t>The Warden of Thunder is immune to the Electricity trait.
Before the encounter, each character at this location must succeed at a Dexterity or Acrobatics 14 check or be dealt 1d4 Electricity damage.
Damage dealt by the Warden of Thunder is dealt to each character at this location.</t>
  </si>
  <si>
    <t>Warden of Wind</t>
  </si>
  <si>
    <t>Damage dealt by the Warden of Wind is dealt to each character at this location.</t>
  </si>
  <si>
    <t>Avalanche</t>
  </si>
  <si>
    <t>Obstacle
Cold</t>
  </si>
  <si>
    <t>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t>
  </si>
  <si>
    <t>Dexterity
Acrobatics
Wisdom
Survival</t>
  </si>
  <si>
    <t>Corroded Lock</t>
  </si>
  <si>
    <t>Lock</t>
  </si>
  <si>
    <t>Icy Ledge</t>
  </si>
  <si>
    <t>If undefeated, you are dealt 1 Cold damage; move to a random other location, reset your hand, and end your turn.</t>
  </si>
  <si>
    <t>Occluding Field</t>
  </si>
  <si>
    <t>Obstacle
Magic
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</si>
  <si>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
If defeated, shuffle the barrier into a random other open location deck. If there are no other open locations, banish the barrier.</t>
  </si>
  <si>
    <t>Stampeding Aurochs</t>
  </si>
  <si>
    <t>Skirmish
Animal</t>
  </si>
  <si>
    <t>If undefeated, each character attempts a Dexterity or Acrobatics 13 check. Characters who succeed are dealt 2 Combat damage; characters who fail are dealt 1d6+1 Combat damage.</t>
  </si>
  <si>
    <t>Cabin in the Snow
The Road through Xin-Shalast
Scaling Mhar Massif
Assault on the Pinnacle
Into the Eye</t>
  </si>
  <si>
    <t>Assault on the Pinnacle</t>
  </si>
  <si>
    <t>High atop the mountain of Mhar Massif rises the Pinnacle of Avarice, the citadel of Runelord Karzoug. But it is far from empty. Within, the runelord's servants have reawakened, bringing the treasures of Thassilon to bear against any who would invade their ancient sanctuary?</t>
  </si>
  <si>
    <t>The Leng Device
Runewell
Throne Room
Thassilonian Dungeon
Mountain Peak
Prison
Guard Tower
Temple</t>
  </si>
  <si>
    <t>Loot: Chellan, Sword of Greed and all cards under this scenario card.</t>
  </si>
  <si>
    <t>Exploring Runeforge revealed the path to one of the legendary and ancient capitals of the Thassilonian Empire--the mountain city of Xin-Shalast. But reaching the mythical city won't be easy, as the hungry spirits of the lethal peaks don't tolerate trespassers!</t>
  </si>
  <si>
    <t>Mountain Peak
Treacherous Cave
Village House
Woods
Wooden Bridge
Temple
Desecrated Vault
Throne Room</t>
  </si>
  <si>
    <t>After you encounter a Haunt, place it in front of your character for the rest of the scenario.
When the Wendigo is encountered, anyone may banish any number of Haunts from in front of his character. Until the end of the turn, the difficulty of any check to defeat the Wendigo is decreased by 2 for each banished Haunt.</t>
  </si>
  <si>
    <t>Karivek Vekker
Silas Vekker
Cannibal Haunts</t>
  </si>
  <si>
    <t>The Eye of Avarice, an other-dimensional sanctuary secreted within the Pinnacle of Avarice, lies exposed. Within rests the final guardians of Xin-Shalast, a runewell that powers the arcane dimension, and the reawakened tyrand himself: Karzoug, Runelord of Greed!</t>
  </si>
  <si>
    <t>Runewell</t>
  </si>
  <si>
    <t>No blessings deck is used. Shuffle Karzoug and 1 henchman per character into the Runewell deck. Defeating a henchman or villain does not close the Runewell unless the deck is empty. Karzoug may not be defeated unless the deck is empty.</t>
  </si>
  <si>
    <t>Loot: Robes of Xin-Shalast, Karzoug's Burning Glaive, Sihedron Tome</t>
  </si>
  <si>
    <t>The palace of Xin-Shalast's runelord master ruses from the sculpted cliffs of Mhar Massif, one of the deadliest peaks in all Varisia. Dare the thin air and the deadly things that skitter upon its stones to reach the treasures hidden amid the dizzying heights!</t>
  </si>
  <si>
    <t>Death Zone</t>
  </si>
  <si>
    <t>Place the Death Zone in the center of the table. Using the deck list from the Death Zone, make a number of duplicate Death Zone stacks equal to the number of characters.
Each closed stack increases the difficulty of checks to close open stacks by 2.
To win the scenario, close all of the stacks.</t>
  </si>
  <si>
    <t>Leng Spiders</t>
  </si>
  <si>
    <t>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t>
  </si>
  <si>
    <t>Mountain Peak
Heptaric Locus
Town Square
City Gate
Temple
Garrison
Guard Tower
Academy</t>
  </si>
  <si>
    <t>Place the villain Ghlorofaex faceup next to this card. When you defeat a henchman, place him under Ghlorofaex.
When you attempt to close a location, Ghlorofaex uses his power.
When the number of henchmen under Ghlorofaex is at least equal to the number of characters, the next time you encounter a henchman, banish that henchman, add Ghlorofaex to the location, and encounter him.</t>
  </si>
  <si>
    <t>The altitude of these freezing upper reaches sucks all the oxygen away from these dizzying heights, threatening to suffocate any who would dare scale the tallest of mountains.</t>
  </si>
  <si>
    <t>On checks, treat all die rolls of 1 or 2 as 0.</t>
  </si>
  <si>
    <t>Monster 4
Barrier 3
Weapon 0
Spell 0
Armor 0
Item 0
Ally 1
Blessing 1</t>
  </si>
  <si>
    <t>Succeed at a Wisdom or Survival 10 check.</t>
  </si>
  <si>
    <t>Heptaric Locus</t>
  </si>
  <si>
    <t>A ring-shaped maze of access tunnels and gates surrounds a vast arena floor. The bloodthirsty cheers of past specators seem to echo through the chamber, eroding the courage of intruders.</t>
  </si>
  <si>
    <t>The difficulty to defeat banes is increased by 5.</t>
  </si>
  <si>
    <t>Monster 3
Barrier 1
Weapon 1
Spell 0
Armor 2
Item 1
Ally 0
Blessing 1</t>
  </si>
  <si>
    <t>Succeed at a Strength or Melee 14 check.</t>
  </si>
  <si>
    <t>The walls of this magical bastion are alive with magic not used on Golarion for more than an age. The arcane pulse quickens as a forgotten power rouses from a slumber measured in centures.</t>
  </si>
  <si>
    <t>Monster 0
Barrier 0
Weapon 2
Spell 3
Armor 1
Item 2
Ally 0
Blessing 1</t>
  </si>
  <si>
    <t>At the start of your turn, bury a card of your choice.</t>
  </si>
  <si>
    <t>The Leng Device</t>
  </si>
  <si>
    <t>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t>
  </si>
  <si>
    <t>Monster 6
Barrier 0
Weapon 0
Spell 0
Armor 0
Item 0
Ally 0
Blessing 3</t>
  </si>
  <si>
    <t>Put 12 markers on this card. When a character ends a turn here, remove 1d4 markers. When the last marker is removed, summon and encounter the villain The Thing from Beyond Time.</t>
  </si>
  <si>
    <t>Succeed at an Intelligence, Knowledge, or Arcane 14 check.</t>
  </si>
  <si>
    <t>24a409b7-ebcc-4b7b-ac78-ba33b514a09d</t>
  </si>
  <si>
    <t>2edcc91c-7040-46c0-b039-dd6445c28e05</t>
  </si>
  <si>
    <t>8bf8fc03-4380-407b-937e-81a02cbed6f2</t>
  </si>
  <si>
    <t>45c2c230-304a-4937-b968-614064689a0b</t>
  </si>
  <si>
    <t>94e752c7-9c6e-4b56-8cb5-e2a6bdbfe7e5</t>
  </si>
  <si>
    <t>934a2c13-1bac-40d4-925e-23b7c185be6b</t>
  </si>
  <si>
    <t>c8fed49a-c1ff-4cde-89d6-eef4c355de16</t>
  </si>
  <si>
    <t>e6e5ea8a-3bd6-4cbd-b065-4edf8290c2a7</t>
  </si>
  <si>
    <t>4c4ade5c-1cbe-40f6-a9d6-c91a83fe86a3</t>
  </si>
  <si>
    <t>d5356522-bd3b-44a0-ba97-77962a7efc8a</t>
  </si>
  <si>
    <t>c58577f2-fb41-473c-84a0-f04ad7f0114e</t>
  </si>
  <si>
    <t>0366dfbd-0a15-4b90-af55-1f39a3a41437</t>
  </si>
  <si>
    <t>f9b4669c-d96e-4752-90f5-2d4a4f72f814</t>
  </si>
  <si>
    <t>e08f9ab2-cfeb-47af-8f74-f72a86acac2d</t>
  </si>
  <si>
    <t>a2eb7792-953b-4ba3-bc8d-67fd8b7fc67b</t>
  </si>
  <si>
    <t>f3a3077f-c9e8-46df-99dd-ca54bce50c57</t>
  </si>
  <si>
    <t>021d046d-b8ed-430f-8df8-d849a54e6cd6</t>
  </si>
  <si>
    <t>c7c0aca9-1152-4043-9f6a-59ead974067a</t>
  </si>
  <si>
    <t>6528fbac-1dc3-4705-aa17-30cf70dc4e42</t>
  </si>
  <si>
    <t>b2b66c38-c845-4a47-ad8d-ebda7c640bc4</t>
  </si>
  <si>
    <t>ebf02b95-88dc-4f7c-b20b-df1619e682db</t>
  </si>
  <si>
    <t>d92b7996-4631-4af5-9c6c-dbd9e69cdb96</t>
  </si>
  <si>
    <t>de133e36-009b-4cb3-a070-e571624c3b57</t>
  </si>
  <si>
    <t>55e05d8b-767d-4503-b20b-aa227046769a</t>
  </si>
  <si>
    <t>349bc370-b37d-4ad0-80c7-61fe3f368158</t>
  </si>
  <si>
    <t>45218a66-ba84-4cc3-89a1-df37439c2832</t>
  </si>
  <si>
    <t>eb6cefb6-361f-4636-aedd-f9253debbfb1</t>
  </si>
  <si>
    <t>312ca409-7e36-4a6d-ad1f-1f521cea1134</t>
  </si>
  <si>
    <t>e2dace52-decc-40c8-83db-a0be527c6f50</t>
  </si>
  <si>
    <t>244afdd8-a3c8-45de-980c-3a6559b43f96</t>
  </si>
  <si>
    <t>16ad7c9d-bcc7-4e05-8152-7fa3ae559fea</t>
  </si>
  <si>
    <t>fb159c54-a371-4d13-9ca5-9bac42c48c67</t>
  </si>
  <si>
    <t>37cf4b8e-34df-4ef6-ac09-53c83e11fafe</t>
  </si>
  <si>
    <t>178fdad5-97fc-4e97-83a1-6cf287259c8c</t>
  </si>
  <si>
    <t>31f254f6-dc1f-4b1a-abdb-4cadf0508f2c</t>
  </si>
  <si>
    <t>64d4c795-3eaa-47f7-a486-d200408eca41</t>
  </si>
  <si>
    <t>e7110898-8c88-4a03-be7e-ea1eb33da668</t>
  </si>
  <si>
    <t>Khalib
Viorian Dekanti
Warden of Runes</t>
  </si>
  <si>
    <t>Enslaved Blue Dragon
Warden of Runes</t>
  </si>
  <si>
    <t>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t>
  </si>
  <si>
    <t>Death Zone
Death Zone
Death Zone
Death Zone
Death Zone
Death Zone</t>
  </si>
  <si>
    <t>The Road through Xin-Shalast</t>
  </si>
  <si>
    <t>Silas is immune to the Mental and Poison traits.
Each character at this location encounters Silas Vekker. If any character does not defeat Silas, Silas deals 1d4-1 Poison damage to that character, and is undefeated. 
If defeated, you may immediately attempt to close this location.</t>
  </si>
  <si>
    <t>When you defeat a bane, pick a type of boon other than loot and put a random card of that type from the box facedown under this card.</t>
  </si>
  <si>
    <t>The Warden of Runes is immune to the Cold and Electricity traits.
Before the encounter, each character at this location must succeed at a Constitution or Fortitude 14 check or be dealt 1 Electricity damage.
Damage dealt by the Warden of Runes is dealt to each character at this location.
If defeated, you may immediately attempt to close this location.</t>
  </si>
  <si>
    <t>The Hidden Beast is immune to the Cold, Mental and Poison traits.
Succeed at an Arcane or Divine 14 check or you may not play spells with the Attack trait against the Hidden Beast.
Before the encounter, each character at this location must succeed at a Combat 22 check or bury 1d4 random cars from his discard pile.</t>
  </si>
  <si>
    <t>The Horror Tree is immune to the Mental and Poison traits.
Add 1 die to checks to defeat the Horror Tree with the Fire trait.
If undefeated, after the encounter, the Horror Tree deals 1d4 Combat damage to each character at this location.</t>
  </si>
  <si>
    <t>Discard this card to evade a monster, placing it on the bottom of the deck. If you are exploring, you may immediately explore again.
If you do not have the Arcane skill, banish this card.</t>
  </si>
  <si>
    <t>Discard this card to evade a monster. Search your location deck and choose a boon to add to your hand, then shuffle the location deck.
If you do not have either the Arcane or Divine skill, banish this card.</t>
  </si>
  <si>
    <t>1.2.0.0</t>
  </si>
  <si>
    <t>1.1.1.0</t>
  </si>
  <si>
    <t>For your combat check, recharge this card and discard a spell to roll your Strength or Melee die + 2d12. If you aren't proficient with weapons, the difficulty of this check is incrased by 4. 
Reveal this card to add 2 to an Intelligence check. You may use another item on this check.</t>
  </si>
  <si>
    <t>When you play a spell with the Attack trait, you may reveal this card and discard a spell to add 1d8+2 to your check. If you succeed at the check, recharge a random card from your discard pile.
Reveal this card and discard a spell to roll your Arcane die and decrease the difficulty of another character's combat check at your location by that amount.</t>
  </si>
  <si>
    <t>Outsider
Angel</t>
  </si>
  <si>
    <t>Outsider
Giant
Oni</t>
  </si>
  <si>
    <t>Bury any card with the Magic trait played during this encounter, unless that card would be banished.</t>
  </si>
  <si>
    <t>For your combat check, reveal this card to roll your Dexterity or Ranged die + 1d10+2; you may additionally discard this card to add another 1d12 with the Poison trait. If you aren't proficient with weapons, the difficulty of this check is increased by 4. 
If you are proficient with weapons, you may discard this card to add 1d4+2 with the Poison trait to a combat check at another location.</t>
  </si>
  <si>
    <t>Add 1d4 ([ ]+1) ([ ]+2)([ ]+3) to another character's combat check at your location.
When you play a weapon ([ ] or Armor), you may recharge it instead of discarding it.
[ ] When another character at your location is dealt Combat damage, reduce that damage by 1 ([ ] 2).
[ ] Add 2 ([ ] 4) to your check to acquire an armor.
[ ] When you play a blessing to add to your Constitution check, add d12 instead of the normal die.</t>
  </si>
  <si>
    <t>[ ] Weapons</t>
  </si>
  <si>
    <t>You may bury a card from your hand ([ ] or the top of your deck)  to add 1d10 ([ ]+1)([ ]+2)([ ]+3)([ ]+4) to your Strength, Melee, or Constitution check.
You may move at the end of your turn ([ ] and/or move another character to the location where you end your turn).
[ ] Add 2 ([ ] 4) to your check to acquire a weapon.
[ ] When you play Blessing of Gorum, add d12 instead of the normal die.</t>
  </si>
  <si>
    <t>You may evade your encounter.
If you are the only character at your location, you may recharge a card to add 1d6 ([ ]+1)([ ]+2)([ ]+3)([ ]+4) to your combat check, or discard it to add an additional 1d6.
[ ] Add 2 to your noncombat check to close a location.
[ ] Add 2 ([ ] 3) ([ ] 4) to your check to acquire an armor, item or weapon.
[ ] When you play a blessing to add to your Dexterity check, you may recharge it instead of discarding it.
[ ] You may use Charisma in place of any skill on any check to recharge an armor, item, or weapon with the Magic trait.</t>
  </si>
  <si>
    <t>Reveal this card to add 2d8 to a Survival check.
Recharge this card to reduce damage dealt to your by 3.
Discard this card to explore your current location.</t>
  </si>
  <si>
    <t>Skull and Shackles</t>
  </si>
  <si>
    <t>5dbdb48c-ddfd-4872-a105-7dc217c6b082</t>
  </si>
  <si>
    <t>8f94e41b-6cc3-4318-b341-0a8bbf96e9fe</t>
  </si>
  <si>
    <t>Ranzak</t>
  </si>
  <si>
    <t>Male
Goblin
Raider</t>
  </si>
  <si>
    <t>"Goblins fight and goblins bleed,
Ranzak takes what Ranzak needs.
Follow orders! Don't give guff!
Fight for Ranzak! He needs stuff!
Ranzak wrote this clever verse.
Ranzak's smart, so you go first!
Come on, pirates! Do your duty!
Ranzak's ready for some booty!"
--Ranzak's song</t>
  </si>
  <si>
    <t>Weapon: 4  [ ] 5  [ ] 6
Spell: 1  [ ] 2
Armor: 1  [ ] 2
Item: 4  [ ] 5  [ ] 6  [ ] 7  [ ] 8
Ally: 1  [ ] 2
Blessing: 4  [ ] 5</t>
  </si>
  <si>
    <t>Strength: d4  [ ] +1  [ ] +2  [ ] +3
Dexterity: d10  [ ] +1  [ ] +2  [ ] +3
  Disable +1, Stealth +1
Constitution d12  [ ] +1  [ ] +2  [ ] +3  [ ] +4
  Fortitude +1
Intelligence: d4
Wisdom: d4  [ ]+1  [ ] +2  [ ] +3
  Survival +3
Charisma: d6  [ ] +1  [ ] +2</t>
  </si>
  <si>
    <t>7  [ ] 8  [ ] 9</t>
  </si>
  <si>
    <t>ec917fa8-ecef-499a-978c-12af6f678cea</t>
  </si>
  <si>
    <t>453d996e-b86e-4ecd-8cf9-878cc41b6d23</t>
  </si>
  <si>
    <t>Damiel</t>
  </si>
  <si>
    <t>Male
Human
Alchemist</t>
  </si>
  <si>
    <t>Weapon: 1  [ ] 2  [ ] 3
Spell: 2 [ ] 3 [ ] 4
Armor: 1  [ ] 2
Item: 6  [ ] 7  [ ] 8  [ ] 9
Ally: 1  [ ] 2
Blessing: 4  [ ] 5</t>
  </si>
  <si>
    <t>Strength: d6  [ ] +1  [ ] +2
Dexterity: d8  [ ] +1  [ ] +2  [ ] +3 [ ]+4
  Disable: Dexterity +2
  Ranged: Dexterity +2
Constitution: d8  [ ] +1  [ ] +2  [ ] +3
Intelligence: d10  [ ] +1 [ ] +2 [ ] +3 [ ] +4
  Craft: Intelligence +3
Wisdom: d6   [ ] +1
Charisma: d4  [ ] +1</t>
  </si>
  <si>
    <t>Jirelle</t>
  </si>
  <si>
    <t>d0f660ce-b8c9-4daf-9416-5fa5d5dc6515</t>
  </si>
  <si>
    <t>Female
Half-elf
Swash-
buckler</t>
  </si>
  <si>
    <t>Weapon: 4  [ ] 5  [ ] 6 
Spell: - 
Armor: 1  [ ] 2 [ ] 3
Item: 2  [ ] 3  [ ] 4 
Ally: 3  [ ] 4 [ ] 5 [ ] 6
Blessing: 5  [ ] 6</t>
  </si>
  <si>
    <t>6ca88084-58e1-430d-b02f-2edae8c56513</t>
  </si>
  <si>
    <t>Ranzak (Kleptomaniac)</t>
  </si>
  <si>
    <t>Ranzak (Wrecker)</t>
  </si>
  <si>
    <t>7  [ ] 8  [ ] 9  [ ] 10  [ ] 11</t>
  </si>
  <si>
    <t>9bf4fb00-0aa0-4db1-858e-1655d4bf6396</t>
  </si>
  <si>
    <t>1cb9da06-cae3-4c47-8e1d-6bab972bfd16</t>
  </si>
  <si>
    <t>fcef875d-f9ab-44cc-a4eb-be539aa9a2cd</t>
  </si>
  <si>
    <t>2.0.0.0</t>
  </si>
  <si>
    <t>Merchantman</t>
  </si>
  <si>
    <t>Ship</t>
  </si>
  <si>
    <t>Class 0</t>
  </si>
  <si>
    <t>Shackles Pirate Ship</t>
  </si>
  <si>
    <t>Class 1</t>
  </si>
  <si>
    <t>Class 2</t>
  </si>
  <si>
    <t>Class 3</t>
  </si>
  <si>
    <t>Class 4</t>
  </si>
  <si>
    <t>Class 5</t>
  </si>
  <si>
    <t>bce3da8a-405d-4a7a-8506-708cedfe5041</t>
  </si>
  <si>
    <t>Class 6</t>
  </si>
  <si>
    <t>Class 7</t>
  </si>
  <si>
    <t>SaS</t>
  </si>
  <si>
    <t>Ally 1</t>
  </si>
  <si>
    <t>7c5d69b1-b5ec-47f2-ba25-5a839291c341</t>
  </si>
  <si>
    <t>SaS Character Add On</t>
  </si>
  <si>
    <t>Bekah</t>
  </si>
  <si>
    <t>Bekah (Troublemaker)</t>
  </si>
  <si>
    <t>Bekah (Warchief)</t>
  </si>
  <si>
    <t>Lem (Tent Preacher)</t>
  </si>
  <si>
    <t>Lem (Arcane Tinkerer)</t>
  </si>
  <si>
    <t>Meliski</t>
  </si>
  <si>
    <t>Meliski (Brawler)</t>
  </si>
  <si>
    <t>Meliski (Gambler)</t>
  </si>
  <si>
    <t>Siwar</t>
  </si>
  <si>
    <t>Siwar (Courtier)</t>
  </si>
  <si>
    <t>Siwar (Manipulator)</t>
  </si>
  <si>
    <t>Heggal</t>
  </si>
  <si>
    <t>Heggal (Rejuvenator)</t>
  </si>
  <si>
    <t>Heggal (Life of the Party)</t>
  </si>
  <si>
    <t>Kyra (Fireflower)</t>
  </si>
  <si>
    <t>Kyra (Wastelander)</t>
  </si>
  <si>
    <t>Tarlin</t>
  </si>
  <si>
    <t>Tarlin (Noble Scion)</t>
  </si>
  <si>
    <t>Tarlin (Peacemaker)</t>
  </si>
  <si>
    <t>Zarlova</t>
  </si>
  <si>
    <t>Zarlova (Scholar)</t>
  </si>
  <si>
    <t>Zarlova (Theurge)</t>
  </si>
  <si>
    <t>Flenta</t>
  </si>
  <si>
    <t>Flenta (Arcane Pretender)</t>
  </si>
  <si>
    <t>Flenta (Martial Adept)</t>
  </si>
  <si>
    <t>Tontelizi</t>
  </si>
  <si>
    <t>Tontelizi (Halberdier)</t>
  </si>
  <si>
    <t>Tontelizi (Legbreaker)</t>
  </si>
  <si>
    <t>Valeros (Daredevil)</t>
  </si>
  <si>
    <t>Valeros (Liberator)</t>
  </si>
  <si>
    <t>Vika</t>
  </si>
  <si>
    <t>Vika (Blacksmith)</t>
  </si>
  <si>
    <t>Vika (Pulverizer)</t>
  </si>
  <si>
    <t>Agna</t>
  </si>
  <si>
    <t>Agna (Aggressor)</t>
  </si>
  <si>
    <t>Agna (Beast Master)</t>
  </si>
  <si>
    <t>Arabundi</t>
  </si>
  <si>
    <t>Arabundi (Nature Adept)</t>
  </si>
  <si>
    <t>Arabundi (Mage Hunter)</t>
  </si>
  <si>
    <t>Harsk (Arbalist)</t>
  </si>
  <si>
    <t>Harsk (Vanguard)</t>
  </si>
  <si>
    <t>Wrathack</t>
  </si>
  <si>
    <t>Wrathack (Doombringer)</t>
  </si>
  <si>
    <t>Wrathack (Sentry)</t>
  </si>
  <si>
    <t>Lesath</t>
  </si>
  <si>
    <t>Lesath (Dervish)</t>
  </si>
  <si>
    <t>Lesath (Sword Dancer)</t>
  </si>
  <si>
    <t>Merisiel (Crack Shot)</t>
  </si>
  <si>
    <t>Merisiel (Forger)</t>
  </si>
  <si>
    <t>Olenjack</t>
  </si>
  <si>
    <t>Olenjack (Guild Leader)</t>
  </si>
  <si>
    <t>Olenjack (Spider)</t>
  </si>
  <si>
    <t>Wu Shen</t>
  </si>
  <si>
    <t>Wu Shen (Death Whisperer)</t>
  </si>
  <si>
    <t>Wu Shen (Prey Stalker)</t>
  </si>
  <si>
    <t>Amaryllis</t>
  </si>
  <si>
    <t>Amaryllis (Primalist)</t>
  </si>
  <si>
    <t>Amaryllis (Luckstealer)</t>
  </si>
  <si>
    <t>Qualzar</t>
  </si>
  <si>
    <t>Qualzar (Impeller)</t>
  </si>
  <si>
    <t>Qualzar (Mesmerist)</t>
  </si>
  <si>
    <t>Seoni (Dragon Initiate)</t>
  </si>
  <si>
    <t>Seoni (Tattooed Mystic)</t>
  </si>
  <si>
    <t>Valendron</t>
  </si>
  <si>
    <t>Valendron (Lightning Reaver)</t>
  </si>
  <si>
    <t>Valendron (Wind Walker)</t>
  </si>
  <si>
    <t>Darago</t>
  </si>
  <si>
    <t>Darago (Necromancer)</t>
  </si>
  <si>
    <t>Darago (Soul Warden)</t>
  </si>
  <si>
    <t>Ezren (Transmogrifier)</t>
  </si>
  <si>
    <t>Ezren (Hedge Wizard)</t>
  </si>
  <si>
    <t>Melindra</t>
  </si>
  <si>
    <t>Melindra (Shadowcaster)</t>
  </si>
  <si>
    <t>Melindra (Mage Spy)</t>
  </si>
  <si>
    <t>Radillo</t>
  </si>
  <si>
    <t>Radillo (Arcane Collector)</t>
  </si>
  <si>
    <t>Radillo (Puppet Master)</t>
  </si>
  <si>
    <t>Rapier</t>
  </si>
  <si>
    <t>Flaming Scimitar +1</t>
  </si>
  <si>
    <t>Trident +2</t>
  </si>
  <si>
    <t>Keen Rapier +3</t>
  </si>
  <si>
    <t>Black Spot</t>
  </si>
  <si>
    <t>Fear</t>
  </si>
  <si>
    <t>Rage</t>
  </si>
  <si>
    <t>Paralyze</t>
  </si>
  <si>
    <t>Safe Harbor</t>
  </si>
  <si>
    <t>Holy Feast</t>
  </si>
  <si>
    <t>Life Leech</t>
  </si>
  <si>
    <t>Reflecting Buckler</t>
  </si>
  <si>
    <t>Ophidian Armor</t>
  </si>
  <si>
    <t>Ivory Dice</t>
  </si>
  <si>
    <t>Ruby of Charisma</t>
  </si>
  <si>
    <t>Marked Cards</t>
  </si>
  <si>
    <t>Dilettante</t>
  </si>
  <si>
    <t>Fox</t>
  </si>
  <si>
    <t>Noble Brat</t>
  </si>
  <si>
    <t>Old Salt</t>
  </si>
  <si>
    <t>Retainer</t>
  </si>
  <si>
    <t>Raconteur</t>
  </si>
  <si>
    <t>Social Climber</t>
  </si>
  <si>
    <t>Cook</t>
  </si>
  <si>
    <t>Duelist</t>
  </si>
  <si>
    <t>Valet</t>
  </si>
  <si>
    <t>Wayfarer</t>
  </si>
  <si>
    <t>Chevalier</t>
  </si>
  <si>
    <t>Fortune-Teller</t>
  </si>
  <si>
    <t>Princeling</t>
  </si>
  <si>
    <t>Blessing of Milani</t>
  </si>
  <si>
    <t>Morningstar</t>
  </si>
  <si>
    <t>Morningstar +1</t>
  </si>
  <si>
    <t>Greatclub +1</t>
  </si>
  <si>
    <t>Icy Hooked Hammer +1</t>
  </si>
  <si>
    <t>Spellsword +2</t>
  </si>
  <si>
    <t>Grayflame Mace +2</t>
  </si>
  <si>
    <t>Fireblade</t>
  </si>
  <si>
    <t>Protect</t>
  </si>
  <si>
    <t>Consecrate</t>
  </si>
  <si>
    <t>Righteousness</t>
  </si>
  <si>
    <t>Divine Blaze</t>
  </si>
  <si>
    <t>Vengeful Storm</t>
  </si>
  <si>
    <t>Wooden Armor</t>
  </si>
  <si>
    <t>Animated Shield</t>
  </si>
  <si>
    <t>Pearl of Wisdom</t>
  </si>
  <si>
    <t>Sage's Journal</t>
  </si>
  <si>
    <t>Conch Shell</t>
  </si>
  <si>
    <t>Pure Holy Water</t>
  </si>
  <si>
    <t>Lookout</t>
  </si>
  <si>
    <t>Smith</t>
  </si>
  <si>
    <t>Wanderer</t>
  </si>
  <si>
    <t>Surgeon</t>
  </si>
  <si>
    <t>Evangelist</t>
  </si>
  <si>
    <t>Merchant Lord</t>
  </si>
  <si>
    <t>Exalted</t>
  </si>
  <si>
    <t>Clockwork Owl</t>
  </si>
  <si>
    <t>Blessing of Cayden Cailean</t>
  </si>
  <si>
    <t>Blessing of Sivanah</t>
  </si>
  <si>
    <t>Blessing of Besmara</t>
  </si>
  <si>
    <t>Blessing of Kelizandri</t>
  </si>
  <si>
    <t>Greatclub</t>
  </si>
  <si>
    <t>Ranseur</t>
  </si>
  <si>
    <t>Spiked Chain +1</t>
  </si>
  <si>
    <t>Cestus +1</t>
  </si>
  <si>
    <t>Lucerne Hammer</t>
  </si>
  <si>
    <t>Shock Glaive +1</t>
  </si>
  <si>
    <t>Warhammer +2</t>
  </si>
  <si>
    <t>Humanbane Gladius +2</t>
  </si>
  <si>
    <t>Adamantine Trident +3</t>
  </si>
  <si>
    <t>Dancing Mace +2</t>
  </si>
  <si>
    <t>Call Weapon</t>
  </si>
  <si>
    <t>Obscure</t>
  </si>
  <si>
    <t>Unearthly Aim</t>
  </si>
  <si>
    <t>Dimension Leap</t>
  </si>
  <si>
    <t>Masterwork</t>
  </si>
  <si>
    <t>Resist Energy</t>
  </si>
  <si>
    <t>Buckler</t>
  </si>
  <si>
    <t>Magic Wooden Armor</t>
  </si>
  <si>
    <t>Stanching Buckler</t>
  </si>
  <si>
    <t>Fortified Breastplate</t>
  </si>
  <si>
    <t>Signal Whistle</t>
  </si>
  <si>
    <t>Topaz of Strength</t>
  </si>
  <si>
    <t>Helpful Haversack</t>
  </si>
  <si>
    <t>Hat of Glamour</t>
  </si>
  <si>
    <t>Whetstone</t>
  </si>
  <si>
    <t>Potion of Flying</t>
  </si>
  <si>
    <t>Master-At-Arms</t>
  </si>
  <si>
    <t>Quartermaster</t>
  </si>
  <si>
    <t>Squire</t>
  </si>
  <si>
    <t>Rogue Ape</t>
  </si>
  <si>
    <t>Merren Unwin</t>
  </si>
  <si>
    <t>Main-Gauche</t>
  </si>
  <si>
    <t>Repelling Pike +1</t>
  </si>
  <si>
    <t>Main-Gauche +1</t>
  </si>
  <si>
    <t>Disrupting Rapier +1</t>
  </si>
  <si>
    <t>Wounding Spear-Axe +1</t>
  </si>
  <si>
    <t>Invigorating Kukri +1</t>
  </si>
  <si>
    <t>Adamantine Poniard +1</t>
  </si>
  <si>
    <t>Flaming Longbow +2</t>
  </si>
  <si>
    <t>Vicious Double Axe +1</t>
  </si>
  <si>
    <t>Beast Skin</t>
  </si>
  <si>
    <t>Endurance</t>
  </si>
  <si>
    <t>Forest Walk</t>
  </si>
  <si>
    <t>Venomous Bolt</t>
  </si>
  <si>
    <t>Fortified Leather Armor</t>
  </si>
  <si>
    <t>Emerald of Dexterity</t>
  </si>
  <si>
    <t>Archer's Bracers</t>
  </si>
  <si>
    <t>Rabbit's Foot</t>
  </si>
  <si>
    <t>Snow Leopard</t>
  </si>
  <si>
    <t>Blessing of Achaekek</t>
  </si>
  <si>
    <t>Cutlass</t>
  </si>
  <si>
    <t>Whip</t>
  </si>
  <si>
    <t>Acidic Whip +1</t>
  </si>
  <si>
    <t>Animalbane Dagger +1</t>
  </si>
  <si>
    <t>Sniper's Studded Leather</t>
  </si>
  <si>
    <t>Thieves' Tools</t>
  </si>
  <si>
    <t>Centipede Venom</t>
  </si>
  <si>
    <t>Black Marsh Spider Venom</t>
  </si>
  <si>
    <t>Bloodroot Poison</t>
  </si>
  <si>
    <t>Pole</t>
  </si>
  <si>
    <t>Wyvern Poison</t>
  </si>
  <si>
    <t>Carver</t>
  </si>
  <si>
    <t>Ataxian</t>
  </si>
  <si>
    <t>Frost Sling +1</t>
  </si>
  <si>
    <t>Seeking Harpoon +1</t>
  </si>
  <si>
    <t>Confusion</t>
  </si>
  <si>
    <t>Frostbite</t>
  </si>
  <si>
    <t>Good Omen</t>
  </si>
  <si>
    <t>Illuminate</t>
  </si>
  <si>
    <t>Wall of Fire</t>
  </si>
  <si>
    <t>Cloth Armor</t>
  </si>
  <si>
    <t>Blackcloth Armor</t>
  </si>
  <si>
    <t>Robe of Energy Resistance</t>
  </si>
  <si>
    <t>Robe of Vision</t>
  </si>
  <si>
    <t>Mist Horn</t>
  </si>
  <si>
    <t>Bottled Lightning</t>
  </si>
  <si>
    <t>Chaos Stone</t>
  </si>
  <si>
    <t>Pearl of Magic</t>
  </si>
  <si>
    <t>Jinx Eater</t>
  </si>
  <si>
    <t>Turtle</t>
  </si>
  <si>
    <t>Incanter</t>
  </si>
  <si>
    <t>Menagerie Keeper</t>
  </si>
  <si>
    <t>Apprentice</t>
  </si>
  <si>
    <t>Reveler</t>
  </si>
  <si>
    <t>Cutlass +1</t>
  </si>
  <si>
    <t>Magic Weapon</t>
  </si>
  <si>
    <t>Phantasmal Minion</t>
  </si>
  <si>
    <t>Sphere of Fire</t>
  </si>
  <si>
    <t>Dehydrating Touch</t>
  </si>
  <si>
    <t>Displacement</t>
  </si>
  <si>
    <t>Icy Prison</t>
  </si>
  <si>
    <t>Eye Patch</t>
  </si>
  <si>
    <t>Sapphire of Intelligence</t>
  </si>
  <si>
    <t>Net of Snaring</t>
  </si>
  <si>
    <t>Chameleon</t>
  </si>
  <si>
    <t>Animal Tamer</t>
  </si>
  <si>
    <t>Scribe</t>
  </si>
  <si>
    <t>9bfcdef0-b2cd-4bf4-a12f-b1477e03ad51</t>
  </si>
  <si>
    <t>aa01a9f1-f382-4d04-9faa-75ab80b11faf</t>
  </si>
  <si>
    <t>b1a008d2-1303-4c5a-9a65-e055d6630d67</t>
  </si>
  <si>
    <t>bc9d5b31-fcd8-48c4-994f-925cd6afbcec</t>
  </si>
  <si>
    <t>f2ec1b4e-cf07-4327-b27c-49387889ebe8</t>
  </si>
  <si>
    <t>b0d797cc-0b41-4dda-ab42-e0de4fc94810</t>
  </si>
  <si>
    <t>83acd9f5-bb60-49c9-b497-3c0ec625bbd4</t>
  </si>
  <si>
    <t>d166fa36-d000-4b01-8e9c-00fcdf8e9ae1</t>
  </si>
  <si>
    <t>b001afd7-540e-450c-8052-6d652c266eea</t>
  </si>
  <si>
    <t>13fd330d-5815-4530-b335-1796a0288127</t>
  </si>
  <si>
    <t>fda8ea48-c682-4d52-9471-a4ef7f58615d</t>
  </si>
  <si>
    <t>54878bea-2a28-4ba3-bcd0-e4aaf3677457</t>
  </si>
  <si>
    <t>0305cba2-b8d9-45d7-804a-a52dc062ca56</t>
  </si>
  <si>
    <t>0efb2f0a-838b-4f46-8a07-0a8cdb972671</t>
  </si>
  <si>
    <t>4f3b4844-5744-4857-86b4-acf02309f8d9</t>
  </si>
  <si>
    <t>3bcc6f0e-e684-4277-8c25-43b2f6d12b62</t>
  </si>
  <si>
    <t>9d36f642-9330-46af-812d-29ea8e45147c</t>
  </si>
  <si>
    <t>d026fa46-7f9a-410d-a323-10739423e428</t>
  </si>
  <si>
    <t>b887447b-e2b9-4356-b1ab-99e65fc7e1c3</t>
  </si>
  <si>
    <t>8a8c6511-446b-488f-b053-e9752c3cb5c3</t>
  </si>
  <si>
    <t>9ef0a1e5-9470-4592-a6ae-4d1f8be39746</t>
  </si>
  <si>
    <t>5e642e0c-d613-4381-9601-44e1c32d0ecf</t>
  </si>
  <si>
    <t>df2038e9-22a7-459c-87d9-d8a4544dfa58</t>
  </si>
  <si>
    <t>2cfcd7b9-63a1-4159-be61-dde9f3fca668</t>
  </si>
  <si>
    <t>e3afcf51-b55e-46a1-b245-26dfcaf23354</t>
  </si>
  <si>
    <t>88be53fe-f60e-4adf-a543-004dc1cf7e79</t>
  </si>
  <si>
    <t>2fabef58-6af8-41f7-976e-b6cb0c6b4603</t>
  </si>
  <si>
    <t>93b226d0-fca4-49a4-940c-d9086539c0b4</t>
  </si>
  <si>
    <t>1eb5e0de-0d48-4bb7-98ca-1b24dd60da29</t>
  </si>
  <si>
    <t>1e167355-8420-4d45-8d92-0623b8ec9a8b</t>
  </si>
  <si>
    <t>fe6e6080-6fa2-4fb8-a583-4d2957b2aef8</t>
  </si>
  <si>
    <t>ee2e80e8-f7fc-40a6-9003-5b8513794824</t>
  </si>
  <si>
    <t>f8783a08-60ba-4a5e-9365-97fbb21fe294</t>
  </si>
  <si>
    <t>8c780d17-bd70-45ee-ac85-ae88aad35293</t>
  </si>
  <si>
    <t>6a1409df-465c-4575-89a3-4c09b1936a35</t>
  </si>
  <si>
    <t>61728373-9156-49a9-b3ab-4527617214e5</t>
  </si>
  <si>
    <t>bfc46883-9e36-444b-a2e6-dc9e80e65e52</t>
  </si>
  <si>
    <t>2f4a064c-3aae-4d61-ae3d-1084a6e98e3b</t>
  </si>
  <si>
    <t>5eb4659a-a003-4744-8404-bbd622bb9771</t>
  </si>
  <si>
    <t>ede0d62d-deb3-426a-8552-81a10137ec57</t>
  </si>
  <si>
    <t>af91da5c-98fc-4846-bc86-e97934289090</t>
  </si>
  <si>
    <t>0d11e1f3-7f9a-44a3-8330-e5e34f68842d</t>
  </si>
  <si>
    <t>8b565117-0866-4a16-9809-599927c38cd3</t>
  </si>
  <si>
    <t>8bbcafef-7b39-4781-98f0-b6a5464b4caf</t>
  </si>
  <si>
    <t>fd778ed7-2ef6-4aaa-a1b4-62c7d35a8632</t>
  </si>
  <si>
    <t>589c9293-e6e4-42a6-87d5-d2dd744918c5</t>
  </si>
  <si>
    <t>602efc69-c275-4bd1-9c88-454be5fbb51f</t>
  </si>
  <si>
    <t>9cde6d27-dcfd-4e94-9d63-4db063fc6c71</t>
  </si>
  <si>
    <t>22bfb6df-e08d-4ee6-9cbd-497e5e0f48ae</t>
  </si>
  <si>
    <t>27aa9153-1889-433f-b418-637e44b1f0c3</t>
  </si>
  <si>
    <t>4a831abc-65c2-4f5b-9960-0fed54b1b4aa</t>
  </si>
  <si>
    <t>ad0a7660-fadb-417e-bca1-03f3a3617a50</t>
  </si>
  <si>
    <t>905aafe0-b63b-455f-b778-8b3522f872f7</t>
  </si>
  <si>
    <t>31e77656-b6db-4a7e-80cf-46cff2ce2a92</t>
  </si>
  <si>
    <t>26660535-6dcb-4234-afee-92bb4f71a221</t>
  </si>
  <si>
    <t>5cde6132-922d-45cd-9b33-046cdd59e9b5</t>
  </si>
  <si>
    <t>8991aae5-3a32-4a4f-be16-b6d12081f0a6</t>
  </si>
  <si>
    <t>8fbc023c-c8b4-4b54-b993-9f8b6e00a82f</t>
  </si>
  <si>
    <t>57d26cd3-d8f8-4850-a5c5-36aff846d882</t>
  </si>
  <si>
    <t>0d274018-c540-4a36-aa57-ae81280caa08</t>
  </si>
  <si>
    <t>79ce353a-a4d1-41f9-805f-a4f1626c17e4</t>
  </si>
  <si>
    <t>b34e1cf6-c478-4aa9-9f8e-2f7d572a628e</t>
  </si>
  <si>
    <t>5586629f-9442-4ad5-bc8f-c800007f963e</t>
  </si>
  <si>
    <t>8f71bdf2-b9ae-4065-aaf0-2aecfac24554</t>
  </si>
  <si>
    <t>f8139bb6-6334-430b-90d6-cfa17ab0b670</t>
  </si>
  <si>
    <t>afa8ac0f-8339-4d27-9f49-b62d38040c6c</t>
  </si>
  <si>
    <t>e4027b4e-1dcf-48b7-a4c1-85ba3b0284fe</t>
  </si>
  <si>
    <t>927fe349-2bfc-4870-a48e-362991ea9c7e</t>
  </si>
  <si>
    <t>88cc04d5-d045-4831-885b-8f3395611f83</t>
  </si>
  <si>
    <t>ee315def-2f2b-414c-bb94-61abd36063c8</t>
  </si>
  <si>
    <t>0fbf286c-80a8-4e27-8cac-9135a71b37bc</t>
  </si>
  <si>
    <t>1631fb65-5ede-4265-8219-0cee1d583820</t>
  </si>
  <si>
    <t>4488ad29-c177-49b4-968f-06a348b7e3e3</t>
  </si>
  <si>
    <t>dac1d529-95c5-4b45-aa75-3debd805d9b1</t>
  </si>
  <si>
    <t>e56bf57a-2828-4509-a40e-3d44cb56a98e</t>
  </si>
  <si>
    <t>76575353-a9f5-4335-aa5b-241d055e2de0</t>
  </si>
  <si>
    <t>7b96d148-a6ce-4947-91c8-2e4b2ffabc26</t>
  </si>
  <si>
    <t>c32da2cf-b3f4-472d-ac3b-f7a3549dcd45</t>
  </si>
  <si>
    <t>6970e33f-9924-472b-bbde-06ce2e51ac36</t>
  </si>
  <si>
    <t>d4650af2-d4ca-4962-a8ea-e8c56080c388</t>
  </si>
  <si>
    <t>5549d689-81f4-476c-8960-318330bbed3e</t>
  </si>
  <si>
    <t>2094133c-8872-41e8-b79e-964aae54fd78</t>
  </si>
  <si>
    <t>759d48b0-79a8-491d-86a8-a296dfd66ac9</t>
  </si>
  <si>
    <t>0b636cd4-c1cc-4a59-92b4-f6eccf6018bf</t>
  </si>
  <si>
    <t>ea0042db-0d38-400b-8f00-f97eddc4918c</t>
  </si>
  <si>
    <t>b756a536-4e4a-4b33-ba1d-86da5e70bcc8</t>
  </si>
  <si>
    <t>285cff03-5696-4d3d-b04f-8b83ed10ea45</t>
  </si>
  <si>
    <t>3df82512-fcc2-49e4-b800-d5cafd04bd2c</t>
  </si>
  <si>
    <t>61622644-2022-45df-8951-d0509ddfee93</t>
  </si>
  <si>
    <t>68b830df-42bd-490a-8a78-39816b42223c</t>
  </si>
  <si>
    <t>9e9c16aa-ea9b-4f13-a050-fcf278b2b40f</t>
  </si>
  <si>
    <t>571d2401-b819-4808-bfba-e480408a3b90</t>
  </si>
  <si>
    <t>ccecc77b-8d8f-4cc1-9fed-c161bf8271e2</t>
  </si>
  <si>
    <t>85d99e91-4d7b-490f-9376-be876c6c3757</t>
  </si>
  <si>
    <t>6ec0f46b-563e-4d6e-bd97-52c614cf81ab</t>
  </si>
  <si>
    <t>f2bd2cf5-ebdb-4524-b7e1-86ba26fafedf</t>
  </si>
  <si>
    <t>be5e2502-739d-42a2-a13e-9365c3858c59</t>
  </si>
  <si>
    <t>408c2dca-fad1-4ea8-bffb-611a67cdf6e5</t>
  </si>
  <si>
    <t>a32e2784-6e7b-41e6-983f-f32968517b3e</t>
  </si>
  <si>
    <t>aed9d126-697e-4cdc-b5d1-29426a99f78c</t>
  </si>
  <si>
    <t>07ab1cab-412f-4244-93c7-efa7194a6177</t>
  </si>
  <si>
    <t>169acd47-810d-4f6c-89cd-3f154e30a309</t>
  </si>
  <si>
    <t>d58c432b-ddcb-424e-adf0-099f17f84354</t>
  </si>
  <si>
    <t>c9e28bbc-849b-4259-a063-0de736c6d2f8</t>
  </si>
  <si>
    <t>63227083-f332-4a74-a25e-a3f66cbb681c</t>
  </si>
  <si>
    <t>ec83281d-9ace-4c48-a2c8-d7fe58b2974e</t>
  </si>
  <si>
    <t>91a6b30f-a5ea-49ad-84cd-f0d1d7912875</t>
  </si>
  <si>
    <t>a01bb53c-6292-457e-b092-f5ecbb3ba92b</t>
  </si>
  <si>
    <t>43fc9f1f-1505-47c8-99e0-c628aa476ef9</t>
  </si>
  <si>
    <t>62b5f113-0682-4f69-8010-ccbbce31e9ff</t>
  </si>
  <si>
    <t>5544dd27-7ba1-4942-816f-cd784e75267d</t>
  </si>
  <si>
    <t>3e03a3cf-21f1-487a-bd9e-b01e9660dbe5</t>
  </si>
  <si>
    <t>Alahazra</t>
  </si>
  <si>
    <t>Alahazra (Stargazer)</t>
  </si>
  <si>
    <t>Alahazra (Tempest)</t>
  </si>
  <si>
    <t>Jirelle (Pirate Queen)</t>
  </si>
  <si>
    <t>Jirelle (Duelist)</t>
  </si>
  <si>
    <t>Lem (Sea Singer)</t>
  </si>
  <si>
    <t>Lem (Freebooter)</t>
  </si>
  <si>
    <t>Lirianne</t>
  </si>
  <si>
    <t>Lirianne (Musketeer)</t>
  </si>
  <si>
    <t>Lirianne (Deadeye)</t>
  </si>
  <si>
    <t>Merisiel (Shadow)</t>
  </si>
  <si>
    <t>Merisiel (Smuggler)</t>
  </si>
  <si>
    <t>Seltyiel</t>
  </si>
  <si>
    <t>Seltyiel (Marauder)</t>
  </si>
  <si>
    <t>Seltyiel (Spellblade)</t>
  </si>
  <si>
    <t>Valeros (Corsair)</t>
  </si>
  <si>
    <t>Valeros (Tactician)</t>
  </si>
  <si>
    <t>Damiel (Grenadier)</t>
  </si>
  <si>
    <t>Damiel (Chirurgeon)</t>
  </si>
  <si>
    <t>Feiya</t>
  </si>
  <si>
    <t>Feiya (Sea Witch)</t>
  </si>
  <si>
    <t>Feiya (Hexer)</t>
  </si>
  <si>
    <t>Lini (Feral Druid)</t>
  </si>
  <si>
    <t>Lini (Aquamancer)</t>
  </si>
  <si>
    <t>Oloch</t>
  </si>
  <si>
    <t>Oloch (Battle Chaplain)</t>
  </si>
  <si>
    <t>Oloch (Shield of Gorum)</t>
  </si>
  <si>
    <t>Plunder and Peril</t>
  </si>
  <si>
    <t>The Wormwood Mutiny</t>
  </si>
  <si>
    <t>Raiders of the Fever Sea</t>
  </si>
  <si>
    <t>Tempest Rising</t>
  </si>
  <si>
    <t>Island of Empty Eyes</t>
  </si>
  <si>
    <t>The Price of Infamy</t>
  </si>
  <si>
    <t>From Hell's Heart</t>
  </si>
  <si>
    <t>Island Hopping</t>
  </si>
  <si>
    <t>Rum Punch</t>
  </si>
  <si>
    <t>Dangerous Waters</t>
  </si>
  <si>
    <t>Sunken Treasure</t>
  </si>
  <si>
    <t>The Black Flag</t>
  </si>
  <si>
    <t>Belaying Pin</t>
  </si>
  <si>
    <t>Blunderbuss</t>
  </si>
  <si>
    <t>Boarding Axe</t>
  </si>
  <si>
    <t>Boarding Pike</t>
  </si>
  <si>
    <t>Cat-o'-Nine-Tails</t>
  </si>
  <si>
    <t>Dragon Pistol</t>
  </si>
  <si>
    <t>Falcata</t>
  </si>
  <si>
    <t>Fire Lance</t>
  </si>
  <si>
    <t>Harpoon</t>
  </si>
  <si>
    <t>Icy Boarding Pike +1</t>
  </si>
  <si>
    <t>Musket</t>
  </si>
  <si>
    <t>Pistol</t>
  </si>
  <si>
    <t>Pistol +1</t>
  </si>
  <si>
    <t>Sap</t>
  </si>
  <si>
    <t>Zul</t>
  </si>
  <si>
    <t>Buoyancy</t>
  </si>
  <si>
    <t>Instant Armor</t>
  </si>
  <si>
    <t>Buckler Gun</t>
  </si>
  <si>
    <t>Chain Shirt</t>
  </si>
  <si>
    <t>Magic Buckler</t>
  </si>
  <si>
    <t>Magic Chain Shirt</t>
  </si>
  <si>
    <t>Anchor</t>
  </si>
  <si>
    <t>Nautical Charts</t>
  </si>
  <si>
    <t>Old Salt's Bandana</t>
  </si>
  <si>
    <t>Onyx of Constitution</t>
  </si>
  <si>
    <t>Powder Horn</t>
  </si>
  <si>
    <t>Rum Bottle</t>
  </si>
  <si>
    <t>Topaz of Strengh</t>
  </si>
  <si>
    <t>Tot Flask</t>
  </si>
  <si>
    <t>Worn Leather Skullcap</t>
  </si>
  <si>
    <t>Barefoot Samms Toppin</t>
  </si>
  <si>
    <t>Besmaran Priest</t>
  </si>
  <si>
    <t>Boatswain</t>
  </si>
  <si>
    <t>Cabin Boy</t>
  </si>
  <si>
    <t>Captain</t>
  </si>
  <si>
    <t>Chanty Singer</t>
  </si>
  <si>
    <t>Deckhand</t>
  </si>
  <si>
    <t>Dolphin</t>
  </si>
  <si>
    <t>Giffer Tibbs</t>
  </si>
  <si>
    <t>Heartbreak Hinsin</t>
  </si>
  <si>
    <t>Master Gunner</t>
  </si>
  <si>
    <t>Master-at-Arms</t>
  </si>
  <si>
    <t>Parrot</t>
  </si>
  <si>
    <t>Sailor</t>
  </si>
  <si>
    <t>Slip</t>
  </si>
  <si>
    <t>Swab</t>
  </si>
  <si>
    <t>Charm Animal</t>
  </si>
  <si>
    <t>Alchemist's Fire</t>
  </si>
  <si>
    <t>Noxious Bomb</t>
  </si>
  <si>
    <t>Potion of Lucubration</t>
  </si>
  <si>
    <t>Dodo</t>
  </si>
  <si>
    <t>Dwarf Caiman</t>
  </si>
  <si>
    <t>Joseph "Jack" Scrimshaw</t>
  </si>
  <si>
    <t>Falcata +1</t>
  </si>
  <si>
    <t>Pepperbox</t>
  </si>
  <si>
    <t>Shock Musket +1</t>
  </si>
  <si>
    <t>Tidewater Cutlass +1</t>
  </si>
  <si>
    <t>Holy Stone</t>
  </si>
  <si>
    <t>Hydraulic Push</t>
  </si>
  <si>
    <t>Benevolent Buckler</t>
  </si>
  <si>
    <t>Alchemical Glue</t>
  </si>
  <si>
    <t>Astrolabe</t>
  </si>
  <si>
    <t>Potion of Heroism</t>
  </si>
  <si>
    <t>Ring of the Beasts</t>
  </si>
  <si>
    <t>Ring of Wave Walking</t>
  </si>
  <si>
    <t>Spellmaster's Tricorne</t>
  </si>
  <si>
    <t>Ambrose "Fishguts" Kroop</t>
  </si>
  <si>
    <t>Conchobar Turlach Shortstone</t>
  </si>
  <si>
    <t>Coral Capuchin</t>
  </si>
  <si>
    <t>Crimson Cogward</t>
  </si>
  <si>
    <t>Cut-Throat Grok</t>
  </si>
  <si>
    <t>Rosie Cusswell</t>
  </si>
  <si>
    <t>Sandara Quinn</t>
  </si>
  <si>
    <t>Tidepool Dragon</t>
  </si>
  <si>
    <t>Besmara's Tricorne</t>
  </si>
  <si>
    <t>Vindictive Harpoon</t>
  </si>
  <si>
    <t>Dagger Pistol +1</t>
  </si>
  <si>
    <t>Dragon Pistol +1</t>
  </si>
  <si>
    <t>Humanbane Heavy Crossbow +2</t>
  </si>
  <si>
    <t>Keen Falcata +1</t>
  </si>
  <si>
    <t>Musket +1</t>
  </si>
  <si>
    <t>Toxic Blunderbuss +1</t>
  </si>
  <si>
    <t>Trident +1</t>
  </si>
  <si>
    <t>Animated Weapon</t>
  </si>
  <si>
    <t>Aqueous Orb</t>
  </si>
  <si>
    <t>Geyser</t>
  </si>
  <si>
    <t>Shark Skin Armor</t>
  </si>
  <si>
    <t>Besmara's Bones</t>
  </si>
  <si>
    <t>Crown of Swords</t>
  </si>
  <si>
    <t>Jellyfish Cape</t>
  </si>
  <si>
    <t>Jolly Roger</t>
  </si>
  <si>
    <t>Liquid Ice</t>
  </si>
  <si>
    <t>Periscope</t>
  </si>
  <si>
    <t>Wand of Flame</t>
  </si>
  <si>
    <t>Merrill Pegsworthy</t>
  </si>
  <si>
    <t>Rotgut</t>
  </si>
  <si>
    <t>Royster McCleagh</t>
  </si>
  <si>
    <t>Brine's Sting</t>
  </si>
  <si>
    <t>Buccaneer's Breastplate</t>
  </si>
  <si>
    <t>Farglass</t>
  </si>
  <si>
    <t>Lady Agasta Smythee</t>
  </si>
  <si>
    <t>Rickety Hake</t>
  </si>
  <si>
    <t>Svingli's Eye</t>
  </si>
  <si>
    <t>Totem Necklace</t>
  </si>
  <si>
    <t>Blessing of Hshurha</t>
  </si>
  <si>
    <t>Musket +2</t>
  </si>
  <si>
    <t>Navigator Musket +1</t>
  </si>
  <si>
    <t>Seaborne Trident +1</t>
  </si>
  <si>
    <t>Sharpshooter's Blade</t>
  </si>
  <si>
    <t>Animate Water</t>
  </si>
  <si>
    <t>Freezing Sphere</t>
  </si>
  <si>
    <t>Skeleton Crew</t>
  </si>
  <si>
    <t>Besmaran Vestments</t>
  </si>
  <si>
    <t>Fortified Shell Armor</t>
  </si>
  <si>
    <t>Wilderness Studded Leather</t>
  </si>
  <si>
    <t>Crystal of Healing Hands</t>
  </si>
  <si>
    <t>Potion of the Ocean</t>
  </si>
  <si>
    <t>Powder Keg</t>
  </si>
  <si>
    <t>Sea Tyrant's Patch</t>
  </si>
  <si>
    <t>Corlan</t>
  </si>
  <si>
    <t>Dindreann</t>
  </si>
  <si>
    <t>Haneilius Fitch</t>
  </si>
  <si>
    <t>Imp</t>
  </si>
  <si>
    <t>Pierce Jerrell</t>
  </si>
  <si>
    <t>Tessa Fairwind</t>
  </si>
  <si>
    <t>Jalhazar's Wheel</t>
  </si>
  <si>
    <t>Letter of Marque</t>
  </si>
  <si>
    <t>Pirate's Favor</t>
  </si>
  <si>
    <t>Ring of the Iron Skull</t>
  </si>
  <si>
    <t>Rapier +2</t>
  </si>
  <si>
    <t>Saltbox</t>
  </si>
  <si>
    <t>Sword Cane Pistol +2</t>
  </si>
  <si>
    <t>Blazing Servant</t>
  </si>
  <si>
    <t>Control Weather</t>
  </si>
  <si>
    <t>Divine Fortune</t>
  </si>
  <si>
    <t>Brine Dragonhide Breastplate</t>
  </si>
  <si>
    <t>Eel Skin Armor</t>
  </si>
  <si>
    <t>Alkali Flask</t>
  </si>
  <si>
    <t>Net of Sharing</t>
  </si>
  <si>
    <t>Ring of Rat Fangs</t>
  </si>
  <si>
    <t>Skeleton Anchor</t>
  </si>
  <si>
    <t>Sniper Goggles</t>
  </si>
  <si>
    <t>Audessa Reyquio</t>
  </si>
  <si>
    <t>Avimar Sorrinash</t>
  </si>
  <si>
    <t>Ederleigh Baines</t>
  </si>
  <si>
    <t>Lady Cerise Bloodmourn</t>
  </si>
  <si>
    <t>Pteranodon</t>
  </si>
  <si>
    <t>Conch of the Tritons</t>
  </si>
  <si>
    <t>Immortal Dreamstone</t>
  </si>
  <si>
    <t>Impossible Bottle</t>
  </si>
  <si>
    <t>Scoundrel's Sword Cane</t>
  </si>
  <si>
    <t>Vailea</t>
  </si>
  <si>
    <t>Blessing of Asmodeus</t>
  </si>
  <si>
    <t>Blasting Pistol +2</t>
  </si>
  <si>
    <t>Flaming Falcata +3</t>
  </si>
  <si>
    <t>Seamantle</t>
  </si>
  <si>
    <t>Wall of Blades</t>
  </si>
  <si>
    <t>Breastplate of the Deep</t>
  </si>
  <si>
    <t>Gloves of Dueling</t>
  </si>
  <si>
    <t>Ring of Regeneration</t>
  </si>
  <si>
    <t>Ring of the Sea Strider</t>
  </si>
  <si>
    <t>Wizard's Hook</t>
  </si>
  <si>
    <t>Albatross</t>
  </si>
  <si>
    <t>Arronax Endymion</t>
  </si>
  <si>
    <t>Barracuda Aiger</t>
  </si>
  <si>
    <t>Aiger's Kiss</t>
  </si>
  <si>
    <t>Alise Grogblud</t>
  </si>
  <si>
    <t>Howling Skull Armor</t>
  </si>
  <si>
    <t>Quickened Ray</t>
  </si>
  <si>
    <t>Skyrocket Crossbow</t>
  </si>
  <si>
    <t>Distance Musket +1</t>
  </si>
  <si>
    <t>Enervating Pistol +3</t>
  </si>
  <si>
    <t>Falchion +3</t>
  </si>
  <si>
    <t>Flaming Musket +2</t>
  </si>
  <si>
    <t>Furious Broadsword +2</t>
  </si>
  <si>
    <t>Old Salt's Rapier +2</t>
  </si>
  <si>
    <t>Venomous Pike +2</t>
  </si>
  <si>
    <t>Shapechange</t>
  </si>
  <si>
    <t>Tsunami</t>
  </si>
  <si>
    <t>World Wave</t>
  </si>
  <si>
    <t>Flaming Buckler Gun</t>
  </si>
  <si>
    <t>Hellknight Armor</t>
  </si>
  <si>
    <t>Fuse Grenade</t>
  </si>
  <si>
    <t>Staff of Weather</t>
  </si>
  <si>
    <t>Baby Triceratops</t>
  </si>
  <si>
    <t>Master of the Gales</t>
  </si>
  <si>
    <t>Crossbow of Retribution</t>
  </si>
  <si>
    <t>Doubleshot Pepperbox</t>
  </si>
  <si>
    <t>Hurricane Crown</t>
  </si>
  <si>
    <t>Blessing of Geryon</t>
  </si>
  <si>
    <t>Female
Human
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</si>
  <si>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</si>
  <si>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Strength: d4  [ ] +1
Desterity: d4  [ ] +1
Consitution: d6  [ ] +1  [ ] +2
Intelligence: d8  [ ] +1  [ ] +2  [ ] +3  [ ] +4
  Knowledge: Intelligence +2
Wisdom: d8  [ ] +1  [ ] +2  [ ] +3
Charisma: d12  [ ] +1  [ ] +2  [ ] +3  [ ] +4
  Divine: Charisma +2</t>
  </si>
  <si>
    <t>Weapon:  -
Spell:  5  [ ] 6  [ ] 7  [ ] 8
Armor:  -  [ ] 1
Item:  2  [ ] 3  [ ] 4
Ally:  3  [ ] 4  [ ] 5
Blessing:  5  [ ] 6  [ ] 7</t>
  </si>
  <si>
    <t>[ ] Light Armors</t>
  </si>
  <si>
    <t>6  [ ] 7 [ ] 8</t>
  </si>
  <si>
    <t>Strength: d6  [ ] +1  [ ] +2
Dexterity: d10  [ ] +1  [ ] +2  [ ] +3  [ ]+4
  Acrobatics: Dexterity +1
Constitution: d6  [ ] +1  [ ] +2
  Fortitude: Constitution +2
Intelligence: d4  [ ] +1
Wisdom: d8  [ ] +1  [ ] +2  [ ] +3
  Survival: Wisdom +3
Charisma: d8  [ ] +1  [ ] +2  [ ] +3</t>
  </si>
  <si>
    <t>Weapon: 2  [ ] 3  [ ] 4  [ ] 5
Spell: 3  [ ] 4
Armor: -  [ ] 1
Item: 2  [ ] 3
Ally: 4  [ ] 5  [ ] 6  [ ] 7
Blessing: 4  [ ] 5</t>
  </si>
  <si>
    <t>Strength: d4  [ ] +1  [ ] +2
Dexterity: d8  [ ] +1  [ ] +2  [ ] +3
Constitution: d6  [ ] +1  [ ] +2
Intelligence: d6  [ ] +1  [ ] +2  [ ] +3
  Craft: Intelligence +1
  Knowledge: Intelligence +2
Wisdom: d6  [ ] +1  [ ] +2
Charisma: d10  [ ] +1  [ ] +2  [ ] +3
  Arcane: Charisma +1
  Diplomacy: Charisma +3
  Divine: Charisma +1</t>
  </si>
  <si>
    <t>[ ] Light Armors, [X] Weapons</t>
  </si>
  <si>
    <t>Female
Half-elf
Gunslinger</t>
  </si>
  <si>
    <t>Weapon: 4  [ ] 5  [ ] 6  [ ] 7
Spell: -
Armor: 2  [ ] 3  [ ] 4
Item: 2  [ ] 3  [ ] 4
Ally: 3  [ ] 4
Blessing: 4  [ ] 5  [ ] 6</t>
  </si>
  <si>
    <t>Strength: d4  [ ] +1  [ ] +2
Dexterity: d8  [ ] +1  [ ] +2  [ ] +3  [ ] +4
  Ranged: Dexterity +3
Constitution: d6  [ ] +1  [ ] +2
  Fortitude: Constitution +1
Intelligence: d6  [ ] +1  [ ] +2
Wisdom: d12  [ ] +1  [ ] +2  [ ] +3
  Perception: Wisdom +2
Charisma: d6  [ ] +1  [ ] +2</t>
  </si>
  <si>
    <t>Weapon: 3  [ ] 4  [ ] 5
Spell: -  [ ] 1  [ ] 2
Armor: 1  [ ] 2
Item: 5  [ ] 6  [ ] 7  [ ] 8
Ally: 2  [ ] 3
Blessing: 4  [ ] 5</t>
  </si>
  <si>
    <t>Strength: d6  [ ] +1  [ ] +2
Dexterity: d12  [ ] +1  [ ] +2  [ ] +3  [ ] +4
  Acrobatics: Dexterity +2
  Disable: Dexterity +2
  Stealth: Dexterity +2
Constitution: d6  [ ] +1  [ ] +2  [ ] +3
Intelligence: d6  [ ] +1  [ ] +2
  Craft: Intelligence +2
Wisdom: d4  [ ] +1  [ ] +2
Charisma: d8  [ ] +1  [ ] +2</t>
  </si>
  <si>
    <t>Male
Half-elf
Magus</t>
  </si>
  <si>
    <t>Weapon: 5  [ ] 6  [ ] 7  [ ] 8
Spell: -
Armor: 2  [ ] 3  [ ] 4
Item: 2  [ ] 3  [ ] 4
Ally: 3  [ ] 4  [ ] 5
Blessing: 3  [ ] 4</t>
  </si>
  <si>
    <t>[X] Light Armors, [X], Heavy Armors, [X] Weapons</t>
  </si>
  <si>
    <t>Weapon: 4  [ ] 5  [ ] 6  [ ] 7
Spell: 4  [ ] 5  [ ] 6  [ ] 7
Armor: 1  [ ] 2
Item: 1  [ ] 2
Ally: 1  [ ] 2
Blessing: 4  [ ] 5</t>
  </si>
  <si>
    <t>Strength: d8  [ ] +1  [ ] +2  [ ] +3  [ ] +4
  Melee: Strength +3
Dexterity: d6  [ ] +1
Constitution: d8  [ ] +1  [ ] +2
Intelligence: d8  [ ] +1  [ ] +2  [ ] +3  [ ] +4
  Arcane: Intelligence +3
  Craft: Intelligence +1
Wisdom: d4  [ ] +1  [ ] +2
Charisma: d6  [ ] +1  [ ] +2</t>
  </si>
  <si>
    <t>Strength: d10  [ ] +1  [ ] +2  [ ] +3  [ ] +4
  Melee+3
Dexterity: d6  [ ] +1
Constitution: d8  [ ] +1  [ ] +2  [ ] +3  [ ] +4
  Fortitude: Constitution +1
Intelligence: d4  [ ] +1
Wisdom: d6  [ ] +1  [ ] +2
Charisma: d8  [ ] +1  [ ] +2  [ ] +3
  Diplomacy: Charisma +1</t>
  </si>
  <si>
    <t>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</si>
  <si>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or Spell</t>
  </si>
  <si>
    <t>Female
Human
Witch</t>
  </si>
  <si>
    <t>Weapon: -
Spell: 6  [ ] 7  [ ] 8  [ ] 9  [ ] 10
Armor: -
Item: 2  [ ] 3  [ ] 4
Ally: 3  [ ] 4  [ ] 5
Blessing: 4  [ ] 5  [ ] 6</t>
  </si>
  <si>
    <t>Strength: d6  [ ] +1
Dexterity: d4  [ ] +1
Constitution: d6  [ ] +1  [ ] +2  [ ] +3
Intelligence: d12  [ ] +1  [ ] +2  [ ] +3  [ ] +4
  Arcane: Intelligence +3
  Craft: Intelligence +2
  Knowledge: Intelligence +2
Wisdom: d6  [ ] +1  [ ] +2  [ ] +3
Charisma: d8  [ ] +1  [ ] +2  [ ] +3</t>
  </si>
  <si>
    <t>The stars give these oracles vision, even in the darkness.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</si>
  <si>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Tempest oracles draw on the power of the sun. When they do, seek the shade.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</si>
  <si>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These alchemists study anatomy and use that knowledge to heal.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</si>
  <si>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Spell: 4  [ ] 5  [ ] 6
Armor: 1  [ ] 2
Item: 1  [ ] 2
Ally: 4  [ ] 5  [ ] 6  [ ] 7
Blessing: 4  [ ] 5  [ ] 6</t>
  </si>
  <si>
    <t>Strength: d4  [ ] +1  [ ] +2  [ ] +3
Dexterity: d6  [ ] +1  [ ] +2  [ ] +3
Constitution d8  [ ] +1  [ ] +2  [ ] +3
  Fortitude: Constitution +1
Intelligence: d6  [ ] +1
Wisdom: d10  [ ]+1  [ ] +2  [ ] +3  [ ] +4
  Divine: Wisdom +2
  Survival: Wisdom +2
Charisma: d8  [ ] +1</t>
  </si>
  <si>
    <t>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</si>
  <si>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Feral druids can become any animal, but usually ones with vicious teeth.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</si>
  <si>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These druids command the animals of the sea.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</si>
  <si>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Male
Half-orc
Warpriest</t>
  </si>
  <si>
    <t>Weapon: 4  [ ] 5  [ ] 6
Spell: 2  [ ] 3  [ ] 4
Armor: 3  [ ] 4  [ ] 5
Item: 1  [ ] 2
Ally: -  [ ] 1
Blessing: 5  [ ] 6  [ ] 7</t>
  </si>
  <si>
    <t>Strength: d12  [ ] +1  [ ] +2  [ ] +3  [ ] +4
  Melee: Strength +1
Dexterity: d4  [ ] +1
Constitution: d8  [ ] +1  [ ] +2  [ ] +3  [ ] +4
  Fortitude: Constitution +3
Intelligence: d4  [ ] +1
Wisdom: d8  [ ] +1  [ ] +2  [ ] +3  [ ] +4
  Divine: Wisdom +2
Charisma: d6  [ ] +1</t>
  </si>
  <si>
    <t>Strength: d12  [ ] +1  [ ] +2  [ ] +3  [ ] +4
  Melee: Strength +2
Dexterity: d6  [ ] +1  [ ] +2  [ ] +3
Constitution: d8  [ ] +1  [ ] +2  [ ] +3  [ ] +4
Intelligence: d4  [ ] +1
Wisdom: d6   [ ] +1
  Survival: Wisdom +3
Charisma: d6  [ ] +1  [ ] +2</t>
  </si>
  <si>
    <t>Strength: d6 [ ] +1
Dexterity: d6  [ ] +1  [ ] +2  [ ] +3
Constitution: d4  [ ] +1  [ ] +2
Intelligence: d12  [ ] +1  [ ] +2  [ ] +3  [ ] +4
  Arcane: Intelligence +2
  Knowledge: Intelligence +2
Wisdom: d8  [ ] +1  [ ] +2
Charisma: d6  [ ] +1  [ ] +2  [ ] +3</t>
  </si>
  <si>
    <t>Strength: d6  [ ] +1  [ ] +2  [ ] +3
Dexterity: d8  [ ] +1  [ ] +2  [ ] +3  [ ] +4
  Ranged: Dexterity +3
Constitution: d12  [ ] +1  [ ] +2  [ ] +3
  Fortitude: Constitution +2
Intelligence: d6  [ ] +1
Wisdom: d6  [ ] +1  [ ] +2  [ ] +3
  Perception: Wisdom +2
  Survival: Wisdom +2
Charisma: d4  [ ] +1</t>
  </si>
  <si>
    <t>Strength: d6  [ ] +1  [ ] +2  [ ] +3  [ ] +4
  Melee: Strength +2
Dexterity: d4  [ ] +1
Constitution: d6  [ ] +1  [ ] +2
  Fortitude: Constitution +3
Intelligence: d6  [ ] +1  [ ] +2
Wisdom: d12  [ ] +1  [ ] +2  [ ] +3  [ ] +4
  Divine: Wisdom +2
Charisma: d6  [ ] +1  [ ] +2</t>
  </si>
  <si>
    <t>Strength: d4  [ ] +1  [ ] +2
Dexterity: d8  [ ] +1  [ ] +2  [ ] +3
Constitution: d6  [ ] +1  [ ] +2
Intelligence: d6  [ ] +1  [ ] +2
  Knowledge: Intelligence +3
Wisdom: d6  [ ] +1  [ ] +2
Charisma: d10  [ ] +1  [ ] +2  [ ] +3  [ ] +4
  Arcane: Charisma +1
  Diplomacy: Charisma +3
  Divine: Charisma +1</t>
  </si>
  <si>
    <t>Strength: d4  [ ] +1  [ ] +2
Dexterity: d6  [ ] +1  [ ] +2
Constitution: d8  [ ] +1  [ ] +2
Intelligence:d6  [ ] +1  [ ] +2
  Knowledge: Intelligence +3
Wisdom: d10  [ ] +1  [ ] +2  [ ] +3  [ ] +4
  Divine: Wisdom +1
  Survival: Wisdom +2
Charisma: d8  [ ] +1  [ ] +2  [ ] +3</t>
  </si>
  <si>
    <t>Strength: d8  [ ] +1  [ ] +2  [ ] +3
Dexterity: d12  [ ] +1  [ ] +2  [ ] +3  [ ] +4
  Acrobatics: Dexterity +2
  Disable: Dexterity +2
  Stealth: Dexterity +2
Constitution: d6  [ ] +1  [ ] +2
Intelligence: d4  [ ] +1  [ ] +2  [ ] +3
Wisdom: d6  [ ] +1
  Perception: Wisdom +2
Charisma: d6  [ ] +1  [ ] +2</t>
  </si>
  <si>
    <t>Strength: d6  [ ] +1  [ ] +2
Dexterity: d10  [ ] +1  [ ] +2  [ ] +3  [ ] +4
  Acrobatics: Dexterity +2
Constitution: d6  [ ] +1  [ ] +2
  Fortitude: Constitution +2
Intelligence: d6  [ ] +1  [ ] +2
Wisdom: d8  [ ] +1  [ ] +2  [ ] +3
Charisma: d6  [ ] +1  [ ] +2</t>
  </si>
  <si>
    <t>Strength: d8  [ ] +1  [ ] +2  [ ] +3  [ ] +4
  Melee: Strength +2
Dexterity: d4  [ ] +1
Constitution: d8  [ ] +1  [ ] +2  [ ] +3
Intelligence: d4  [ ] +1  [ ] +2
Wisdom: d8  [ ] +1  [ ] +2  [ ] +3
  Divine: Wisdom +2
Charisma: d10  [ ] +1  [ ] +2</t>
  </si>
  <si>
    <t>Strength: d4  [ ] +1
Dexterity: d8  [ ] +1  [ ] +2  [ ] +3
Constitution: d6  [ ] +1  [ ] +2
Intelligence: d6  [ ] +1  [ ] +2  [ ] +3
Wisdom: d6  [ ] +1  [ ] +2
Charisma: d12  [ ] +1  [ ] +2  [ ] +3  [ ] +4
  Diplomacy: Charisma +2
  Arcane: Charisma +2</t>
  </si>
  <si>
    <t>Strength: d10  [ ] +1  [ ] +2  [ ] +3  [ ] +4
  Melee: Strength +3
Dexterity: d8  [ ] +1  [ ] +2
Constitution: d8  [ ] +1  [ ] +2  [ ] +3  [ ] +4
Intelligence: d6  [ ] +1
Wisdom: d4  [ ] +1  [ ] +2
Charisma: d6  [ ] +1  [ ] +2
  Diplomacy: Charisma +2</t>
  </si>
  <si>
    <t>Strength: d6  [ ] +1  [ ] +2  [ ] +3
Dexterity: d8  [ ] +1  [ ] +2  [ ] +3  [ ] +4
  Ranged: Dexterity +3
Constitution: d12  [ ] +1  [ ] +2  [ ] +3
  Fortitude: Constitution +2
Intelligence: d6  [ ] +1
Wisdom: d6  [ ] +1  [ ] +2  [ ] +3
  Perception: Wisdom+2
  Survival: Wisdom +2
Charisma: d4  [ ] +1</t>
  </si>
  <si>
    <t>Strength: d8  [ ] +1  [ ] +2  [ ] +3  [ ] +4
  Melee: Strength +2
Dexterity: d4  [ ] +1
Constitution: d8  [ ] +1  [ ] +2  [ ] +3  [ ] +4
Intelligence: d4  [ ] +1  [ ] +2
Wisdom: d8  [ ] +1  [ ] +2  [ ] +3
  Divine: Wisdom +2
Charisma: d10  [ ] +1  [ ] +2</t>
  </si>
  <si>
    <t>19b0bc58-2d10-4b14-80ff-feb2fc475d17</t>
  </si>
  <si>
    <t>c1c48f4d-abe4-49d3-8c9e-515fc55e203d</t>
  </si>
  <si>
    <t>9d7887fd-0351-4b2b-90bd-596ac483308f</t>
  </si>
  <si>
    <t>5d3b25a1-75a6-47cd-81fc-2586b198a05c</t>
  </si>
  <si>
    <t>f31d5509-4a82-4d71-9835-e307ea97d7a6</t>
  </si>
  <si>
    <t>65764ea5-0208-48c6-b568-e7773dae4c4d</t>
  </si>
  <si>
    <t>d6aac642-e46b-4426-867c-ec2a34afdc7d</t>
  </si>
  <si>
    <t>b893008d-faa2-4121-9017-36cc190588c8</t>
  </si>
  <si>
    <t>d25aa6e7-4541-4d0f-9e52-2219b692179a</t>
  </si>
  <si>
    <t>b6f9a3fb-eaaf-4e13-ac21-3452bd3728f6</t>
  </si>
  <si>
    <t>b20d8387-c79a-4919-8eb2-e1f59a1f6937</t>
  </si>
  <si>
    <t>30362e92-3dfb-4ae3-bdc9-463f23f0382b</t>
  </si>
  <si>
    <t>d8ac2c41-2cc1-4b16-9657-293de1c0dd1b</t>
  </si>
  <si>
    <t>1e66305b-71ed-4ee5-bdbf-78111a2471ca</t>
  </si>
  <si>
    <t>4fffa32b-8cc6-4c79-92d9-45b2cb2bb5fd</t>
  </si>
  <si>
    <t>e00ced34-f486-4b3a-94c2-4182fd680b4e</t>
  </si>
  <si>
    <t>86f479bc-457c-45dd-9253-af324083012c</t>
  </si>
  <si>
    <t>78c344db-eb01-4a9a-ae38-5bc16895b0d4</t>
  </si>
  <si>
    <t>4f597bb7-0c52-4ad0-9fb1-ef796abe6b73</t>
  </si>
  <si>
    <t>f5420a98-bc52-4ea2-a185-3cf7a29d1b6c</t>
  </si>
  <si>
    <t>4dfacd0b-945a-4803-aa45-2414dd79fa96</t>
  </si>
  <si>
    <t>d0bc0011-c48e-4c20-ac9e-bad0ac547f28</t>
  </si>
  <si>
    <t>d60374ed-0804-4cf8-b000-56229a88ca12</t>
  </si>
  <si>
    <t>d37d47a4-138e-4a99-bf6a-232cbdf8e01c</t>
  </si>
  <si>
    <t>2a00da02-53f6-4aae-87ed-37616b759f8b</t>
  </si>
  <si>
    <t>20e9f3d0-cfc8-47a1-afc0-f76b26461131</t>
  </si>
  <si>
    <t>45bcf96b-d7b9-4559-9ca9-1604d4687344</t>
  </si>
  <si>
    <t>214bb28a-bd4b-46bf-b2f8-e5940fbca01d</t>
  </si>
  <si>
    <t>c74416ed-4664-43de-966e-fdeac03330c2</t>
  </si>
  <si>
    <t>9a197178-3bad-4fae-b466-b271bf7f8fda</t>
  </si>
  <si>
    <t>05be24dd-315b-48bf-be6b-273c3c195fa3</t>
  </si>
  <si>
    <t>621b95a3-61e5-46e1-b13e-dd84c680c3e1</t>
  </si>
  <si>
    <t>b798c00d-ebc5-454c-99ff-bc230693db7a</t>
  </si>
  <si>
    <t>767ced19-1e51-4107-befe-e7a9e81238e6</t>
  </si>
  <si>
    <t>7f15a082-9ba5-4e11-9ae0-b78623da5786</t>
  </si>
  <si>
    <t>a7ba6976-458e-4799-a931-abf3bf6ea72f</t>
  </si>
  <si>
    <t>31836dc3-786a-4f73-aee5-ea500d29bec6</t>
  </si>
  <si>
    <t>8977ea8a-8dbf-4d05-ba9e-b9f8d6188b48</t>
  </si>
  <si>
    <t>8a185d6d-6dfc-41bd-8e69-9ee7f8420d61</t>
  </si>
  <si>
    <t>7105069e-e314-4be2-9313-9d93423e4962</t>
  </si>
  <si>
    <t>aa5c2303-e362-482d-9dcd-2066c9b443ef</t>
  </si>
  <si>
    <t>ae4a1a62-b8e1-4401-a74d-a6932b5501c0</t>
  </si>
  <si>
    <t>d3382133-0c85-49f7-ab20-2a070ed1ead5</t>
  </si>
  <si>
    <t>ee14c0ee-709a-437d-a1f4-cd6c21bb1742</t>
  </si>
  <si>
    <t>0557f1e1-becb-4ba1-8eb2-1aad4ca32dc2</t>
  </si>
  <si>
    <t>83089fd9-b1af-41c3-85d0-4d4ee717e4a9</t>
  </si>
  <si>
    <t>0549e8e2-06c4-4047-8ea4-3b8b8811e2c9</t>
  </si>
  <si>
    <t>e9798c26-3f1d-45ac-a8ae-fd61e6136c0e</t>
  </si>
  <si>
    <t>e647d8fd-a778-47e3-a234-dc9002b6d349</t>
  </si>
  <si>
    <t>e8cca8bc-aec8-40d6-b8de-218082b1e277</t>
  </si>
  <si>
    <t>aa9c0c3d-3a51-437a-82a8-ec0201b966d6</t>
  </si>
  <si>
    <t>358ba300-5abd-4988-8695-e488289b510a</t>
  </si>
  <si>
    <t>35ae1a1e-da11-4976-bfcd-dafc5f0acea7</t>
  </si>
  <si>
    <t>e1b55e74-2c2c-43c7-84fb-cd3a7de242cd</t>
  </si>
  <si>
    <t>e552f9bf-2aaf-45e0-8935-1a88729b16ab</t>
  </si>
  <si>
    <t>22d17fbe-75b4-4ada-bf1f-c63ef35e891d</t>
  </si>
  <si>
    <t>31c610cb-d0ad-4e81-96cf-66a8587cf4d2</t>
  </si>
  <si>
    <t>fec143ed-5f38-439f-a93b-bda03e73a937</t>
  </si>
  <si>
    <t>8099832e-4ccd-45db-8b98-d6af19bdc887</t>
  </si>
  <si>
    <t>69073fb2-8247-4f6f-94f7-406e41bb54b7</t>
  </si>
  <si>
    <t>97e851bd-6488-471a-9034-19101fafcd65</t>
  </si>
  <si>
    <t>69e640bd-32f2-49cd-a6b5-059dcb98bf62</t>
  </si>
  <si>
    <t>26085978-cd08-4470-aa9e-0b416135f252</t>
  </si>
  <si>
    <t>b35e951e-d068-46cb-8213-057f53b5fa7b</t>
  </si>
  <si>
    <t>af137db6-d3a5-4924-ad7d-5c7d69303388</t>
  </si>
  <si>
    <t>7d72ed65-a00f-4974-9a55-b414d9b5912f</t>
  </si>
  <si>
    <t>a4e818d9-49a8-41bc-b93f-fcb1cd2b5ad0</t>
  </si>
  <si>
    <t>a28b88e7-eb97-4e16-9141-578286d43bf6</t>
  </si>
  <si>
    <t>75821c8a-042e-4003-94bf-f6020b608155</t>
  </si>
  <si>
    <t>526240a6-6ad2-4460-88d6-c59ab1881d9d</t>
  </si>
  <si>
    <t>20e9b87b-c6f7-40de-b9e1-17ad5ae47ed3</t>
  </si>
  <si>
    <t>90822ac5-2039-441f-ab91-75a5733730bd</t>
  </si>
  <si>
    <t>1a17c002-5c14-48bb-b40f-5fa940019603</t>
  </si>
  <si>
    <t>65f409b2-e52e-49e7-ae3f-322355c93c8f</t>
  </si>
  <si>
    <t>ae781f8c-cb20-403d-a10a-fc5670015a22</t>
  </si>
  <si>
    <t>2c597e73-249e-4c9b-8c16-f87ad7564dcc</t>
  </si>
  <si>
    <t>3177173b-dc93-4e97-9238-1d1ded37aa6a</t>
  </si>
  <si>
    <t>ecbc9f70-1a13-4364-b4f6-ce1f1164018e</t>
  </si>
  <si>
    <t>a5cc1821-0f33-411f-8f2e-4e461708504e</t>
  </si>
  <si>
    <t>c0d2807b-3707-4718-afad-07c8ef312cc6</t>
  </si>
  <si>
    <t>5011851c-ab99-44ab-98be-7723bb860579</t>
  </si>
  <si>
    <t>8a61376d-ac53-4d01-a8d0-5122360fba84</t>
  </si>
  <si>
    <t>1b60f81b-f550-4588-b5fe-0cd8680dd51d</t>
  </si>
  <si>
    <t>092297d3-7d9e-482f-b3a6-012ad16c2a92</t>
  </si>
  <si>
    <t>a5e514fc-d0ee-4c5a-bcd1-230af145ab34</t>
  </si>
  <si>
    <t>c62a7550-c37b-4571-a45d-190ec01711b1</t>
  </si>
  <si>
    <t>5abb4664-a19d-437c-bab1-dc41971fcb8a</t>
  </si>
  <si>
    <t>c15e7807-0eb0-40b7-894a-9c88019c3c83</t>
  </si>
  <si>
    <t>765c94fe-3933-437a-ab23-a06a42af6108</t>
  </si>
  <si>
    <t>c0e2986a-14ab-4246-aa55-c29bfe23d48f</t>
  </si>
  <si>
    <t>890c3df6-4074-400c-aaf2-3a8deab6277b</t>
  </si>
  <si>
    <t>31288205-2622-4d07-bab9-ccbc5547ab46</t>
  </si>
  <si>
    <t>a154bdba-e424-4c22-baed-d2539d7eb4de</t>
  </si>
  <si>
    <t>348074d9-137c-40b2-8a45-eee31bb7e646</t>
  </si>
  <si>
    <t>147c46ef-7b1e-4479-bc20-85fe7e227552</t>
  </si>
  <si>
    <t>59722c2f-cf42-42b7-b1b6-73a137a893d2</t>
  </si>
  <si>
    <t>039372e8-0ee3-4bc4-9c04-11a401336898</t>
  </si>
  <si>
    <t>29816376-e23a-438f-9425-863cc6ca0ab0</t>
  </si>
  <si>
    <t>5bb88634-d81d-424e-a926-dd60463088ed</t>
  </si>
  <si>
    <t>2cecb56a-03b2-4255-bffb-0e6365ec2ba3</t>
  </si>
  <si>
    <t>7d10b3fc-5eb7-4ff6-a47c-eb58a98ac56c</t>
  </si>
  <si>
    <t>ea374559-53b3-43ea-adba-c9ef83607456</t>
  </si>
  <si>
    <t>a0f65918-1986-4ab8-b0fa-f94a91f824c2</t>
  </si>
  <si>
    <t>7d0bd9fd-1e21-41d4-b10c-6e6d09d9f092</t>
  </si>
  <si>
    <t>c0005605-71a8-4e83-a1a3-f49aea792dcb</t>
  </si>
  <si>
    <t>fab086de-bc4f-4283-b1eb-19bfb2d4006a</t>
  </si>
  <si>
    <t>71d8a5a4-8f85-4cd9-b5f5-0888b9ce821c</t>
  </si>
  <si>
    <t>6e567cd9-3c38-4c8f-add7-bfd88deabc1c</t>
  </si>
  <si>
    <t>b68bc5c7-a996-45f9-a40f-d4d9f0a0c6c9</t>
  </si>
  <si>
    <t>a0200b97-02ea-403a-8b77-80a7e3591abd</t>
  </si>
  <si>
    <t>d4cc1203-3430-4f5b-bb9b-1ff14eb7e0e1</t>
  </si>
  <si>
    <t>933d5f1d-81e0-4490-99ef-adb733478c22</t>
  </si>
  <si>
    <t>b988a261-eaf6-4018-8cee-f5687788bc14</t>
  </si>
  <si>
    <t>2bdbfe3f-79ab-481e-b503-0fd464404bc8</t>
  </si>
  <si>
    <t>6877fb68-49b4-47cf-bd93-ca606c4fcceb</t>
  </si>
  <si>
    <t>71f201a6-ae7f-44b6-bfd6-b57cb40f955f</t>
  </si>
  <si>
    <t>5ed530b5-b943-4401-a840-37fa1c3e4741</t>
  </si>
  <si>
    <t>92af4580-540d-40ec-bd0f-ae9b4a0af726</t>
  </si>
  <si>
    <t>4cf8435c-0961-40b5-8c7f-9a4f51cacfdd</t>
  </si>
  <si>
    <t>9400bf9f-192f-4c22-b58a-2c5603d9a094</t>
  </si>
  <si>
    <t>8d9a27c9-28da-4b3d-ad99-2a5f6a1922f3</t>
  </si>
  <si>
    <t>e7b1c035-90da-400b-a3a3-05ebc7dd8da1</t>
  </si>
  <si>
    <t>b98d3108-71f5-4432-9e8c-816d620b3e67</t>
  </si>
  <si>
    <t>f758980d-6d09-4f65-8e12-ccbbf4eeff8d</t>
  </si>
  <si>
    <t>33de395e-4bd1-47fc-9bc4-b51bacbdf859</t>
  </si>
  <si>
    <t>687f25ab-7baf-4565-8f8d-35d678dcc652</t>
  </si>
  <si>
    <t>c877e654-61ae-4a97-9dac-0d4a75f2f1dc</t>
  </si>
  <si>
    <t>2ca3c457-992b-45fc-a308-a68c09124e52</t>
  </si>
  <si>
    <t>d7709442-d4ac-4d40-99de-bd68ea611508</t>
  </si>
  <si>
    <t>4db56652-9840-4297-86b4-99484c5a0a42</t>
  </si>
  <si>
    <t>98963214-b923-4ef5-81ac-f49326f236c0</t>
  </si>
  <si>
    <t>f93261a5-80a5-4c94-b0d8-bacf15569c83</t>
  </si>
  <si>
    <t>7d953eb6-5613-4318-834e-36c3bb545e74</t>
  </si>
  <si>
    <t>cac9a9e3-75d9-46d5-973c-6554f1e8d786</t>
  </si>
  <si>
    <t>599c3b73-20b6-46f4-9b90-80ca28367e69</t>
  </si>
  <si>
    <t>475446b5-7b39-4b0f-b611-5eec2597d722</t>
  </si>
  <si>
    <t>5076e2e2-e267-4b61-8c66-071c91240f78</t>
  </si>
  <si>
    <t>ed4a5587-4c62-4665-90bf-182c2082ed66</t>
  </si>
  <si>
    <t>2484f5df-b12d-44b2-954a-f33fe65a2e4a</t>
  </si>
  <si>
    <t>5b8a87e6-8ffa-45bf-afa0-19b320cbb926</t>
  </si>
  <si>
    <t>7c3b3d93-4f06-419a-99b2-5a11e814330f</t>
  </si>
  <si>
    <t>2531ffa6-384d-4bef-bc68-a364231012da</t>
  </si>
  <si>
    <t>df23d3e9-5929-44cd-ac5b-168f79eb6865</t>
  </si>
  <si>
    <t>7d9e3d18-5d17-4387-be6f-7e290daee6c8</t>
  </si>
  <si>
    <t>a0107750-0324-4ea5-849d-9c4d9cba3b0d</t>
  </si>
  <si>
    <t>c6350fe9-947f-4480-a641-ba004ced330b</t>
  </si>
  <si>
    <t>d75d47a7-05e8-4292-9355-1b22bc9163dc</t>
  </si>
  <si>
    <t>7d1b4499-8593-48e3-bbf5-0ce56f35f62f</t>
  </si>
  <si>
    <t>31dcccc1-1674-40d9-aba7-88981a641486</t>
  </si>
  <si>
    <t>c0be1b69-7b04-4db9-8860-ee632f3a45bc</t>
  </si>
  <si>
    <t>5aea4552-2d0d-4e8b-b094-a3baf25e4c0c</t>
  </si>
  <si>
    <t>11bf459d-08b5-41ff-98db-437fc42c8402</t>
  </si>
  <si>
    <t>dcf17c6b-4b20-4289-9eb1-507fcdfb69c6</t>
  </si>
  <si>
    <t>97cd7857-1023-4b2c-96f0-d8a2a5df28bc</t>
  </si>
  <si>
    <t>4eea2429-dd93-40fb-b438-83295ef60441</t>
  </si>
  <si>
    <t>95ccc190-874b-48b9-81a9-d0660e6192e4</t>
  </si>
  <si>
    <t>2137d0a7-5f92-47b4-97b3-9d404e4c915b</t>
  </si>
  <si>
    <t>e511cd04-d97a-412c-b2a2-534eb48457cc</t>
  </si>
  <si>
    <t>c33ae71a-1446-4058-ab38-c6acb66fec3b</t>
  </si>
  <si>
    <t>bb311329-1659-47eb-9d89-86c367d00a09</t>
  </si>
  <si>
    <t>f250c710-5f5c-4a95-9544-334d62a97a38</t>
  </si>
  <si>
    <t>abdadd44-9fd5-4994-bb88-8b32f9a1694c</t>
  </si>
  <si>
    <t>df5f4604-779f-42e5-a928-24c310eed67f</t>
  </si>
  <si>
    <t>5acba85d-eba6-40d3-9399-84a0240f9ca9</t>
  </si>
  <si>
    <t>35e54cb5-44cb-4604-bcb5-052d67b664c9</t>
  </si>
  <si>
    <t>dd262b86-eefa-4909-8d95-53b457857059</t>
  </si>
  <si>
    <t>0f17fd17-9ea6-4747-b133-f9aa15242603</t>
  </si>
  <si>
    <t>086e3deb-bd01-4a5a-9420-5272dcd02223</t>
  </si>
  <si>
    <t>5f957b0b-b0ab-43c5-8bf2-fe6b39336ea1</t>
  </si>
  <si>
    <t>2660b17b-545a-4842-8ca4-2a15f8d43a8f</t>
  </si>
  <si>
    <t>b9cf3150-ba3b-4251-bbdd-303701c37f7d</t>
  </si>
  <si>
    <t>a2948946-f66f-41b9-9154-76175658f7c7</t>
  </si>
  <si>
    <t>ccd21e0a-0fa0-4bb9-a67d-976ab71e38ce</t>
  </si>
  <si>
    <t>404a108c-481b-44a6-8d91-78201c103779</t>
  </si>
  <si>
    <t>0e75ad82-c0ed-4750-b4e8-941a844d75cd</t>
  </si>
  <si>
    <t>4b4d2bcd-cec6-4d53-9333-3997d2bbe43f</t>
  </si>
  <si>
    <t>db5e0776-5bf9-44b5-baff-07cc2ae41c81</t>
  </si>
  <si>
    <t>e944f1e7-52a6-41c7-ae07-d373a482b89d</t>
  </si>
  <si>
    <t>d0f92dc5-160a-4010-bebe-fb6965879b6d</t>
  </si>
  <si>
    <t>b56417a1-59cf-4bd0-88f1-3537caf90b9f</t>
  </si>
  <si>
    <t>eb189857-360b-4a90-ac0c-abe4f455f854</t>
  </si>
  <si>
    <t>bd6ede35-c56b-42b1-98c1-3fb56fe1b216</t>
  </si>
  <si>
    <t>65264ac5-5df3-47a8-8d54-8fb76970fc81</t>
  </si>
  <si>
    <t>a81f9ff1-420a-4cad-9884-43c235581eb8</t>
  </si>
  <si>
    <t>d26537ee-39b0-4a82-baec-4c0aaac1580c</t>
  </si>
  <si>
    <t>6db7c2b3-a0fe-4111-b47e-b8d94a9d85f8</t>
  </si>
  <si>
    <t>8514a534-f51d-48ab-8d97-b303160ece1b</t>
  </si>
  <si>
    <t>3d7bebe4-61ab-427a-b160-8ef8c9f7d9e2</t>
  </si>
  <si>
    <t>6daf11e1-ce16-4565-a0ab-7930f0bd4ff9</t>
  </si>
  <si>
    <t>d8cb4156-7ddb-4c56-adb4-1134f790593b</t>
  </si>
  <si>
    <t>fc6cc86b-19d6-438e-90d2-03d704c457ff</t>
  </si>
  <si>
    <t>8f913ffb-2089-48fc-8bea-228581ad430d</t>
  </si>
  <si>
    <t>92543dac-6411-48da-ba70-20dee3f2629c</t>
  </si>
  <si>
    <t>a62da064-a85c-42d6-a0ac-9f487a39f11d</t>
  </si>
  <si>
    <t>a8150fc7-4c02-4bf1-a06e-59ece48f3f5a</t>
  </si>
  <si>
    <t>a7ac4340-2e69-4e6b-a626-78c9fb28c0d6</t>
  </si>
  <si>
    <t>57dce054-b091-4738-99a5-faaef890e74b</t>
  </si>
  <si>
    <t>6c76df4e-942b-4e01-a51f-850ab182f98b</t>
  </si>
  <si>
    <t>01ae9e00-424b-4189-856a-2242a8be0f17</t>
  </si>
  <si>
    <t>037a5d2c-d7ea-4fb8-b380-bd2ba6b762b5</t>
  </si>
  <si>
    <t>20904634-1227-4d82-8bec-cc24866e4c0e</t>
  </si>
  <si>
    <t>5cb2e928-2a7c-451b-b304-c415123bac1c</t>
  </si>
  <si>
    <t>171550b7-cd14-45c1-8bc4-2db5c18df586</t>
  </si>
  <si>
    <t>8dbec2f0-9359-4ed4-9eb8-7b06940c148f</t>
  </si>
  <si>
    <t>60d37962-436c-4ecb-919d-9c63ce275db0</t>
  </si>
  <si>
    <t>ca5092d7-a401-47cd-a026-43631e0e00d5</t>
  </si>
  <si>
    <t>c3ba029f-37d5-40ef-8447-9ce1d5970774</t>
  </si>
  <si>
    <t>621250bd-8ea0-492d-9731-306c68f20748</t>
  </si>
  <si>
    <t>47b3927a-7910-437b-bb5b-aae39f07c61c</t>
  </si>
  <si>
    <t>83bcf154-56ac-4d93-8b30-bf426969f08b</t>
  </si>
  <si>
    <t>5d77f63b-a5f4-4962-a507-a3d34505d4b9</t>
  </si>
  <si>
    <t>da1b716c-2bde-4d44-8612-947929d05a80</t>
  </si>
  <si>
    <t>3ec6fa3a-6ba3-4e42-9061-d726b0b48473</t>
  </si>
  <si>
    <t>4b89ec34-c150-4297-abab-88d6796ddea4</t>
  </si>
  <si>
    <t>2726f7c5-381d-41b6-bf60-e690bc38cca9</t>
  </si>
  <si>
    <t>d730bbcc-3d7f-41cc-8cf9-77a73b7b4488</t>
  </si>
  <si>
    <t>16f817d9-4313-4b12-b663-f2edd879d04f</t>
  </si>
  <si>
    <t>575652fe-171c-40b6-8175-889d6546851f</t>
  </si>
  <si>
    <t>800739e0-46de-4d44-af39-b3f3d1a0e9a4</t>
  </si>
  <si>
    <t>0abfd08f-1895-4f21-ba79-8a375e5d3dbe</t>
  </si>
  <si>
    <t>fc3f784b-9449-4576-aee4-5b2b2c248722</t>
  </si>
  <si>
    <t>37ef97f1-616d-4326-91a7-d13caee84ecc</t>
  </si>
  <si>
    <t>1d6b9696-acf5-41e3-bd0e-384aa70f9b01</t>
  </si>
  <si>
    <t>0cb93956-00ce-4555-8946-0ff546f36078</t>
  </si>
  <si>
    <t>4da38346-1263-4b16-9f58-86f450d03e83</t>
  </si>
  <si>
    <t>7d576096-f532-427d-8e11-3b010403f3b2</t>
  </si>
  <si>
    <t>73b60950-3dc2-42ca-b09b-f08cac5095af</t>
  </si>
  <si>
    <t>53541d6d-bc19-419b-b209-a863030d1bd6</t>
  </si>
  <si>
    <t>1ef41d9b-219f-42ae-b344-b53fc06d7ab2</t>
  </si>
  <si>
    <t>73615b81-523c-49cd-9518-c2a01e9496e8</t>
  </si>
  <si>
    <t>9789a70d-be70-450b-88cd-7b1149f040f0</t>
  </si>
  <si>
    <t>c72cebed-071c-4a47-8d98-a59abefe74f4</t>
  </si>
  <si>
    <t>558dfcbd-2097-4ec8-9966-fa768fa7719c</t>
  </si>
  <si>
    <t>d639c16d-bb7e-4b4a-bc77-8582840eef55</t>
  </si>
  <si>
    <t>11374c44-45fe-4cf9-ad9b-dc59545fb4e3</t>
  </si>
  <si>
    <t>de0f96c5-3437-428a-87a8-a755586bb9fd</t>
  </si>
  <si>
    <t>d8f61d6c-30dd-4a77-9fbc-c8e710787952</t>
  </si>
  <si>
    <t>1ab3be3b-7101-4d16-b1a1-2a8e99084e84</t>
  </si>
  <si>
    <t>6c1d3378-af95-4e8b-a5ba-f5c96de35495</t>
  </si>
  <si>
    <t>b1cd114d-d4af-4607-b961-98034f67bb07</t>
  </si>
  <si>
    <t>3a4009e7-d0ae-4d9c-9be6-0da7214d4308</t>
  </si>
  <si>
    <t>2a01026c-1a80-4e9c-892b-73f469772297</t>
  </si>
  <si>
    <t>1a52c4a7-7dfb-455b-b970-b94580f3207c</t>
  </si>
  <si>
    <t>19171f41-63da-4773-a2fc-cef32a62f977</t>
  </si>
  <si>
    <t>5f180b22-779f-45b7-9b1c-ba6001b63a6a</t>
  </si>
  <si>
    <t>c57c7431-d9ae-49ca-8651-f9a25fa7051f</t>
  </si>
  <si>
    <t>c2c96334-b93b-46b1-b6db-91b3d518cf71</t>
  </si>
  <si>
    <t>0b4410ce-8032-4540-bcee-6ee0dabb9e1a</t>
  </si>
  <si>
    <t>1777cc04-1e30-4923-9ab5-37ab656c01d6</t>
  </si>
  <si>
    <t>b5613a29-488e-495d-ba42-0b1a0abc2e92</t>
  </si>
  <si>
    <t>caf725ac-3860-4bce-aa81-a40863ef0c7f</t>
  </si>
  <si>
    <t>7b4612fb-8a20-41ee-8d2f-d0be1e8c3bb1</t>
  </si>
  <si>
    <t>9728e726-60a7-4c60-90f2-15ed99d84f2f</t>
  </si>
  <si>
    <t>ac70a00d-b778-4da2-917c-1824fcf13498</t>
  </si>
  <si>
    <t>d025ca4a-411b-4233-988f-4a0f106c22ba</t>
  </si>
  <si>
    <t>968fefb0-8f31-40b7-af3e-e7115e4b278a</t>
  </si>
  <si>
    <t>1ec11d68-de40-40c7-bde3-96cddad14b2f</t>
  </si>
  <si>
    <t>0bb626dc-0ced-4ac7-8bef-7c395201b55c</t>
  </si>
  <si>
    <t>6dad2ee9-1771-46c6-a8f7-72f0e41d18e7</t>
  </si>
  <si>
    <t>5cb259e4-2c22-424c-aaff-e77c745914b9</t>
  </si>
  <si>
    <t>540b3071-bfb6-46a4-b603-457bf1189425</t>
  </si>
  <si>
    <t>be93b5ed-33bc-4430-8138-5d68b6b307bb</t>
  </si>
  <si>
    <t>885f775f-33d1-4a1b-a148-e5032c6b11b6</t>
  </si>
  <si>
    <t>dd5e66d1-2ecf-4d48-9278-27ab11d762ab</t>
  </si>
  <si>
    <t>3fa5145e-714d-41b2-be2b-b1599edcc460</t>
  </si>
  <si>
    <t>cc85d2fc-2950-41d8-8260-252fbed15db3</t>
  </si>
  <si>
    <t>fc8d5eb0-5f89-4f34-b27d-f02781ac87e2</t>
  </si>
  <si>
    <t>873bf2a4-4f46-41d6-975d-9ab8b8325a0c</t>
  </si>
  <si>
    <t>a4c48414-a30f-4278-a23f-62ede03563f6</t>
  </si>
  <si>
    <t>1d716595-e61e-4256-a47a-e5c889721435</t>
  </si>
  <si>
    <t>038dbd0b-de45-45f3-a5f7-5cff5a59b20f</t>
  </si>
  <si>
    <t>4c37cc8a-1b99-4215-844c-c033096f0567</t>
  </si>
  <si>
    <t>8e2c0a49-279c-4682-b93a-e5b87dfcff4b</t>
  </si>
  <si>
    <t>958a1daf-b95e-41fe-9edc-544a3c8db6bd</t>
  </si>
  <si>
    <t>6c205761-45bc-434f-85be-eaf0e0783307</t>
  </si>
  <si>
    <t>5f0f4b58-b80f-47b9-bcf8-729a4aac9590</t>
  </si>
  <si>
    <t>6b2288ff-fc8e-4238-80c0-2bc499300148</t>
  </si>
  <si>
    <t>806eb655-7e6e-41c7-bc4d-610698ca4c69</t>
  </si>
  <si>
    <t>dcbf3864-8eab-461f-ad7a-7dc7569dae67</t>
  </si>
  <si>
    <t>904c38d8-acca-4cf2-b38c-bf3f61f136c0</t>
  </si>
  <si>
    <t>0c8290ad-d0f3-4c2f-8b8b-6e529beee383</t>
  </si>
  <si>
    <t>6d4e89e2-d104-4f9a-8c60-26b84f236b00</t>
  </si>
  <si>
    <t>23d90c37-d308-4faf-83fa-e205fe243f84</t>
  </si>
  <si>
    <t>3a2c34c3-c4fe-446b-ab5e-05d27b81a848</t>
  </si>
  <si>
    <t>07be09cf-66b9-41e3-80f3-cf7878a3571a</t>
  </si>
  <si>
    <t>c8c4b9cf-dd6f-4bd2-8046-007b7fc9e955</t>
  </si>
  <si>
    <t>5222b593-e2d0-4bdd-97eb-76d6c4dbf511</t>
  </si>
  <si>
    <t>8f0c4093-1281-4c71-93c4-86a04ab4efd1</t>
  </si>
  <si>
    <t>5798dd59-712c-4970-99ac-1a1e40fc288f</t>
  </si>
  <si>
    <t>ca28c120-d540-4e17-9f3a-d6fa3a67d2b0</t>
  </si>
  <si>
    <t>76b84fef-5a39-42e5-9810-b63eee05c6b4</t>
  </si>
  <si>
    <t>5c9625c8-556a-40aa-b2ea-9e958a108ed8</t>
  </si>
  <si>
    <t>1b6e9f91-a4a4-4963-a3e7-f6634b5d1be5</t>
  </si>
  <si>
    <t>31664edd-04ba-472e-b8d3-e9280ba705e0</t>
  </si>
  <si>
    <t>81fbabd0-3464-4a94-919e-64b47a22682e</t>
  </si>
  <si>
    <t>00ac8f3e-fac0-40aa-b44a-ab7189b685e1</t>
  </si>
  <si>
    <t>82818525-47df-4f40-9193-43baec8c7357</t>
  </si>
  <si>
    <t>2cbd23f3-01f2-4e74-9212-12987d52b6f6</t>
  </si>
  <si>
    <t>79d74192-1510-4c2b-8ac4-e9019c21d860</t>
  </si>
  <si>
    <t>42e2a297-3a3f-4e6a-acb2-aa944a23c971</t>
  </si>
  <si>
    <t>06f5e00b-6ba8-45e4-b1e7-5ec3ce6edf13</t>
  </si>
  <si>
    <t>1f6ebeb6-a180-4ce0-9e3c-3455fe2426a9</t>
  </si>
  <si>
    <t>2623f5ff-5082-4537-af25-6ee2f1462d64</t>
  </si>
  <si>
    <t>ef7c78e2-75db-4a6a-8e4b-798f20c2a824</t>
  </si>
  <si>
    <t>7a056a64-a8a5-450c-a8c4-73d737366b4d</t>
  </si>
  <si>
    <t>45b8c5b8-8707-40b1-90f7-e93b7b44bf0f</t>
  </si>
  <si>
    <t>447bda34-5159-473e-9ecf-0ddcaa16cf3d</t>
  </si>
  <si>
    <t>12fa498e-db1a-48ea-a973-60d4f61be3d5</t>
  </si>
  <si>
    <t>94aeb0b3-5bef-4710-aab4-4be313578e3a</t>
  </si>
  <si>
    <t>fc1eb7e6-b3e3-4dc2-8d10-a757c38abbbb</t>
  </si>
  <si>
    <t>7b94dac3-70fa-4697-8b1c-c6f11b483701</t>
  </si>
  <si>
    <t>82b71742-db38-41a2-87bc-825b6227f24f</t>
  </si>
  <si>
    <t>263adbcf-63b8-4740-82b0-d326239fb430</t>
  </si>
  <si>
    <t>ebbcb230-02dc-44bb-8771-2b0017e74897</t>
  </si>
  <si>
    <t>24ea6804-766d-4201-89fc-6596633dc98a</t>
  </si>
  <si>
    <t>f60ff1d0-559d-49dd-9436-e02a3cbaa4d9</t>
  </si>
  <si>
    <t>e74e1ffa-e815-49c7-9a22-aa57e6a1e10f</t>
  </si>
  <si>
    <t>2b5418ba-ad6b-4507-8b8c-152a6bdd66fb</t>
  </si>
  <si>
    <t>ef5b688a-80e0-42f0-8802-2dca8045cf52</t>
  </si>
  <si>
    <t>1d29c7f4-1ea0-47fe-a216-8a6bc3c139ad</t>
  </si>
  <si>
    <t>1c54fb80-b7f4-4365-96df-65c5ed3c6658</t>
  </si>
  <si>
    <t>cf460948-45d3-425e-84cd-f6f9f037d8fc</t>
  </si>
  <si>
    <t>6f46caee-e6ff-4dd0-968b-5ad9978e6c26</t>
  </si>
  <si>
    <t>9ca6802e-05d9-409e-9342-682a02b57c94</t>
  </si>
  <si>
    <t>6ea05fe5-e889-417e-aec2-cb1e2cbc3d9d</t>
  </si>
  <si>
    <t>377fb67e-09a0-4af3-9a68-c54d5ed3cde0</t>
  </si>
  <si>
    <t>779d7920-6d51-4358-9256-d17899ecb677</t>
  </si>
  <si>
    <t>2c53b5bc-fbeb-4d73-a3dc-87770022eb3f</t>
  </si>
  <si>
    <t>25155739-87a3-4c45-8d85-f5282cf7104e</t>
  </si>
  <si>
    <t>d6e0db5b-c05a-4d46-9cfe-24532d303b72</t>
  </si>
  <si>
    <t>7c690360-fbf5-44b9-802d-fc2a37dbbba3</t>
  </si>
  <si>
    <t>811a8730-3651-4772-823d-9ab0f8c9ded8</t>
  </si>
  <si>
    <t>1f000b38-9bdd-4044-90f0-9a87d67bd8d6</t>
  </si>
  <si>
    <t>1979c0d9-9fe6-41d6-96ec-525a68ca0f38</t>
  </si>
  <si>
    <t>91844208-a76f-48df-8398-fc590eda1514</t>
  </si>
  <si>
    <t>0c722d1c-b579-486d-a7e1-14fc77b5ad45</t>
  </si>
  <si>
    <t>5d6cfa45-3f2e-4d86-8df6-a9f7ea23f2ea</t>
  </si>
  <si>
    <t>bfd24610-868e-4d79-b414-aca423655340</t>
  </si>
  <si>
    <t>16c4081d-61f0-4d91-90ff-51faaaf8f5a3</t>
  </si>
  <si>
    <t>530e85a5-68fd-405e-9bcd-8859b96df86e</t>
  </si>
  <si>
    <t>f395f2b2-fd37-4427-ae93-0358e9de4b71</t>
  </si>
  <si>
    <t>c0effec9-da26-414a-9d86-71ebbc36f4ce</t>
  </si>
  <si>
    <t>a8cc7ef1-417c-452e-b796-a667d83e50ad</t>
  </si>
  <si>
    <t>33a6863a-5b05-4d20-8551-60e2bf2eab1b</t>
  </si>
  <si>
    <t>4a427e20-74cd-4f11-9a65-0a2b12701787</t>
  </si>
  <si>
    <t>077df0e6-ac89-4585-92df-7dee6c74b552</t>
  </si>
  <si>
    <t>a87b27fc-9109-43c6-a7a3-6d72e88ac711</t>
  </si>
  <si>
    <t>b8b5aa67-39a3-4603-886d-b793c561181a</t>
  </si>
  <si>
    <t>a4ce46c0-274b-4281-b154-c391b63f474a</t>
  </si>
  <si>
    <t>d2c57435-fd0d-4f96-a51d-71b395bab6c9</t>
  </si>
  <si>
    <t>ee1d82d0-fb2c-40ed-a35c-f18478b3b013</t>
  </si>
  <si>
    <t>1bbc3193-335c-4612-a5ee-8c07517b97ba</t>
  </si>
  <si>
    <t>95ddcf60-a12c-430f-b2f1-b4ca890e3e1f</t>
  </si>
  <si>
    <t>50210eeb-084f-4942-8a3e-1f017adf9322</t>
  </si>
  <si>
    <t>496d3f98-361f-4852-bf1c-ca475a487321</t>
  </si>
  <si>
    <t>8ac2caa9-a055-4582-9997-0afe8b274134</t>
  </si>
  <si>
    <t>3662e827-81f9-4dbd-b6ff-97d887d6110a</t>
  </si>
  <si>
    <t>6561837c-77f7-45dd-9ee9-b7a1ccbcc3c7</t>
  </si>
  <si>
    <t>8c7e65de-ae4e-4b56-9aa5-0be7b48b1af0</t>
  </si>
  <si>
    <t>db4cd6bf-4cbb-482d-865f-da4a404632f5</t>
  </si>
  <si>
    <t>7398d3c0-b7d0-448f-9166-852a0c2a5151</t>
  </si>
  <si>
    <t>387e96b3-9564-4c74-b72a-93b9e54ae3a5</t>
  </si>
  <si>
    <t>628587c6-5296-4065-8cde-31a6bf153c03</t>
  </si>
  <si>
    <t>352d6539-271f-47e3-85dc-659b36a5a698</t>
  </si>
  <si>
    <t>4dbe558a-2070-4fa4-96f5-b0bc2c6de428</t>
  </si>
  <si>
    <t>06e87131-7055-4bf1-a62c-6b016cfd3486</t>
  </si>
  <si>
    <t>22e6b6ed-ca66-4ddf-9c60-ef9b14c0b6fb</t>
  </si>
  <si>
    <t>21c1627f-9ec9-474a-8c26-08aeb19020c5</t>
  </si>
  <si>
    <t>5d2c55f5-fa1b-4752-b5c9-6d93028b7ae1</t>
  </si>
  <si>
    <t>39e597ee-2fdf-4236-9522-078187a2d493</t>
  </si>
  <si>
    <t>a783a912-7624-4d5a-905d-f1b10e2ae276</t>
  </si>
  <si>
    <t>cf1b7d23-38a2-4400-881d-87f7af31d9c6</t>
  </si>
  <si>
    <t>ece93dd4-71fc-4008-a73e-caf31c17cc10</t>
  </si>
  <si>
    <t>b0224b80-82a7-405a-acb2-bd2a43c9d977</t>
  </si>
  <si>
    <t>6b241fef-64e4-4769-acd1-e225f148e13a</t>
  </si>
  <si>
    <t>206975f6-5829-4586-848c-1a59d8a189df</t>
  </si>
  <si>
    <t>fda7b2c2-61c7-4f76-a5fe-be60c818d9e5</t>
  </si>
  <si>
    <t>628407eb-5648-4e30-88ba-dc35a10f8cd6</t>
  </si>
  <si>
    <t>def1bd42-5952-46d3-ad6c-b15a786f7d84</t>
  </si>
  <si>
    <t>523f35c1-6269-4d7e-9482-6c99a7ec2e1c</t>
  </si>
  <si>
    <t>59e682d1-cdbe-4d34-a6c4-14886b5d6b3d</t>
  </si>
  <si>
    <t>1f2e781c-1958-4219-a740-7038a55559e5</t>
  </si>
  <si>
    <t>6543dc3f-da6c-45eb-a3eb-b7d732bac7e9</t>
  </si>
  <si>
    <t>4cf6eeab-f0d8-4ef0-be1a-0f9f0caf6bb2</t>
  </si>
  <si>
    <t>cb792267-7ca0-47a9-9286-87c4e4cc8b7d</t>
  </si>
  <si>
    <t>626f9868-e7a6-40a7-bd71-8fbb26e478d6</t>
  </si>
  <si>
    <t>001d25eb-efdd-4aa7-bf74-31d0df7f38dc</t>
  </si>
  <si>
    <t>17f0dc84-f6ba-48eb-9c01-345828cf6164</t>
  </si>
  <si>
    <t>9a35c1aa-1c71-4cf0-b99b-b94ae19fdfd4</t>
  </si>
  <si>
    <t>d2d1f6ad-d202-4998-a044-403a3b4ca77a</t>
  </si>
  <si>
    <t>802607a6-1a4d-4e2a-92d3-256c696b8326</t>
  </si>
  <si>
    <t>869240e0-db16-43bf-8e8a-198f016a7a38</t>
  </si>
  <si>
    <t>16d54a30-4640-4236-9fb8-75f931fc5c69</t>
  </si>
  <si>
    <t>bc01646a-afc5-4105-aa72-999073191b11</t>
  </si>
  <si>
    <t>b72678f7-e505-4f9b-8271-0e11b13fd599</t>
  </si>
  <si>
    <t>bf5f3bc5-d1df-4e72-9e15-e7206dabe144</t>
  </si>
  <si>
    <t>5dfb1b3a-4fe5-4ec7-90e4-aa4b06dc8b70</t>
  </si>
  <si>
    <t>e0f529e8-6f8d-421a-bb48-0f1a3db4827e</t>
  </si>
  <si>
    <t>ea2e5d26-9566-48c5-a1ea-cddc1fa97203</t>
  </si>
  <si>
    <t>cfe13231-47f8-4e51-8fe3-f135348e255e</t>
  </si>
  <si>
    <t>bca9fbc9-c57c-4597-a2a9-bc84d8d088cd</t>
  </si>
  <si>
    <t>2d822459-17b6-4dbe-8d10-6b9fa669cfcb</t>
  </si>
  <si>
    <t>deec912c-dd8e-4e4b-8dea-314fecab748d</t>
  </si>
  <si>
    <t>c0d1565d-19b4-4447-a67f-bec97862307f</t>
  </si>
  <si>
    <t>6d4ea74e-96e5-4047-a726-31742c4203d9</t>
  </si>
  <si>
    <t>4550d4d0-ec26-4df0-b80b-d458ca9c1fad</t>
  </si>
  <si>
    <t>32239901-257d-41a9-9ad2-da63fd586427</t>
  </si>
  <si>
    <t>b3ca01cd-e092-4f48-bd56-db8905547ada</t>
  </si>
  <si>
    <t>de70b01f-c72e-43b0-a46f-51a95af7ddd2</t>
  </si>
  <si>
    <t>318f2235-1696-4d2b-9421-a3cba9ecc86a</t>
  </si>
  <si>
    <t>f2f76016-070e-44d6-bf28-85c2118fb772</t>
  </si>
  <si>
    <t>d21b8c1d-c7dc-45f0-89a9-fd7771ae3be3</t>
  </si>
  <si>
    <t>00a976b0-6847-45c0-adab-fd9e1d0b9af5</t>
  </si>
  <si>
    <t>3daec663-58ae-4627-8a17-30bef5ccefd8</t>
  </si>
  <si>
    <t>713ae68c-9713-4ddc-aac0-3b2c9fa1c3ca</t>
  </si>
  <si>
    <t>26d05fe2-08f4-4619-92ad-e4e5fc372f54</t>
  </si>
  <si>
    <t>f2daf067-61ca-4144-a923-7f2f99e7fe27</t>
  </si>
  <si>
    <t>e4c4dad1-937e-4fae-b0dc-d31a596b8aa3</t>
  </si>
  <si>
    <t>7a05fa86-d715-4691-8904-9a5206058528</t>
  </si>
  <si>
    <t>914b6391-a0c1-48bc-ad46-36a305412d30</t>
  </si>
  <si>
    <t>254d086d-fc3f-468a-acff-1b21d2b077b2</t>
  </si>
  <si>
    <t>2bb650f5-4990-44e3-bcf0-bd6c5f46c9ca</t>
  </si>
  <si>
    <t>c5aec51b-b499-4ccb-b173-b0e76e6c5ad4</t>
  </si>
  <si>
    <t>f6b1adb3-6352-4376-97df-7a1f0d036f2c</t>
  </si>
  <si>
    <t>7f22922c-380e-458c-85e0-7f62c38cd9ce</t>
  </si>
  <si>
    <t>213a1b04-5604-47d1-b86f-58af61599817</t>
  </si>
  <si>
    <t>409cd8be-6f60-4aed-8dc0-a24dac4a6740</t>
  </si>
  <si>
    <t>bef24834-23ce-4af1-8c48-56a10db9f49b</t>
  </si>
  <si>
    <t>8c604fe8-004a-4309-a271-c86b9ac3d4bb</t>
  </si>
  <si>
    <t>11b55dda-7d66-48bb-871d-ed0e55af1f21</t>
  </si>
  <si>
    <t>ac862483-d887-412a-9002-aaa577e8dc37</t>
  </si>
  <si>
    <t>19059e1f-3550-4cc9-af4d-d210bcbacb1e</t>
  </si>
  <si>
    <t>c286d3ed-4d1a-40c4-aa82-75f4887fef36</t>
  </si>
  <si>
    <t>e568d387-c0c6-478b-9ed0-3b1a3974e6e9</t>
  </si>
  <si>
    <t>a726b821-da43-42da-b958-e1b30dc464c0</t>
  </si>
  <si>
    <t>5ff8d82c-9bfe-40d1-8798-a7868c8e5f11</t>
  </si>
  <si>
    <t>e762b821-dafa-4b46-a409-78674d56f226</t>
  </si>
  <si>
    <t>775cd67f-42ec-463b-b4d1-2c1b69025edd</t>
  </si>
  <si>
    <t>270ac846-c0de-471d-bee9-0ec44035850e</t>
  </si>
  <si>
    <t>d53eac3d-59f4-4276-9efd-77d395282663</t>
  </si>
  <si>
    <t>2dbbe515-789e-469f-bb2d-c41551d4548b</t>
  </si>
  <si>
    <t>123d0e80-3d25-44b5-8cc2-8faeb7621f07</t>
  </si>
  <si>
    <t>04f344e8-4901-464a-9d19-c6de8e794b20</t>
  </si>
  <si>
    <t>3ffc0b85-d804-4a79-bfc8-f50ab6521e8d</t>
  </si>
  <si>
    <t>29b7795c-fc24-4cda-ba98-11f01f1500f7</t>
  </si>
  <si>
    <t>c737a0cb-9289-4c43-802f-d8a765253645</t>
  </si>
  <si>
    <t>6f580a2e-f9e3-48ab-82c0-064ab02d2c2c</t>
  </si>
  <si>
    <t>c0623b38-4b61-4825-a913-b9d979c8de93</t>
  </si>
  <si>
    <t>4cbcbb8b-dcec-447e-8156-dc220c75c392</t>
  </si>
  <si>
    <t>4db3f934-fb40-40fd-b7e4-b49d99ea9b6a</t>
  </si>
  <si>
    <t>b445d6ed-cfc2-4c57-84fb-7653e55d4de3</t>
  </si>
  <si>
    <t>f4094e54-5f91-4615-85f5-d12edc797794</t>
  </si>
  <si>
    <t>9ddf7a5f-8248-46df-ad87-66d498f8b333</t>
  </si>
  <si>
    <t>99e990ba-1d28-4895-a363-1c45d5b0a1db</t>
  </si>
  <si>
    <t>06555521-ba68-42b1-b07f-e4a5cbabfff3</t>
  </si>
  <si>
    <t>9d7ffe97-878d-498f-b44b-c90a25bb0014</t>
  </si>
  <si>
    <t>3f5d5e7a-a742-4021-8a98-0243a9326170</t>
  </si>
  <si>
    <t>db7e28a6-396b-46e0-891d-3c0a025637aa</t>
  </si>
  <si>
    <t>41e0a23c-8840-4101-8a9a-d41faa0798c3</t>
  </si>
  <si>
    <t>bbd88c51-b3da-4523-b030-017594806f48</t>
  </si>
  <si>
    <t>0624f22a-004e-4dbd-9bf1-6618958b8584</t>
  </si>
  <si>
    <t>682e5633-a467-4e0e-9487-d319b6b96bba</t>
  </si>
  <si>
    <t>de2d33d2-bb09-463b-8ae6-46bfb4746153</t>
  </si>
  <si>
    <t>09e580be-3ae1-4c69-874e-6ccf3a503b15</t>
  </si>
  <si>
    <t>d5403cce-695e-418f-b3cd-6f422c3b7c79</t>
  </si>
  <si>
    <t>4f218b89-fac2-49b8-a45a-80e34b2f7f9c</t>
  </si>
  <si>
    <t>e0daef97-ca30-4b9c-981c-ee95bf5ae8aa</t>
  </si>
  <si>
    <t>743faeec-c65a-4c42-b64f-4e776992b36d</t>
  </si>
  <si>
    <t>316f8fe6-1895-4473-9070-d7fdbffbbb7d</t>
  </si>
  <si>
    <t>06675c40-244c-47c4-ba70-0adf91de62fa</t>
  </si>
  <si>
    <t>4c15f5d1-95b1-49ca-9c13-2772cb676fab</t>
  </si>
  <si>
    <t>eb7d07f8-bd89-4a11-981b-33048c2a9a6a</t>
  </si>
  <si>
    <t>1d77c40a-b4fe-498c-b875-7ca923604ae3</t>
  </si>
  <si>
    <t>32212197-3490-4c34-8d83-e62e5d63afca</t>
  </si>
  <si>
    <t>cd1f7fff-f0af-4374-87df-2d3ccadf3e77</t>
  </si>
  <si>
    <t>a4459bf8-b26f-469f-b119-ea66e6a4436c</t>
  </si>
  <si>
    <t>8bf50714-69ac-4399-aa9b-e415d5cf19b6</t>
  </si>
  <si>
    <t>0c5f236b-d765-4920-8a9d-f423d3780698</t>
  </si>
  <si>
    <t>e7d48950-080d-48c6-94e7-4a8574ff55d0</t>
  </si>
  <si>
    <t>3c3c7279-82be-4940-af94-62ab8da57a44</t>
  </si>
  <si>
    <t>e595daac-3f66-4a46-a00a-9eae2daa4df3</t>
  </si>
  <si>
    <t>dc3b3c2d-14a6-4692-8083-7f2ff727c2f1</t>
  </si>
  <si>
    <t>7d5d860e-1cdd-4e21-bae3-1cbcca2e5331</t>
  </si>
  <si>
    <t>331a8b18-45b2-4d01-8e0e-2987531d9638</t>
  </si>
  <si>
    <t>49982178-4ffc-494c-898f-c2c51dc14743</t>
  </si>
  <si>
    <t>5c8c50b4-ce74-4c8e-b3ae-ccd9829436e4</t>
  </si>
  <si>
    <t>2261f313-25db-4313-8638-4bc00bd25525</t>
  </si>
  <si>
    <t>90f61428-4286-46a8-b41f-3a5c3ae36871</t>
  </si>
  <si>
    <t>cfe10d5b-1fe1-4840-8525-b81a51efe8e5</t>
  </si>
  <si>
    <t>f2e9ea94-e886-4667-b385-ffc40dbc9ec3</t>
  </si>
  <si>
    <t>61aeb7f3-f214-462e-b043-1eca89480414</t>
  </si>
  <si>
    <t>524a4e05-72d4-4812-834c-f87a8c59290d</t>
  </si>
  <si>
    <t>a9588407-5fd1-40ff-8af3-0a4dd46f3ed9</t>
  </si>
  <si>
    <t>e2d25a6b-7c9c-47a0-970c-9b61ee323659</t>
  </si>
  <si>
    <t>86bd14ba-4dd5-406b-8aeb-721cb26eaf43</t>
  </si>
  <si>
    <t>ee4c900f-b68e-4d05-8fe1-8bed28710fda</t>
  </si>
  <si>
    <t>846b443f-b69a-457d-8a51-6a10c8ba89b6</t>
  </si>
  <si>
    <t>893c10b9-15fd-466d-8930-abb788ad3621</t>
  </si>
  <si>
    <t>32fbbf46-742c-41d7-91e1-e11f51b01c8b</t>
  </si>
  <si>
    <t>e5f753ee-76ec-402a-9e71-b8d0212d5cb3</t>
  </si>
  <si>
    <t>911707af-b419-4306-a531-d250983ea798</t>
  </si>
  <si>
    <t>45ce99c2-449a-453a-b229-e6d2ab40da7d</t>
  </si>
  <si>
    <t>c88451df-089d-4c56-9314-64a7ede4ca46</t>
  </si>
  <si>
    <t>cd623ff1-13c8-4450-af06-3f735e5a6262</t>
  </si>
  <si>
    <t>bdc556fe-e057-4494-914c-3b158b63184e</t>
  </si>
  <si>
    <t>0eca5682-f83a-4ffe-8c3f-c9976e58689d</t>
  </si>
  <si>
    <t>4bacf501-c957-4fd5-90e0-0a2e27e48f31</t>
  </si>
  <si>
    <t>484a6d03-ec78-4ec5-bff8-62f4ccf9e929</t>
  </si>
  <si>
    <t>3b7651fd-e129-48a8-a7b4-7c95a7496cd1</t>
  </si>
  <si>
    <t>8f4603f8-06d9-4366-b994-fa13b592e3c8</t>
  </si>
  <si>
    <t>ad40cff4-4f6b-43ba-a240-24eb25659368</t>
  </si>
  <si>
    <t>cb80e467-0324-4384-b243-f30e935f6dbd</t>
  </si>
  <si>
    <t>3f57f91c-ab6f-4c71-b0a6-fa89c627f033</t>
  </si>
  <si>
    <t>ac188f6f-fddc-40f4-8ea2-0b711cf80f37</t>
  </si>
  <si>
    <t>0d92990f-b037-4c18-9de3-d37075d00781</t>
  </si>
  <si>
    <t>b9a10af5-45bb-488b-a60d-cdb88a1a004b</t>
  </si>
  <si>
    <t>03af6223-4cec-46aa-a7a6-973029137adc</t>
  </si>
  <si>
    <t>168bc1ab-9e7f-410a-aa56-1eae4baf43f6</t>
  </si>
  <si>
    <t>fcac1445-f5c0-443d-a8ad-7c034e3d2226</t>
  </si>
  <si>
    <t>bb1368e8-2f6f-466c-a267-3a508f3cd298</t>
  </si>
  <si>
    <t>238f452c-4680-4def-9647-ee23c82ded29</t>
  </si>
  <si>
    <t>4cfdeb24-a3b9-4092-b5e8-73dbfe23c5f8</t>
  </si>
  <si>
    <t>aefa8262-be85-4f31-b340-c1394b76b415</t>
  </si>
  <si>
    <t>de9049b4-052e-42a7-a7e6-12364442b5e4</t>
  </si>
  <si>
    <t>83513dcc-792d-4953-b179-8ae5c2ac8879</t>
  </si>
  <si>
    <t>d1a4117b-83ae-4634-89d3-918d00c52291</t>
  </si>
  <si>
    <t>52f9bc7b-7ef6-4c0d-a800-62b8bf91ccfc</t>
  </si>
  <si>
    <t>ed5c29bc-1696-4d48-86bc-f02de1ecc591</t>
  </si>
  <si>
    <t>9c501b00-2d4a-43fc-90a3-8af4096af0fd</t>
  </si>
  <si>
    <t>8e5a7047-f912-4842-bece-a6b732f78d90</t>
  </si>
  <si>
    <t>d1f30953-9152-4f63-bc03-358eb014b373</t>
  </si>
  <si>
    <t>e680e6e9-94ab-48b8-b962-4dc34f221452</t>
  </si>
  <si>
    <t>333db945-8d96-490d-9256-3d984d88e964</t>
  </si>
  <si>
    <t>72247e86-676d-4339-a3e5-f3a575f8cd6b</t>
  </si>
  <si>
    <t>8765d888-a8db-4575-bfca-aa48a1f5e06e</t>
  </si>
  <si>
    <t>91b5d8de-295d-44fc-aee1-21b846a9f52a</t>
  </si>
  <si>
    <t>e1b6cd40-1df7-477b-8355-56e56b904f9d</t>
  </si>
  <si>
    <t>c77d0c1f-501c-4c3c-a071-1868eaa1f893</t>
  </si>
  <si>
    <t>23c31ae7-1062-425c-b712-1661d5441a05</t>
  </si>
  <si>
    <t>9a406950-55af-4d9a-b132-d036dd76a359</t>
  </si>
  <si>
    <t>e307fcb4-ebdb-4a85-8d68-520e0a855858</t>
  </si>
  <si>
    <t>ae12b21c-31c6-46d3-9e92-db0128a277bb</t>
  </si>
  <si>
    <t>c3058be2-0961-477f-9b0d-387f4b5d86ce</t>
  </si>
  <si>
    <t>b528b042-9260-4530-9130-8e2ccb5f8110</t>
  </si>
  <si>
    <t>e7ddf98e-c2ef-4413-a8db-b518e3b2bab7</t>
  </si>
  <si>
    <t>22ac3dab-6468-4b3b-8308-d38c39ce68f0</t>
  </si>
  <si>
    <t>cc26a614-9177-405a-a18e-9fedad43fdb4</t>
  </si>
  <si>
    <t>cc106a4d-0564-4545-aad1-7ddfba3f38e0</t>
  </si>
  <si>
    <t>de69c0d3-0411-4120-8223-350ee1966b16</t>
  </si>
  <si>
    <t>d6b1b27c-b6dc-4a7a-9a9f-079f3e14beb6</t>
  </si>
  <si>
    <t>c84fdabe-ae04-4984-a4b2-2a3442ee92e6</t>
  </si>
  <si>
    <t>53f48654-e135-43af-81bb-c36617fca9d9</t>
  </si>
  <si>
    <t>4a651671-d71a-4e97-b4f4-c8cb0b01adc5</t>
  </si>
  <si>
    <t>252b9273-af34-484f-ad27-3c42c05d23c1</t>
  </si>
  <si>
    <t>baf45eb9-dc64-433e-97f6-f688ae088701</t>
  </si>
  <si>
    <t>5d44bbf5-2850-41ab-b701-2df1ffa03646</t>
  </si>
  <si>
    <t>2b9d8dac-b440-4ece-991c-d6db8131c4d6</t>
  </si>
  <si>
    <t>3afe6092-a038-4ea4-b727-0d3011280abb</t>
  </si>
  <si>
    <t>600ae615-3880-4343-85d0-d2cab52be16f</t>
  </si>
  <si>
    <t>beb6679f-ed1b-4d70-a0f4-817d517d2717</t>
  </si>
  <si>
    <t>4b341b57-2851-425f-b28e-b9fcf262f0da</t>
  </si>
  <si>
    <t>5dbb6b1d-485c-45cb-b94e-da34d5ea5e69</t>
  </si>
  <si>
    <t>84b1bc02-f9c0-48b5-a7b4-8e6f73ed8ad3</t>
  </si>
  <si>
    <t>0b17a12f-bb69-4f38-93c6-a26af92ed796</t>
  </si>
  <si>
    <t>6d13718a-c42d-40e7-b609-a47e7e1ac608</t>
  </si>
  <si>
    <t>0b8bbdcd-b999-4ee4-86d6-371554c816ae</t>
  </si>
  <si>
    <t>2d89fdc5-832f-4376-98ff-6c50ffbe900f</t>
  </si>
  <si>
    <t>ec57aee6-194e-4e84-9ef0-4b7c9d4a5f1a</t>
  </si>
  <si>
    <t>d8e9121f-4da4-4988-9417-92b112c9e9f3</t>
  </si>
  <si>
    <t>99557d3e-6dbc-42e4-826a-eb5fd0f7ee58</t>
  </si>
  <si>
    <t>cd172d32-50bf-482f-a716-1a618ca69ee9</t>
  </si>
  <si>
    <t>d3bfe353-602b-4bda-a01d-d78f758a7ae7</t>
  </si>
  <si>
    <t>607977fd-5a9a-4571-b8ac-47467816d00c</t>
  </si>
  <si>
    <t>8d3cb878-4f3b-4280-85d4-37d03535e3ab</t>
  </si>
  <si>
    <t>bacff6de-71aa-4d98-85d0-925ecdb0acd7</t>
  </si>
  <si>
    <t>b72fd6a5-24e8-4557-88a2-fbc09882cac5</t>
  </si>
  <si>
    <t>f0008b60-2490-4a4e-b2c6-6b973f247767</t>
  </si>
  <si>
    <t>cefbb06a-930f-4ba9-8fc3-aa6558c64d30</t>
  </si>
  <si>
    <t>e728a789-a459-4fe2-b854-67cf3256275d</t>
  </si>
  <si>
    <t>33f1b06a-89d8-4e76-9c56-295d9fb7be05</t>
  </si>
  <si>
    <t>5c07889b-c68e-4e40-80ce-80d64fa36a8b</t>
  </si>
  <si>
    <t>1458b18b-c9b3-4263-8533-899a3dacb8c8</t>
  </si>
  <si>
    <t>73639226-21c5-4fa7-954c-28e20e042839</t>
  </si>
  <si>
    <t>f2c383a6-ca84-4ae5-9f4e-7fcc6e3d369c</t>
  </si>
  <si>
    <t>2269ebed-a87e-4e3e-b1fa-f382aebe1560</t>
  </si>
  <si>
    <t>f360f8ee-6e15-4de6-a3a1-c57ba3d3b1d6</t>
  </si>
  <si>
    <t>0007d62f-fd69-4503-a89b-ab6751c46987</t>
  </si>
  <si>
    <t>f8b655ba-fd29-4049-aed7-de961bef77ae</t>
  </si>
  <si>
    <t>74ce2eb4-2261-449a-8b31-7c74bee15259</t>
  </si>
  <si>
    <t>f8cd0765-4511-482f-8618-1aaaad8abbb8</t>
  </si>
  <si>
    <t>2949a9a8-d3a5-4991-b0b0-a410df808aca</t>
  </si>
  <si>
    <t>9925bfe4-0b85-4ff6-80b4-379ecc715ddd</t>
  </si>
  <si>
    <t>4a233b1f-534d-4da6-b647-04a377e4113c</t>
  </si>
  <si>
    <t>2cb9b57a-e457-4a73-bc1b-38948a8d5d22</t>
  </si>
  <si>
    <t>cce26414-b11a-4595-9411-88140c87f294</t>
  </si>
  <si>
    <t>4540d1d8-2eb9-4b83-8fce-60dba81120bc</t>
  </si>
  <si>
    <t>f227938e-c81e-4f1f-9091-3f84e6ac9108</t>
  </si>
  <si>
    <t>5e37910e-5b3f-485a-9a53-f029fecc328a</t>
  </si>
  <si>
    <t>fcacbf6b-7171-4632-9477-b13c8b4b6291</t>
  </si>
  <si>
    <t>356c58e6-7434-4e90-b688-ab8cca113fe0</t>
  </si>
  <si>
    <t>1d1bbc8e-7fc3-4eee-aaa3-2f7e17071df1</t>
  </si>
  <si>
    <t>569c8205-87a4-4438-99f7-b340c9a94b73</t>
  </si>
  <si>
    <t>b4c6d943-19f6-4cd6-b67d-310961a62b10</t>
  </si>
  <si>
    <t>04c57e27-7919-4a96-b9ac-381d40e97174</t>
  </si>
  <si>
    <t>0387d7d4-0e70-42cc-9f25-fca691ca5bc2</t>
  </si>
  <si>
    <t>0d337545-9d05-4936-80d7-695d98bc047e</t>
  </si>
  <si>
    <t>aa9f3cf9-ea58-44db-a5f4-83b3b588e9a0</t>
  </si>
  <si>
    <t>79ed9d12-50a1-4adc-b55a-0a5004ad9038</t>
  </si>
  <si>
    <t>3e479c7c-c8e6-4d84-9919-3835ff01c406</t>
  </si>
  <si>
    <t>8cfa2b8d-bbf9-46f5-8c04-e3619fe09cca</t>
  </si>
  <si>
    <t>b59e9913-2ef9-47a5-aa9f-6d2a0017359c</t>
  </si>
  <si>
    <t>24a6ca71-e874-4efc-9316-d6cbcb12c2e0</t>
  </si>
  <si>
    <t>71891e22-b164-451d-ac2f-58c6aa3c1d95</t>
  </si>
  <si>
    <t>98343405-a884-4c87-a5e1-3d2895c89d47</t>
  </si>
  <si>
    <t>11fa897d-e44f-4cc9-a393-61159a2d9b9c</t>
  </si>
  <si>
    <t>cdb024f8-17b7-40e5-9bb8-4c07f0790905</t>
  </si>
  <si>
    <t>d7c569a2-a5d3-4672-ad09-a0630619dc69</t>
  </si>
  <si>
    <t>0e132469-b394-4d7a-93e4-56cf82a6a51a</t>
  </si>
  <si>
    <t>4e27cbd7-8dd0-4ccd-bc10-dcd99a5c4b58</t>
  </si>
  <si>
    <t>3822df74-08d5-45d2-9a07-9c9e4556bce6</t>
  </si>
  <si>
    <t>f4476668-8b19-4fff-9b42-63238b9a05e4</t>
  </si>
  <si>
    <t>8ca17400-9d9f-481e-af0b-f8f43c60706f</t>
  </si>
  <si>
    <t>0e825b83-4559-4f37-88c9-7552008fc285</t>
  </si>
  <si>
    <t>eac61d3c-71b9-4ba2-86fa-1118aa7e377a</t>
  </si>
  <si>
    <t>39e0db6f-117f-41d5-944a-1fdf0fbf8576</t>
  </si>
  <si>
    <t>20313951-9e9b-48b2-9d65-f49f803ddcb3</t>
  </si>
  <si>
    <t>ac222cda-7746-4146-9d17-bbc8acd2d6c7</t>
  </si>
  <si>
    <t>d9240eab-30ec-4ffb-8448-9c25bb0873df</t>
  </si>
  <si>
    <t>47b8ed48-a0f8-4328-8a65-b0afa19d08c5</t>
  </si>
  <si>
    <t>76e6560a-dc40-4a68-aaf4-6a13ae700ec9</t>
  </si>
  <si>
    <t>f3cb15d0-0b4f-48c6-bdcc-a9d8ad9e7dc3</t>
  </si>
  <si>
    <t>dba39541-6c5c-4d8c-ad87-414bf2471503</t>
  </si>
  <si>
    <t>934ec772-e77c-425f-93fa-5610c642c2d1</t>
  </si>
  <si>
    <t>35bcbb3e-133c-4064-8d24-b49fb5512794</t>
  </si>
  <si>
    <t>6a6f9af1-b410-43fe-82af-25eef56a9383</t>
  </si>
  <si>
    <t>8bf1dd0b-3dfb-4b25-bdcd-52ee65d3d69e</t>
  </si>
  <si>
    <t>3ae31937-a596-47c0-aca4-24dc8f37fafc</t>
  </si>
  <si>
    <t>ba7877b2-7d91-4e2a-9aab-8fcb02f1a4d1</t>
  </si>
  <si>
    <t>74873861-7ecc-469c-ba24-1113cc7bf150</t>
  </si>
  <si>
    <t>0a3128c9-a425-4428-9704-a19bf7ca747a</t>
  </si>
  <si>
    <t>5702ee3f-3e22-40b8-9cc3-6de06d368289</t>
  </si>
  <si>
    <t>efc7c09b-7564-4d89-a2ce-1e45a10021c7</t>
  </si>
  <si>
    <t>0bc91173-0c8d-4a57-8995-cae3ae0740cf</t>
  </si>
  <si>
    <t>f9735f92-e3cf-4d53-bfce-28998bbab5a8</t>
  </si>
  <si>
    <t>a85368e2-c52b-4c5f-a445-d1cb296b98ed</t>
  </si>
  <si>
    <t>0d2e3927-6dfd-41dd-8677-270fafbfb330</t>
  </si>
  <si>
    <t>85ac7e86-016a-4ea5-8714-8a0284850a1b</t>
  </si>
  <si>
    <t>cf00d62b-9925-45cd-a31e-4ee2bac5a3ae</t>
  </si>
  <si>
    <t>70d5e730-0fb5-4a23-8b04-799cf15b8797</t>
  </si>
  <si>
    <t>24490844-fd07-423e-acd8-93d7d0033207</t>
  </si>
  <si>
    <t>e99a061f-cb13-4930-a62a-f6abd4704be9</t>
  </si>
  <si>
    <t>c94e263d-7bd6-4c80-9e73-a36d826fc706</t>
  </si>
  <si>
    <t>01c83f36-d201-41d9-ac7d-dfcf33db99ad</t>
  </si>
  <si>
    <t>6f60c7c3-b665-4669-bba9-19ca57db4dd0</t>
  </si>
  <si>
    <t>4bc948a9-153c-4584-9c86-9fbdc93b1d11</t>
  </si>
  <si>
    <t>d95d1331-1ae8-499d-be50-efaa7c27a0ca</t>
  </si>
  <si>
    <t>8554494e-42f3-4b8e-848b-47bdee28b9b4</t>
  </si>
  <si>
    <t>5ff85573-efc9-473e-9721-fd80cb95ec38</t>
  </si>
  <si>
    <t>620ce148-44d7-4fbf-874c-87a040833a23</t>
  </si>
  <si>
    <t>f4f86d59-59f0-4da8-930a-2b2de36fb0ce</t>
  </si>
  <si>
    <t>66fcff5d-3225-45b5-bd2c-67282c8b4ef4</t>
  </si>
  <si>
    <t>fbfff7cf-ade7-49ac-bca4-71660a2477ff</t>
  </si>
  <si>
    <t>ffb1307c-48d5-4e54-9cd0-adf89b745c45</t>
  </si>
  <si>
    <t>aca07515-50a6-4cf5-b0e0-d97a400ce7b0</t>
  </si>
  <si>
    <t>145a3c05-fece-4ae0-9052-c5eb51a8dcd5</t>
  </si>
  <si>
    <t>2227a6e8-8c57-4f81-b1bd-c89c1ac2d9e5</t>
  </si>
  <si>
    <t>f51a3a34-112f-4b2b-b017-c862c5cdeeae</t>
  </si>
  <si>
    <t>d3ac5899-0116-4852-81a2-1bd9987ce955</t>
  </si>
  <si>
    <t>075a9c2f-dfc7-44fd-bf4f-dd14c144143a</t>
  </si>
  <si>
    <t>428d09ee-a4cf-4858-ae28-122ecd450067</t>
  </si>
  <si>
    <t>9df7e5a9-64b4-4b28-9b57-d41318026195</t>
  </si>
  <si>
    <t>8aaa066a-9919-4dc3-a357-c6467487b2c1</t>
  </si>
  <si>
    <t>134d5616-e0a4-480d-875c-abf19ea1d09e</t>
  </si>
  <si>
    <t>586bdd1a-5e24-46ad-a453-7d386a95c44e</t>
  </si>
  <si>
    <t>e4b44805-0de4-47a9-ab0e-e625a92aea41</t>
  </si>
  <si>
    <t>f97e6aa0-3230-4f3a-9de2-d7f62e68deb0</t>
  </si>
  <si>
    <t>4ab98b6f-73e0-4090-a0b9-48ad16eb95ff</t>
  </si>
  <si>
    <t>5ea85fef-1297-49b9-aa50-b2b2d73463fc</t>
  </si>
  <si>
    <t>88d5bc47-17df-49e6-894d-bc1824a44281</t>
  </si>
  <si>
    <t>aee175d1-bd19-4d85-b06e-41afb1f5c51b</t>
  </si>
  <si>
    <t>e908d21e-cb66-479e-91d0-0bb4a567169c</t>
  </si>
  <si>
    <t>ee3679f7-7373-4204-93cb-034568218cb7</t>
  </si>
  <si>
    <t>f5775495-b945-43f5-a626-85268ad37fec</t>
  </si>
  <si>
    <t>091523ec-edef-4249-8ce5-f074f701c0dd</t>
  </si>
  <si>
    <t>8980cbd3-fcea-441a-ad44-ee1b9cb0aef6</t>
  </si>
  <si>
    <t>c1570b5f-a090-4ef6-8b38-1c8359b6346a</t>
  </si>
  <si>
    <t>d8ee9659-3149-4473-8642-1bdfc768209e</t>
  </si>
  <si>
    <t>04feab2b-e32c-4e68-a8e1-134d5990701a</t>
  </si>
  <si>
    <t>786731ec-83ef-4ea8-b563-1f42d01d8a3e</t>
  </si>
  <si>
    <t>ca3746cc-87a6-44c2-8c18-03f31f31c908</t>
  </si>
  <si>
    <t>251f066f-35b3-4a88-bc07-482ad99b2f73</t>
  </si>
  <si>
    <t>3df697b4-7ea0-4315-8543-103cf9691959</t>
  </si>
  <si>
    <t>687d7e3b-2e4f-4fbd-9bf7-ad1d6de61771</t>
  </si>
  <si>
    <t>78f500bd-1f9c-4185-8060-945acb264852</t>
  </si>
  <si>
    <t>90bea750-f0bb-471e-8ae2-c4a855a7086f</t>
  </si>
  <si>
    <t>319225be-628b-411a-be31-88b9ad6a85fe</t>
  </si>
  <si>
    <t>4baf1429-8490-4589-a03d-df5c30856368</t>
  </si>
  <si>
    <t>4419a0a2-4b37-47f6-b433-379e1ffa4714</t>
  </si>
  <si>
    <t>a2fa0c7e-df60-4f2d-bd95-ab77010633d3</t>
  </si>
  <si>
    <t>d43e481e-bf4f-4011-bc94-2656910f6e82</t>
  </si>
  <si>
    <t>5461a9e1-c056-406b-9316-b625b714d8f9</t>
  </si>
  <si>
    <t>6352043c-3579-41c7-88c2-1ee605058290</t>
  </si>
  <si>
    <t>18742fbc-b772-43d8-8ca2-ff6ff78bd2bc</t>
  </si>
  <si>
    <t>267f3d27-6222-4b26-b931-5e502f124275</t>
  </si>
  <si>
    <t>978d028c-4aa6-4393-9be6-a6666fa9c3e3</t>
  </si>
  <si>
    <t>299a234a-548b-4095-a9f2-4c824de98266</t>
  </si>
  <si>
    <t>b98fdd2a-f62b-4616-9969-2f7ac764056e</t>
  </si>
  <si>
    <t>b5e9c52c-53c7-4e50-b4d4-62d74cd40af6</t>
  </si>
  <si>
    <t>d2858d43-d8e7-4a8f-8422-1c6af69b2592</t>
  </si>
  <si>
    <t>baf28e80-5857-43f5-8666-b0e223d1cdd7</t>
  </si>
  <si>
    <t>1134a3e8-f127-45ee-9c25-93d1fb75489a</t>
  </si>
  <si>
    <t>e97406ef-8950-4113-b6f7-770be82147cc</t>
  </si>
  <si>
    <t>2f7d144f-f65f-4109-ad76-61943712fcde</t>
  </si>
  <si>
    <t>f4550b12-a7dd-44c9-9482-e3d5d0ebf101</t>
  </si>
  <si>
    <t>57f44330-dedb-4ab8-8767-31a05402b91a</t>
  </si>
  <si>
    <t>f88eeed6-2541-4824-beed-1016a5c054df</t>
  </si>
  <si>
    <t>fc326d9d-b51a-4fa1-b0a5-0738c7307c5b</t>
  </si>
  <si>
    <t>799f5c36-978d-48e9-ad78-7c3d366772af</t>
  </si>
  <si>
    <t>cd4403a7-9009-4c4d-8f46-f296582abc7f</t>
  </si>
  <si>
    <t>59c28ae5-b875-4b1b-b3c2-123850765fdb</t>
  </si>
  <si>
    <t>eda63ad2-83c4-4085-aeea-41aae51c8325</t>
  </si>
  <si>
    <t>fba1122a-e9c9-49d3-bd54-2342d9a25362</t>
  </si>
  <si>
    <t>eb33c868-9bec-4e3b-b2ab-e57321a45bd4</t>
  </si>
  <si>
    <t>d4461e83-deb0-4115-9eaa-c1585b1a21bb</t>
  </si>
  <si>
    <t>40a2c7b6-2067-4cbb-a1ea-ac84c8db0279</t>
  </si>
  <si>
    <t>9a95d31c-4989-494c-a9c2-f60d95fd2c67</t>
  </si>
  <si>
    <t>1610fed6-5a25-40b4-bb34-ee35faaf0b66</t>
  </si>
  <si>
    <t>29ed982a-83e8-4fee-8ce3-b1109e50ca2f</t>
  </si>
  <si>
    <t>25164635-4ff7-4670-97c1-0701a3f3bf74</t>
  </si>
  <si>
    <t>05380bb2-c7ab-4de2-b7c2-d153c2b9fdae</t>
  </si>
  <si>
    <t>f5f71394-f002-4fa1-9b9a-df9178a62f4f</t>
  </si>
  <si>
    <t>ff2cbef0-3187-4ec7-8dbc-fa3456654990</t>
  </si>
  <si>
    <t>5ab07845-5c89-4c03-b162-ea18561647f0</t>
  </si>
  <si>
    <t>7d2ada39-0332-4813-9603-a85caf63e930</t>
  </si>
  <si>
    <t>6a959f68-fc01-4524-8d96-22ddda6e2d18</t>
  </si>
  <si>
    <t>cf414847-51ee-4d7a-82e9-d5ca6591a453</t>
  </si>
  <si>
    <t>025179af-0f6b-47f1-b9ef-55ada62c8d0a</t>
  </si>
  <si>
    <t>61d331cb-7acb-48f4-883d-3c87a6d6a9cf</t>
  </si>
  <si>
    <t>6dc7cc79-0577-48e7-a4a2-95a3162226e4</t>
  </si>
  <si>
    <t>b7776a0f-7460-4cdc-a123-6547dd137436</t>
  </si>
  <si>
    <t>ed223118-217f-478a-9bf2-64afbfe982a6</t>
  </si>
  <si>
    <t>5c24568e-d266-41ae-b247-9f0177f05407</t>
  </si>
  <si>
    <t>0d5e26bc-05f8-4384-a9a0-7e7ccb756e07</t>
  </si>
  <si>
    <t>faf95f01-3df9-4131-8349-fa12ceb33ae2</t>
  </si>
  <si>
    <t>f76f6766-07f3-4953-92ac-5018d48ad5b5</t>
  </si>
  <si>
    <t>7bd1552b-2bba-4b43-bc97-3c0eb031756a</t>
  </si>
  <si>
    <t>2d1ebebb-95d5-4767-aceb-e48cb3612f27</t>
  </si>
  <si>
    <t>69be2b45-e57e-4481-b157-c63e9f78394c</t>
  </si>
  <si>
    <t>cfc5335d-a4de-4cef-8a8c-f0d6fe31091f</t>
  </si>
  <si>
    <t>0544c3be-dfc5-489e-a1bf-a586292ad109</t>
  </si>
  <si>
    <t>8010ef37-d827-4bfe-b2b4-6aeab8aab87a</t>
  </si>
  <si>
    <t>78f35882-fa8d-43fc-a7a2-9a6be9b8dbe6</t>
  </si>
  <si>
    <t>90151a2a-55ea-4606-b88b-2aeca69963f0</t>
  </si>
  <si>
    <t>754218fd-047f-41c7-88bb-a339d2288cb5</t>
  </si>
  <si>
    <t>38d90252-ea54-4cfe-b883-618291925810</t>
  </si>
  <si>
    <t>5de524c7-da43-4755-b730-5c9595e8dc4f</t>
  </si>
  <si>
    <t>54e20552-2acf-494b-8685-e9400dd4b6ea</t>
  </si>
  <si>
    <t>897e121a-ff2e-42b1-ac6f-8e48a9351a67</t>
  </si>
  <si>
    <t>47864dae-333f-473e-a6e3-166230c0df3e</t>
  </si>
  <si>
    <t>744d0707-db35-4977-bd5d-fcb256e2aa25</t>
  </si>
  <si>
    <t>5d87fa6e-0903-48b5-a5c4-ebc5873a273f</t>
  </si>
  <si>
    <t>8ca1ee4d-687e-4308-877e-cdd70aadf10b</t>
  </si>
  <si>
    <t>0c89e4ef-bfae-4c7b-aabc-be0a8bfa06c5</t>
  </si>
  <si>
    <t>6a2fab0b-3d86-4383-83c5-146c87c08400</t>
  </si>
  <si>
    <t>14909cd1-c8a7-4530-82c3-686edf5047cb</t>
  </si>
  <si>
    <t>c40b4264-9482-4342-9ad3-1bd9e3195f88</t>
  </si>
  <si>
    <t>dab57dd1-a355-4ae0-9422-026bb0c3fb7d</t>
  </si>
  <si>
    <t>bef13f9d-b961-4cc9-ada2-69306e85288b</t>
  </si>
  <si>
    <t>6c6b9fec-23c4-4322-81e4-69a8f0074ea4</t>
  </si>
  <si>
    <t>9a1dac18-2e75-423e-a6d7-f6e9a1f83cc4</t>
  </si>
  <si>
    <t>6f94fefc-8e66-4a7d-9237-cf65d40fe849</t>
  </si>
  <si>
    <t>b2e0963b-6a3f-43e9-8716-994d7443f4f8</t>
  </si>
  <si>
    <t>788de1dc-a105-4c01-b527-f5b1a8ed762d</t>
  </si>
  <si>
    <t>c6935e0c-2e91-4bfb-8560-6a66ab5e89d9</t>
  </si>
  <si>
    <t>807ba6ba-ec35-46c3-b0c6-4cd7d752abec</t>
  </si>
  <si>
    <t>381598ee-a1a6-42f6-9539-117c9ffc8dcd</t>
  </si>
  <si>
    <t>35d1adff-a51d-46b5-a09f-d4306de4ed48</t>
  </si>
  <si>
    <t>3a77a966-0c85-4609-a1e8-e2d06d75f9e5</t>
  </si>
  <si>
    <t>de6f53e8-59ac-48d3-943f-03870eae45ea</t>
  </si>
  <si>
    <t>f6ff3513-a840-4003-aa0c-046a5522454b</t>
  </si>
  <si>
    <t>9095c76c-f76f-4df2-8f6d-9227ffcdf2c8</t>
  </si>
  <si>
    <t>beff3443-f231-4307-97b7-8b60f7d38d0c</t>
  </si>
  <si>
    <t>4eb461b4-8774-47c8-86d5-7bfc518b76ca</t>
  </si>
  <si>
    <t>8158accd-507a-4719-a928-b441ff76cca7</t>
  </si>
  <si>
    <t>f48a1557-161b-46a5-9d5c-e6c295f4ca1b</t>
  </si>
  <si>
    <t>b0923281-dea2-49af-a5ac-5ad2656ad535</t>
  </si>
  <si>
    <t>9c9a011a-c260-4336-b5f8-fe325b25e7bf</t>
  </si>
  <si>
    <t>d0218205-688a-442a-b21a-c1da6e94c125</t>
  </si>
  <si>
    <t>5f840c4c-bd00-4e7c-b2cd-5fcc741b7de7</t>
  </si>
  <si>
    <t>cced1dc0-014b-47d0-9c90-6241b7ebba68</t>
  </si>
  <si>
    <t>b5aebdb8-0055-47b1-b4d2-87e1bf20de7e</t>
  </si>
  <si>
    <t>5ab88f67-8cde-42d3-81ec-9888cbbbfa4f</t>
  </si>
  <si>
    <t>1b77c32b-3642-4cfa-abb8-cb6096f6a4ad</t>
  </si>
  <si>
    <t>be039b30-4e71-4574-91be-bc6125669c4f</t>
  </si>
  <si>
    <t>8adf5c1c-7d0f-4537-9b88-63870d5bcfd8</t>
  </si>
  <si>
    <t>c81669c6-9a3b-444d-a31f-cdf0a7f1b25b</t>
  </si>
  <si>
    <t>83722bd3-531d-4596-8f08-5e1f49ac9063</t>
  </si>
  <si>
    <t>db411914-868f-46f1-b5db-6dcd0284189a</t>
  </si>
  <si>
    <t>75bb504e-59c5-4103-bc0d-ef318d8058e8</t>
  </si>
  <si>
    <t>5436aa7a-eb03-46a1-9625-35f6d6c1f7ae</t>
  </si>
  <si>
    <t>3daeeaae-b876-4fc4-bd22-b0f4a231c385</t>
  </si>
  <si>
    <t>cf0fa598-c4e7-4733-acb0-d0320d5d4e2b</t>
  </si>
  <si>
    <t>ca7b1902-6bd0-4794-a5b6-40a3026f01e5</t>
  </si>
  <si>
    <t>b8565160-390f-4c43-8af4-e8e7784af7f8</t>
  </si>
  <si>
    <t>ca571f45-886b-439c-b0e8-2b0f4b9541f6</t>
  </si>
  <si>
    <t>1dcb5d2b-bc33-40a3-a84f-51aad1c25767</t>
  </si>
  <si>
    <t>db0a7194-2892-48f2-9704-dcad830b0f65</t>
  </si>
  <si>
    <t>fd0a81ac-c033-451e-a5b5-11ba809c8bdc</t>
  </si>
  <si>
    <t>1b6b7084-b091-497e-a853-cabc0cc7ef55</t>
  </si>
  <si>
    <t>9712f862-3e46-4758-8834-bdd6355dbaef</t>
  </si>
  <si>
    <t>1daaeafd-9be1-4c58-b745-8f7d7cbd7c16</t>
  </si>
  <si>
    <t>a2b9b36d-adb6-41f1-85f9-47c48b497576</t>
  </si>
  <si>
    <t>daee2ba5-77b0-4f97-ab27-6cfcd798f346</t>
  </si>
  <si>
    <t>Class</t>
  </si>
  <si>
    <t>Class Decks</t>
  </si>
  <si>
    <t>If there is another character at your location, you may evade a bane; a random other character at your location encounters it instead.
Add 1d4 ([ ] +1) ([ ] +3) to your check to acquire a boon.
When you acquire a boon on your turn, roll 1d6; on a ([ ] 3,) 4, 5, or 6, explore your location.
[ ] When you close a location, add a plunder card from the box to your hand.
[ ] If another character at your location fails a check to acquire a boon, you may attempt a check to acquire it.
[ ] When you recieve plunder cards for successfully completing a scenario, you may banish any 1 of those cards and replace it with another plunder card from the box.
[ ] Discard a card from the blessings deck to explore your location.</t>
  </si>
  <si>
    <t>If there is another character at your location, you may evade a bane; a random other
character at your location encounters it instead.
Add 1d4 ([ ] +1) to your check to acquire a boon.
When you acquire a boon on your turn, roll 1d6; on a ([ ] 3,) 4, 5, or 6, explore your location.
[ ] Recharge a card to add 2d4 to your check to defeat a barrier or a henchman, then
discard the top 1d4 cards from your deck.
[ ] At the end of your move step, if you are the only character at your location, you may
move a random other character to your location.
[ ] After you defeat a monster from a location deck, you may examine the top card of
that deck; if it's a boon, banish it.
[ ] If you defeat a henchman by at least 6, add 1d6 ([ ] 2d6) to your check to close the
location, if any.</t>
  </si>
  <si>
    <t>If there is another character at your location, you may evade a bane; a random other character at your location encounters it instead.
Add 1d4 ([ ] +1) to your check to acquire a boon.
When you acquire a boon on your turn, roll 1d6; on a ([ ] 3,) 4, 5, or 6, explore your location.</t>
  </si>
  <si>
    <t>1.0.0.1</t>
  </si>
  <si>
    <t>When any character at your location attempts a check to acquire a spell or defeat a monster ([ ] or barrier), you may recharge a card to reduce the difficulty of that check by 1 ([ ] 2) ([ ] 3) plus the adventure deck number of the recharged card, if any.
You may discard an ally that has the Animal trait ([ ] or any ally) to return a spell from your discard pile to your hand.
[ ] When you would shuffle a non-henchman, non-villain monster you encountered into a location deck, you may exchange it with a random monster from the box.
[ ] When you succeed at a Craft check ([ ] or play a spell that has the Arcane trait), you may examine the top card of your deck; if it's a spell ([ ] or ally), you may add it to your hand.
[ ] When you play Blessing of Pharasma, or you play any blessing on any check to acquire an ally, you may recharge it instead of discarding it.</t>
  </si>
  <si>
    <t>In the hands of a grenadier, anything's a bomb... especially a bomb.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</si>
  <si>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recharge a card that has the Divine trait to examine the top card of any
location deck ([ ] or the blessings deck or any character deck).
[ ] When you use the above power to examine a card from a location deck on your turn,
and it is a boon, you may encounter it.
[ ] When you use the above power to examine a card from a character deck, that
character may recharge it.
At the end of your turn, you may discard a card that has the Divine trait ([ ] or any card)
to add a card that has the Divine trait from your discard pile to your hand ([ ] or to allow
a character at your location to add a card from his discard pile to his hand).
If your combat check has the Attack trait, add 2 ([ ] 3) to it. ([ ] You may also add the Fire trait.)
[ ] You gain the skill Perception ([ ] and Survival): Charisma +2.</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</si>
  <si>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 ] 3) ([ ] 4) to it. ([ ] You may also add
the ([ ] Electricity or) Fire trait.)
[ ] Add 2 ([ ] 4) to your check to recharge ([ ] or acquire) a spell that has the Attack trait.
[ ] When you play a spell that has the Attack trait, you gain the skill Arcane: Charisma +2 until the end of the encounter.</t>
  </si>
  <si>
    <t>When any character at your location attempts a check to acquire a spell or defeat a monster ([ ] or barrier), you may recharge a card to reduce the difficulty of that check by 1 ([ ] 2) plus the adventure deck number of the recharged card, if any.
You may discard ([ ] or recharge) an ally that has the Animal trait to return a spell from your discard pile to your hand.
[ ] You may discard a card to evade a bane that has the Aquatic trait ([ ] and you may put the bane on top of the deck).
[ ] You may recharge a card to add 2d4 to your Fortitude ([ ] or Survival) check.
[ ] When you close a location, you may move.
[ ] When you play Blessing of Hshurha, or you play any blessing on any check to defeat a bane that has the Aquatic trait, you may recharge it instead of discarding it.</t>
  </si>
  <si>
    <t>For your check that has or is against a card that has the Finesse trait, you gain the skill Melee:  Dexterity +2 ([ ] +3).
If your check has the Swashbuckling trait ([ ] or is a check to defeat a ship), you may reroll
1 die ([ ] or 2 dice) on your check; you must take the second result.
Reduce STructural damage to your ship by 1.
[ ] When you defeat a monster on your turn, and your check to defeat has the Swashbuckling trait, you may discard ([ ] or recharge) a card to immediately explore.
[ ] When you acquire a card that has the Finesse or Ranged trait, you may immediately recharge it to draw a card.
[ ] You may recharge an ally to recharge a random card ([ ] or a weapon of your choice) from your discard pile.
[ ] If any die rolled on your check is an 8 or higher, roll 1d4 and add it to the result.</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</si>
  <si>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 ([ ] 2).
[ ] You gain the skill Diplomacy ([ ] and Craft): Charisma +3.
[ ] When you acquire a card that has the Pirate or Swashbuckling trait, you may immediately explore again.
[ ] You may reveal a card that has the Swashbuckling trait to add the Swashbuckling trait to your check.
[ ] If you are on a ship, you ([ ] or another character on the ship) may move at the end of that character's turn.</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</si>
  <si>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For your check that has or is against a card that has the Firearm trait, gain the skill Ranged: Dexterity +2 until the end of the encounter.
When you encounter a bane that has the Task ([ ] or Pirate) trait ([ ] or a ship), you may recharge any number of allies; for each ally recharged, add 1d6 to the check to defeat the bane.
When you play a blessing on any check that has the Swashbuckling ([ ] or Firearm) trait, add a d12 instead of the normal die.</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</si>
  <si>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 ] Add 1d4 ([ ] 2d4) ([ ] 3d4) to your non-combat check to defeat a bane ([ ] or ship).
[ ] For your combat check against a bane that has the Aquatic trait, you may use your Diplomacy skill +1d6 and add the Magic and Mental traits; you may additionally discard a card to add another 1d8. This counts as playing a spell.
[ ] When you roll on the Plunder Table, you may add or subtract 1 from the result.</t>
  </si>
  <si>
    <t>When you play an ally that has the Animal trait, if you would recharge, discard, or bury it for its power, you may instead shuffle it into your deck ([ ] or put it on top of your deck).
You may discard a card to use a d12 for your Strength or Dexterity ([ ] or Constitution) die; if the check is against a card that has the Animal or Aquatic trait, recharge the card instead.
[ ] For your combat check, you may reveal a card that has the Divine trait to use your Strength skill +1d8 and add the Magic and Melee ([ ] and Fire, Cold, or Electricity) traits; you may not play a weapon on this check.
[ ] Add 2 ([ ] 4) to your check against a card that has the Animal trait.
[ ] Recharge a card to reduce Combat damage dealt to you by 1 ([ ] 2).</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</si>
  <si>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When you encounter a bane, you may attempt a Perception check with a difficulty of 5 plus the adventure deck number of the bane, if any, to evade it.
[ ] When you are on a ship and a random ship and a random ship is summoned, you may draw 2 ([ ] or 3) such cards and choose 1.
[ ] When you would fail a combat check that has the Firearm trait, you may discard a weapon to add 1d4 to your result.
[ ] When you move to a different location during your move step, you may examine the top card of that location deck ([ ] and shuffle it into the deck).</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</si>
  <si>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If you begin your turn with no weapons in your hand, you may draw a card.
[ ] When you play a weapon that has the Firearm trait on your combat check, you may immediately shuffle another such weapon into your deck to draw a card.
[ ] Add 2 ([ ] 3) ([ ] 4) to your combat check that has the Firearm trait.
[ ] You may discard a weapon to defeat a barrier that has the Cache, Lock, or Skirmish trait.</t>
  </si>
  <si>
    <t>You may evade your encounter ([ ] and if it is a boon, you may put it on top of the location deck).
If you are the only character at your location, you may recharge a card to add 1d6 ([ ] +1) ([ ] +2) ([ ] +3) ([ ] +4) to your combat check ([ ] and discard it to add an additional 1d6).
For your check that has or is against a card that has the Finesse trait, you gain the skill Melee: Dexterity +1.
[ ] When a monster deals damage to you before ([ ] or after) the encounter, reduce that damage to 0.
[ ] You automatically succeed at your Knowledge check.</t>
  </si>
  <si>
    <t>You may evade your encounter. ([ ] If the encountered card has the Pirate or Swashbuckling trait, you may immediately explore again.)
If you are the only character at your location, you may recharge a card to add 1d6 ([ ] +1) ([ ] +2) ([ ] +3) to your combat check.
For your check that has or is against a card that has the Finesse trait, you gain the skill Melee: Dexterity +1.
[ ] Add 1d4 ([ ] +1) to your non-combat check.
[ ] When you acquire a card, you may give it to another character.
[ ] When a character gives you a card on his turn, he may give you any number of cards.
[ ] When one or more plunder cards are stashed on your turn, you may stash an additional plunder card.</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</si>
  <si>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 ] +3) random cards from her discard pile into her deck, then discard the card you revealed.
[ ] When you encounter an ally, you may banish it and immediately explore again.
[ ] You may automatically succeed at your check to acquire ([ ] or recharge) a card tha thas the Healing trait.
[ ] When a character plays a blessing on your combat or Strength check, that character may recharge ([ ] that blessing or) a random card from her discard pile.</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</si>
  <si>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
[ ] WHen another character at your location is dealt damage, you may reveal an armor to reduce that damage by 1; you may instead discard that armor to reduce the damage by 2 ([ ] 3) ([ ] 4).
[ ] When you would bury an armor or weapon, you may discard ([ ] or recharge) it instead.
[ ] Add 2 to your check to defeat a monster that has the Human trait.
[ ] When a character plays a blessing on your combat or Strength check, that character may recharge a random card from her discard pile; if the played card is Blessing of Gorum, the character may first recharge the blessing.</t>
  </si>
  <si>
    <t>Add 1d4 ([ ] +1) ([ ] +2) ([ ] +3) to another character's combat check at your location.
When you would discard a weapon for its power, you may recharge it ([ ] or shuffle it into your deck) instead.
[ ] You may recharge a weapon to add the Swashbuckling trait to your check.
[ ] Add 2 ([ ] 4) to your check to defeat a monster that has the Captain or Pirate trait or a ship.
[ ] When you would put a barrier faceup on top of a location deck, you may shuffle it facedown into the deck instead.
[ ] Recharge a card to reduce Structural damage dealt to your ship by 1 ([ ] 2).</t>
  </si>
  <si>
    <t>Add 1d4 ([ ] +1) ([ ] +2) ([ ] +3) ([ ] +4) to another character's combat check at your location.
When you would discard a weapon for its power, you may recharge it ([ ] or shuffle it into your deck) instead.
[ ] You may recharge an ally to add 1 plus its adventure deck number, if any, to your combat ([ ] or non-combat) check.
[ ] When another character encounters a villain, you may immediately move.
[ ] Add 2 ([ ] 4) to your check to defeat a henchman or villain.</t>
  </si>
  <si>
    <t>When any character at your location attempts a check to acquire a spell or defeat a monster ([ ] or barrier), you may recharge a card to reduce the difficulty of that check by 1 ([ ] 2) plus the adventure deck number of the recharged card, if any.
You may discard an ally that has the Animal trait to return a spell from your discard pile to your hand.</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</si>
  <si>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t>
  </si>
  <si>
    <t>You may recharge a card to add 1d4 ([ ] +1) ([ ] +2) to any check by a character at your location.
When you would recharge a card, you may shuffle it into your deck instead.
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</si>
  <si>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t>
  </si>
  <si>
    <t>When you play a weapon that has the Firearm trait, if you would bury it or shuffle it into your deck, you may keep it and instead perform the required action with another card.
You may shuffle a card from your hand into the deck to add 1d4 ([ ] +1) ([ ] +2) ([ ] +3) to any combat check at another location.</t>
  </si>
  <si>
    <t>You may evade your encounter.
If you are the only character at your location, you may recharge a card to add 1d6 ([ ] +1) ([ ] +2) to your combat check.
For your check that has or is against a card that has the Finesse trait, you gain the skill Melee: Dexterity +1.</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</si>
  <si>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t>
  </si>
  <si>
    <t>Add 1d4 ([ ] +1) to another character's combat check at your location.
When you would discard a weapon for its power, you may recharge it ([ ] or shuffle it into your deck) instead.</t>
  </si>
  <si>
    <t>Hexers manipulate luck to their will. Around hexers, the only predictable thing is unpredictability.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</si>
  <si>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Sea witches draw magic from the oceans, the winds, and the moon above.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</si>
  <si>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Duelists are the pinnacle of swordplay, moving with grace and lethality.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</si>
  <si>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Pirate queens are beholden to no one. It's their ocean; you just sail on it.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</si>
  <si>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Marauders don't need a cannon to punch a hole in your ship.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</si>
  <si>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Spellblades focus on turning weapons into magic and magic into weapons.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</si>
  <si>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</si>
  <si>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</si>
  <si>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</si>
  <si>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Freebooters jump from ship to ship, unfettered by any crew.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</si>
  <si>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Sea singers keep up a crew's morale with a variety of chanties.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</si>
  <si>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In the alleyways, these rogues know all the places to hide--for example, right behind you.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</si>
  <si>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If you need something, even if it's someone else's, call on these rogues.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</si>
  <si>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Battle chaplain can revive and army and return it to war.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</si>
  <si>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These warpriests trust in Gorum to make them strong of heart.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</si>
  <si>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</si>
  <si>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</si>
  <si>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</si>
  <si>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Deadeyes learn to seek and destory anything that might kill them.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</si>
  <si>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Musketeers are adept with both swords and guns, leading toops by clearing out foes.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</si>
  <si>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</si>
  <si>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Corsairs are fierce rovers of the sea who insist that "corsair" just sounds more trustworthy than "filthy pirate."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</si>
  <si>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Tacticians view the bigger picture on the battlefield, training warriors to work as a team.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</si>
  <si>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Magic&amp;#10;Object</t>
  </si>
  <si>
    <t>You may evade Funeral Urn.&amp;#10;If defeated, do not banish this card but place it next to the scenario card and you may immediately attempt to close this location.&amp;#10;If undefeated, take 1 mental damage which may not be reduced.</t>
  </si>
  <si>
    <t>Divine&amp;#10;Arcane</t>
  </si>
  <si>
    <t>Strength&amp;#10;Melee</t>
  </si>
  <si>
    <t>If undefeated, succeed in a Constitution or Fortitude 6 check or become Infected.&amp;#10;Whenever an Infected character discards a card, they must bury it.</t>
  </si>
  <si>
    <t>Wisdom&amp;#10;Knowledge</t>
  </si>
  <si>
    <t>Dwarf&amp;#10;Cultist</t>
  </si>
  <si>
    <t>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t>
  </si>
  <si>
    <t>Human&amp;#10;Bandit</t>
  </si>
  <si>
    <t>Incorporeal&amp;#10;Undead</t>
  </si>
  <si>
    <t>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t>
  </si>
  <si>
    <t>Undead&amp;#10;Sorcerer</t>
  </si>
  <si>
    <t>Before the encounter, each character at this location must succeed in a Constitution or Fortitude 8 check, or take 1d4 Cold damage.&amp;#10;The Lich is immune to the Mental, Poison and Cold traits.&amp;#10;Subtract 1 from each die in your check to defeat the Lich.</t>
  </si>
  <si>
    <t>Waterfront&amp;#10;Prison&amp;#10;The Rusty Dragon&amp;#10;Town Square&amp;#10;Glassworks&amp;#10;General Store&amp;#10;Village House&amp;#10;Sandpoint Cathedral</t>
  </si>
  <si>
    <t>Junk Beach&amp;#10;Desecrated Vault&amp;#10;Shrine to Lamashtu&amp;#10;Treacherous Cave&amp;#10;Woods&amp;#10;Throne Room&amp;#10;Thassilonian Dungeon&amp;#10;Temple</t>
  </si>
  <si>
    <t>Woods&amp;#10;Farmhouse&amp;#10;Wooden Bridge&amp;#10;Town Square&amp;#10;Sandpoint Cathedral&amp;#10;City Gate&amp;#10;Academy&amp;#10;Apothecary</t>
  </si>
  <si>
    <t>If you gain an ally, roll 1d6. On a 1, the ally is infected with bleeding disease, and you must succeed at a Fortitude 6 check or become Infected.&amp;#10;Whenever an Infected character discards a card, they must bury it.</t>
  </si>
  <si>
    <t>Deeper Dungeons&amp;#10;Goblin Fortress&amp;#10;Shrine to Lamashtu&amp;#10;Desecrated Vault&amp;#10;Treacherous Cave&amp;#10;Warrens&amp;#10;Throne Room&amp;#10;Thassilonian Dungeon</t>
  </si>
  <si>
    <t>Funeral Urn&amp;#10;Ancient Skeletons</t>
  </si>
  <si>
    <t>A gang of goblins have take to ambushing travellers along the Forest Road. The mayor has asked if you could see them off before their presence seriously affects the trade route to the town.&amp;#10;The only problem may be that the goblins are accompanied by a couple of fierce ogres...</t>
  </si>
  <si>
    <t>Woods&amp;#10;Nettlemaze&amp;#10;Treacherous Cave&amp;#10;Warrens&amp;#10;Farmhouse&amp;#10;Temple&amp;#10;Wooden Bridge&amp;#10;Guard Tower</t>
  </si>
  <si>
    <t>Obstacle&amp;#10;Animal&amp;#10;Elite</t>
  </si>
  <si>
    <t>&amp;quot;Piggy, piggy, piggy, pig!&amp;#10;Hard to ride when they get big!&amp;#10;So catch yourself a piggy pup,&amp;#10;And ride him till the sun comes up!&amp;quot;&amp;#10; - Goblin lullaby</t>
  </si>
  <si>
    <t>If defeated, draw 1d4 random items from the box, choose 1 and add to your hand, then banish the rest.&amp;#10;If undefeated, you are dealt 1 Combat damage; choose another character at your location to draw a card.</t>
  </si>
  <si>
    <t>Wisdom&amp;#10;Survival</t>
  </si>
  <si>
    <t>Aberration&amp;#10;Goblin&amp;#10;Aquatic&amp;#10;Veteran</t>
  </si>
  <si>
    <t>&amp;quot;Yummy squid! Salty! Tough!&amp;#10;Tasy 'cause they fight so rough.&amp;#10;But if squid have goblin grin,&amp;#10;Run like hell, he ain't you kin!&amp;quot;&amp;#10;- Goblin beachcombing song</t>
  </si>
  <si>
    <t>The Grindylow may not be evaded.&amp;#10;The difficulty to defeat the Grindylow is increased by the adventure deck number of the current scenario, if any.</t>
  </si>
  <si>
    <t>Goblin&amp;#10;Cleric</t>
  </si>
  <si>
    <t>&amp;quot;Poog say Zarongel is the best,&amp;#10;He help burn things and heal the rest.&amp;#10;Zarongel's favor makes Poog blessed,&amp;#10;And Poog also stab you with knife if you make fun of how he isn't good at riding animals.&amp;quot;    -Poog's song</t>
  </si>
  <si>
    <t>Recharge this card to add 3 with the Fire trait to a combat check.&amp;#10;Bury this card to recharge 1d4 random cards from your discard pile.&amp;#10;Discard this card to explore your location.</t>
  </si>
  <si>
    <t>Charisma&amp;#10;Diplomacy&amp;#10;Divine</t>
  </si>
  <si>
    <t>Heavy Armor&amp;#10;Magic</t>
  </si>
  <si>
    <t>&amp;quot;Links of steel and shiny metal,&amp;#10;Decorate with pointy nettle,&amp;#10;Not too pretty, might be shoddy,&amp;#10;Helps keep blood in goblin body!&amp;quot;&amp;#10;--Goblin smithing song</t>
  </si>
  <si>
    <t>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t>
  </si>
  <si>
    <t>Constitution&amp;#10;Fortitude</t>
  </si>
  <si>
    <t>Divine&amp;#10;Zarongel</t>
  </si>
  <si>
    <t>&amp;quot;Every beastie has a taste,&amp;#10;Whether raw or stewed to paste!&amp;#10;If a beastie bites your hide,&amp;#10;Climb up top and take a ride!&amp;quot;   -Goblin hunting song.</t>
  </si>
  <si>
    <t>Discard this card to add 1 die to a check.&amp;#10;Discard this card to add 2 dice to a check with the Fire trait, or to a check to defeat or acquire a card with the Animal trait.&amp;#10;Discard this card to explore your location.</t>
  </si>
  <si>
    <t>Accessory&amp;#10;Magic</t>
  </si>
  <si>
    <t>Reveal this card to evade a bane with the Goblin trait.&amp;#10;When you defeat a bane with the Goblin trait, you may recharge this card to examine your location deck until you find a weapon, an item, or an armor; add it to your hand and shuffle the location deck.</t>
  </si>
  <si>
    <t>Charisma&amp;#10;Diplomacy</t>
  </si>
  <si>
    <t>Magic&amp;#10;Arcane&amp;#10;Divine&amp;#10;Attack&amp;#10;Fire</t>
  </si>
  <si>
    <t>&amp;quot;Peppered oil, up the nose,&amp;#10;In with all the snot it goes.&amp;#10;When you see a horse's knees,&amp;#10;Roast them right with burning sneeze!&amp;quot;&amp;#10;Goblin wizarding song</t>
  </si>
  <si>
    <t>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t>
  </si>
  <si>
    <t>Intelligence&amp;#10;Arcane&amp;#10;Wisdom&amp;#10;Divine</t>
  </si>
  <si>
    <t>Melee&amp;#10;Slashing&amp;#10;2-Handed&amp;#10;Magic</t>
  </si>
  <si>
    <t>&amp;quot;Trip the horse, watch him drop,&amp;#10;As he whinnies, chop, chop, chop!&amp;#10;Don't stop there, 'cause horse is big;&amp;#10;When it croaks, dance goblin jig!&amp;quot;&amp;#10; - Goblin festival song</t>
  </si>
  <si>
    <t>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t>
  </si>
  <si>
    <t>&amp;quot;Goblins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t>
  </si>
  <si>
    <t>Weapon: 4  [ ] 5  [ ] 6&amp;#10;Spell: 1  [ ] 2&amp;#10;Armor: 1  [ ] 2&amp;#10;Item: 4  [ ] 5  [ ] 6  [ ] 7  [ ] 8&amp;#10;Ally: 1  [ ] 2&amp;#10;Blessing: 4  [ ] 5</t>
  </si>
  <si>
    <t>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t>
  </si>
  <si>
    <t>Strength: d4  [ ] +1  [ ] +2  [ ] +3&amp;#10;Dexterity: d10  [ ] +1  [ ] +2  [ ] +3&amp;#10;  Disable +1, Stealth +1&amp;#10;Constitution d12  [ ] +1  [ ] +2  [ ] +3  [ ] +4&amp;#10;  Fortitude +1&amp;#10;Intelligence: d4&amp;#10;Wisdom: d4  [ ]+1  [ ] +2  [ ] +3&amp;#10;  Survival +3&amp;#10;Charisma: d6  [ ] +1  [ ] +2</t>
  </si>
  <si>
    <t>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t>
  </si>
  <si>
    <t>Male&amp;#10;Goblin&amp;#10;Raider</t>
  </si>
  <si>
    <t>If there is another character at your location, you may evade a bane; a random other character at your location encounters it instead.&amp;#10;Add 1d4 ([ ] +1) to your check to acquire a boon.&amp;#10;When you acquire a boon on your turn, roll 1d6; on a ([ ] 3,) 4, 5, or 6, explore your location.</t>
  </si>
  <si>
    <t>Intelligence&amp;#10;Arcane</t>
  </si>
  <si>
    <t>Dexterity&amp;#10;Disable</t>
  </si>
  <si>
    <t>Intelligence&amp;#10;Knowledge</t>
  </si>
  <si>
    <t>Dexterity&amp;#10;Acrobatics</t>
  </si>
  <si>
    <t>Wisdom&amp;#10;Perception</t>
  </si>
  <si>
    <t>Dexterity&amp;#10;Stealth</t>
  </si>
  <si>
    <t>Human&amp;#10;Wizard</t>
  </si>
  <si>
    <t>Wisdom&amp;#10;Divine</t>
  </si>
  <si>
    <t>Animal&amp;#10;Basic</t>
  </si>
  <si>
    <t>Dexterity&amp;#10;Ranged</t>
  </si>
  <si>
    <t>Discard this card to add 2d4 to your combat check.&amp;#10;Discard this card to explore your location.</t>
  </si>
  <si>
    <t>Human&amp;#10;Ranger</t>
  </si>
  <si>
    <t>Wisdom&amp;#10;Survival&amp;#10;Charisma&amp;#10;Diplomacy</t>
  </si>
  <si>
    <t>Human&amp;#10;Basic</t>
  </si>
  <si>
    <t>Animal&amp;#10;Arcane</t>
  </si>
  <si>
    <t>Reveal this card to add 2 to your check to recharge a spell.&amp;#10;Discard this card to explore your location.</t>
  </si>
  <si>
    <t>Wisdom&amp;#10;Survival&amp;#10;Intelligence&amp;#10;Arcane</t>
  </si>
  <si>
    <t>Human&amp;#10;Bard</t>
  </si>
  <si>
    <t>Recharge this card to add 1d10 to your Survival check.&amp;#10;Discard this card to explore your location.</t>
  </si>
  <si>
    <t>Human&amp;#10;Sage&amp;#10;Basic</t>
  </si>
  <si>
    <t>Discard this card to attempt a Charisma or Diplomacy 6 check; if you succeed, evade a monster whose highest difficulty to defeat is 18 or lower.&amp;#10;Discard this card to explore your location.</t>
  </si>
  <si>
    <t>Light Armor&amp;#10;Magic&amp;#10;Elite</t>
  </si>
  <si>
    <t>Light Armor&amp;#10;Basic</t>
  </si>
  <si>
    <t>Divine&amp;#10;Abadar</t>
  </si>
  <si>
    <t>Intelligence&amp;#10;Arcane&amp;#10;Divine</t>
  </si>
  <si>
    <t>Divine&amp;#10;Erastil</t>
  </si>
  <si>
    <t>Divine&amp;#10;Gozreh</t>
  </si>
  <si>
    <t>Divine&amp;#10;Iomedae</t>
  </si>
  <si>
    <t>Divine&amp;#10;Lamashtu</t>
  </si>
  <si>
    <t>Divine&amp;#10;Nethys</t>
  </si>
  <si>
    <t>Divine&amp;#10;Pharasma</t>
  </si>
  <si>
    <t>Divine&amp;#10;Basic</t>
  </si>
  <si>
    <t>Accessory&amp;#10;Magic&amp;#10;Elite</t>
  </si>
  <si>
    <t>Accessory&amp;#10;Magic&amp;#10;Basic</t>
  </si>
  <si>
    <t>Object&amp;#10;Alchemical&amp;#10;Basic</t>
  </si>
  <si>
    <t>Intelligence&amp;#10;Craft</t>
  </si>
  <si>
    <t>Clothing&amp;#10;Magic</t>
  </si>
  <si>
    <t>Reveal this card to add 1 die to your Acrobatics check.&amp;#10;Recharge this card to succeed at your Stealth check.</t>
  </si>
  <si>
    <t>Object&amp;#10;Basic</t>
  </si>
  <si>
    <t>Banish this card to evade a monster whose highest difficulty to defeat is 14 or lower.&amp;#10;Banish this card to defeat a monster whose highest difficulty to defeat is 9 or lower.</t>
  </si>
  <si>
    <t>Object&amp;#10;Magic</t>
  </si>
  <si>
    <t>Book&amp;#10;Basic</t>
  </si>
  <si>
    <t>Reveal this card to add 1 die to your Diplomacy check.&amp;#10;Recharge this card to succeed at your Diplomacy check.</t>
  </si>
  <si>
    <t>Object&amp;#10;Magic&amp;#10;Arcane&amp;#10;Divine</t>
  </si>
  <si>
    <t>Wand&amp;#10;Magic&amp;#10;Arcane</t>
  </si>
  <si>
    <t>Magic&amp;#10;Arcane&amp;#10;Divine</t>
  </si>
  <si>
    <t>Magic&amp;#10;Arcane&amp;#10;Basic</t>
  </si>
  <si>
    <t>Magic&amp;#10;Arcane&amp;#10;Attack&amp;#10;Cold</t>
  </si>
  <si>
    <t>Magic&amp;#10;Arcane&amp;#10;Divine&amp;#10;Basic</t>
  </si>
  <si>
    <t>Magic&amp;#10;Arcane&amp;#10;Divine&amp;#10;Attack&amp;#10;Mental</t>
  </si>
  <si>
    <t>Magic&amp;#10;Arcane&amp;#10;Attack&amp;#10;Force&amp;#10;Basic</t>
  </si>
  <si>
    <t>Magic&amp;#10;Arcane</t>
  </si>
  <si>
    <t>Magic&amp;#10;Arcane&amp;#10;Attack&amp;#10;Electricity&amp;#10;Basic</t>
  </si>
  <si>
    <t>Magic&amp;#10;Arcane&amp;#10;Attack&amp;#10;Poison</t>
  </si>
  <si>
    <t>Magic&amp;#10;Arcane&amp;#10;Divine&amp;#10;Attack&amp;#10;Force</t>
  </si>
  <si>
    <t>Magic&amp;#10;Arcane&amp;#10;Divine&amp;#10;Attack</t>
  </si>
  <si>
    <t>Magic&amp;#10;Arcane&amp;#10;Attack&amp;#10;Elite</t>
  </si>
  <si>
    <t>Sling&amp;#10;Ranged&amp;#10;Bludgeoning&amp;#10;Magic</t>
  </si>
  <si>
    <t>Dart&amp;#10;Ranged&amp;#10;Piercing&amp;#10;Magic</t>
  </si>
  <si>
    <t>Knife&amp;#10;Ranged&amp;#10;Piercing&amp;#10;Basic</t>
  </si>
  <si>
    <t>Knife&amp;#10;Ranged&amp;#10;Piercing&amp;#10;Magic</t>
  </si>
  <si>
    <t>Sling&amp;#10;Ranged&amp;#10;Bludgeoning&amp;#10;Basic</t>
  </si>
  <si>
    <t>Female&amp;#10;Human&amp;#10;Sorcerer</t>
  </si>
  <si>
    <t>Weapon: -  [ ] 1&amp;#10;Spell: 3  [ ] 4  [ ] 5  [ ] 6&amp;#10;Armor: -&amp;#10;Item: 3  [ ] 4  [ ] 5  [ ] 6&amp;#10;Ally: 4  [ ] 5&amp;#10;Blessing: 5  [ ] 6  [ ] 7</t>
  </si>
  <si>
    <t xml:space="preserve">   &lt;card id="35d1adff-a51d-46b5-a09f-d4306de4ed48" name="Animal Tamer"&gt;</t>
  </si>
  <si>
    <t xml:space="preserve">    &lt;property name="Path" value="Class" /&gt;</t>
  </si>
  <si>
    <t xml:space="preserve">    &lt;property name="Abr" value="3" /&gt;</t>
  </si>
  <si>
    <t xml:space="preserve">    &lt;property name="Copyright" value="Yes." /&gt;</t>
  </si>
  <si>
    <t xml:space="preserve">    &lt;property name="Quantity" value="1" /&gt;</t>
  </si>
  <si>
    <t xml:space="preserve">    &lt;property name="Type" value="Boon" /&gt;</t>
  </si>
  <si>
    <t xml:space="preserve">    &lt;property name="Subtype" value="Ally" /&gt;</t>
  </si>
  <si>
    <t xml:space="preserve">   &lt;/card&gt;</t>
  </si>
  <si>
    <t xml:space="preserve">   &lt;card id="807ba6ba-ec35-46c3-b0c6-4cd7d752abec" name="Apprentice"&gt;</t>
  </si>
  <si>
    <t xml:space="preserve">    &lt;property name="Abr" value="2" /&gt;</t>
  </si>
  <si>
    <t xml:space="preserve">   &lt;card id="a85368e2-c52b-4c5f-a445-d1cb296b98ed" name="Archer"&gt;</t>
  </si>
  <si>
    <t xml:space="preserve">   &lt;card id="3ae31937-a596-47c0-aca4-24dc8f37fafc" name="Archer"&gt;</t>
  </si>
  <si>
    <t xml:space="preserve">    &lt;property name="Abr" value="B" /&gt;</t>
  </si>
  <si>
    <t xml:space="preserve">   &lt;card id="70d5e730-0fb5-4a23-8b04-799cf15b8797" name="Ataxian"&gt;</t>
  </si>
  <si>
    <t xml:space="preserve">    &lt;property name="Abr" value="4" /&gt;</t>
  </si>
  <si>
    <t xml:space="preserve">   &lt;card id="18742fbc-b772-43d8-8ca2-ff6ff78bd2bc" name="Ataxian"&gt;</t>
  </si>
  <si>
    <t xml:space="preserve">    &lt;property name="Abr" value="5" /&gt;</t>
  </si>
  <si>
    <t xml:space="preserve">   &lt;card id="5461a9e1-c056-406b-9316-b625b714d8f9" name="Bear"&gt;</t>
  </si>
  <si>
    <t xml:space="preserve">   &lt;card id="85ac7e86-016a-4ea5-8714-8a0284850a1b" name="Black Arrow Ranger"&gt;</t>
  </si>
  <si>
    <t xml:space="preserve">   &lt;card id="ba7877b2-7d91-4e2a-9aab-8fcb02f1a4d1" name="Burglar"&gt;</t>
  </si>
  <si>
    <t xml:space="preserve">   &lt;card id="3a77a966-0c85-4609-a1e8-e2d06d75f9e5" name="Cat"&gt;</t>
  </si>
  <si>
    <t xml:space="preserve">   &lt;card id="8e5a7047-f912-4842-bece-a6b732f78d90" name="Charmed Red Dragon"&gt;</t>
  </si>
  <si>
    <t xml:space="preserve">   &lt;card id="e99a061f-cb13-4930-a62a-f6abd4704be9" name="Chevalier"&gt;</t>
  </si>
  <si>
    <t xml:space="preserve">   &lt;card id="f2daf067-61ca-4144-a923-7f2f99e7fe27" name="Chevalier"&gt;</t>
  </si>
  <si>
    <t xml:space="preserve">   &lt;card id="9c501b00-2d4a-43fc-90a3-8af4096af0fd" name="Clockwork Librarian"&gt;</t>
  </si>
  <si>
    <t xml:space="preserve">   &lt;card id="9095c76c-f76f-4df2-8f6d-9227ffcdf2c8" name="Clockwork Librarian"&gt;</t>
  </si>
  <si>
    <t xml:space="preserve">   &lt;card id="4eb461b4-8774-47c8-86d5-7bfc518b76ca" name="Clockwork Owl"&gt;</t>
  </si>
  <si>
    <t xml:space="preserve">    &lt;property name="Abr" value="6" /&gt;</t>
  </si>
  <si>
    <t xml:space="preserve">   &lt;card id="4f218b89-fac2-49b8-a45a-80e34b2f7f9c" name="Cook"&gt;</t>
  </si>
  <si>
    <t xml:space="preserve">   &lt;card id="687d7e3b-2e4f-4fbd-9bf7-ad1d6de61771" name="Crow"&gt;</t>
  </si>
  <si>
    <t xml:space="preserve">   &lt;card id="d21b8c1d-c7dc-45f0-89a9-fd7771ae3be3" name="Dilettante"&gt;</t>
  </si>
  <si>
    <t xml:space="preserve">   &lt;card id="33f1b06a-89d8-4e76-9c56-295d9fb7be05" name="Dog"&gt;</t>
  </si>
  <si>
    <t xml:space="preserve">    &lt;property name="Abr" value="1" /&gt;</t>
  </si>
  <si>
    <t xml:space="preserve">   &lt;card id="41e0a23c-8840-4101-8a9a-d41faa0798c3" name="Dog"&gt;</t>
  </si>
  <si>
    <t xml:space="preserve">   &lt;card id="713ae68c-9713-4ddc-aac0-3b2c9fa1c3ca" name="Duelist"&gt;</t>
  </si>
  <si>
    <t xml:space="preserve">   &lt;card id="24490844-fd07-423e-acd8-93d7d0033207" name="Eagle"&gt;</t>
  </si>
  <si>
    <t xml:space="preserve">   &lt;card id="c94e263d-7bd6-4c80-9e73-a36d826fc706" name="Elven Sharpshooter"&gt;</t>
  </si>
  <si>
    <t xml:space="preserve">   &lt;card id="ed5c29bc-1696-4d48-86bc-f02de1ecc591" name="Evangelist"&gt;</t>
  </si>
  <si>
    <t xml:space="preserve">   &lt;card id="e4c4dad1-937e-4fae-b0dc-d31a596b8aa3" name="Fortune-Teller"&gt;</t>
  </si>
  <si>
    <t xml:space="preserve">   &lt;card id="6c6b9fec-23c4-4322-81e4-69a8f0074ea4" name="Fox"&gt;</t>
  </si>
  <si>
    <t xml:space="preserve">   &lt;card id="1458b18b-c9b3-4263-8533-899a3dacb8c8" name="Giant Badger"&gt;</t>
  </si>
  <si>
    <t xml:space="preserve">   &lt;card id="0bc91173-0c8d-4a57-8995-cae3ae0740cf" name="Grizzled Mercenary"&gt;</t>
  </si>
  <si>
    <t xml:space="preserve">   &lt;card id="9a1dac18-2e75-423e-a6d7-f6e9a1f83cc4" name="Guard"&gt;</t>
  </si>
  <si>
    <t xml:space="preserve">   &lt;card id="78f500bd-1f9c-4185-8060-945acb264852" name="Guide"&gt;</t>
  </si>
  <si>
    <t xml:space="preserve">   &lt;card id="4baf1429-8490-4589-a03d-df5c30856368" name="Incanter"&gt;</t>
  </si>
  <si>
    <t xml:space="preserve">   &lt;card id="381598ee-a1a6-42f6-9539-117c9ffc8dcd" name="Incanter"&gt;</t>
  </si>
  <si>
    <t xml:space="preserve">   &lt;card id="6f94fefc-8e66-4a7d-9237-cf65d40fe849" name="Jinx Eater"&gt;</t>
  </si>
  <si>
    <t xml:space="preserve">   &lt;card id="de6f53e8-59ac-48d3-943f-03870eae45ea" name="Lizard"&gt;</t>
  </si>
  <si>
    <t xml:space="preserve">   &lt;card id="bbd88c51-b3da-4523-b030-017594806f48" name="Lookout"&gt;</t>
  </si>
  <si>
    <t xml:space="preserve">   &lt;card id="4cfdeb24-a3b9-4092-b5e8-73dbfe23c5f8" name="Master-At-Arms"&gt;</t>
  </si>
  <si>
    <t xml:space="preserve">   &lt;card id="4419a0a2-4b37-47f6-b433-379e1ffa4714" name="Menagerie Keeper"&gt;</t>
  </si>
  <si>
    <t xml:space="preserve">   &lt;card id="0d2e3927-6dfd-41dd-8677-270fafbfb330" name="Merchant"&gt;</t>
  </si>
  <si>
    <t xml:space="preserve">   &lt;card id="73639226-21c5-4fa7-954c-28e20e042839" name="Merchant Lord"&gt;</t>
  </si>
  <si>
    <t xml:space="preserve">   &lt;card id="d1f30953-9152-4f63-bc03-358eb014b373" name="Merren Unwin"&gt;</t>
  </si>
  <si>
    <t xml:space="preserve">   &lt;card id="cf00d62b-9925-45cd-a31e-4ee2bac5a3ae" name="Monkey"&gt;</t>
  </si>
  <si>
    <t xml:space="preserve">   &lt;card id="f2c383a6-ca84-4ae5-9f4e-7fcc6e3d369c" name="Mountaineer"&gt;</t>
  </si>
  <si>
    <t xml:space="preserve">   &lt;card id="8158accd-507a-4719-a928-b441ff76cca7" name="Mountaineer"&gt;</t>
  </si>
  <si>
    <t xml:space="preserve">   &lt;card id="aefa8262-be85-4f31-b340-c1394b76b415" name="Night Watch"&gt;</t>
  </si>
  <si>
    <t xml:space="preserve">   &lt;card id="00a976b0-6847-45c0-adab-fd9e1d0b9af5" name="Noble Brat"&gt;</t>
  </si>
  <si>
    <t xml:space="preserve">   &lt;card id="0a3128c9-a425-4428-9704-a19bf7ca747a" name="Old Salt"&gt;</t>
  </si>
  <si>
    <t xml:space="preserve">   &lt;card id="29ed982a-83e8-4fee-8ce3-b1109e50ca2f" name="Phantasmal Minion"&gt;</t>
  </si>
  <si>
    <t xml:space="preserve">   &lt;card id="316f8fe6-1895-4473-9070-d7fdbffbbb7d" name="Princeling"&gt;</t>
  </si>
  <si>
    <t xml:space="preserve">   &lt;card id="beff3443-f231-4307-97b7-8b60f7d38d0c" name="Pyromaniac Mage"&gt;</t>
  </si>
  <si>
    <t xml:space="preserve">   &lt;card id="de9049b4-052e-42a7-a7e6-12364442b5e4" name="Quartermaster"&gt;</t>
  </si>
  <si>
    <t xml:space="preserve">   &lt;card id="f9735f92-e3cf-4d53-bfce-28998bbab5a8" name="Raconteur"&gt;</t>
  </si>
  <si>
    <t xml:space="preserve">   &lt;card id="3daec663-58ae-4627-8a17-30bef5ccefd8" name="Retainer"&gt;</t>
  </si>
  <si>
    <t xml:space="preserve">   &lt;card id="d43e481e-bf4f-4011-bc94-2656910f6e82" name="Reveler"&gt;</t>
  </si>
  <si>
    <t xml:space="preserve">   &lt;card id="52f9bc7b-7ef6-4c0d-a800-62b8bf91ccfc" name="Rogue Ape"&gt;</t>
  </si>
  <si>
    <t xml:space="preserve">   &lt;card id="5c07889b-c68e-4e40-80ce-80d64fa36a8b" name="Saber-Toothed Tiger"&gt;</t>
  </si>
  <si>
    <t xml:space="preserve">   &lt;card id="2269ebed-a87e-4e3e-b1fa-f382aebe1560" name="Sacred Killer"&gt;</t>
  </si>
  <si>
    <t xml:space="preserve">   &lt;card id="0624f22a-004e-4dbd-9bf1-6618958b8584" name="Sage"&gt;</t>
  </si>
  <si>
    <t xml:space="preserve">   &lt;card id="f6ff3513-a840-4003-aa0c-046a5522454b" name="Scribe"&gt;</t>
  </si>
  <si>
    <t xml:space="preserve">   &lt;card id="682e5633-a467-4e0e-9487-d319b6b96bba" name="Smith"&gt;</t>
  </si>
  <si>
    <t xml:space="preserve">   &lt;card id="b2e0963b-6a3f-43e9-8716-994d7443f4f8" name="Snake"&gt;</t>
  </si>
  <si>
    <t xml:space="preserve">   &lt;card id="cefbb06a-930f-4ba9-8fc3-aa6558c64d30" name="Snow Leopard"&gt;</t>
  </si>
  <si>
    <t xml:space="preserve">   &lt;card id="09e580be-3ae1-4c69-874e-6ccf3a503b15" name="Social Climber"&gt;</t>
  </si>
  <si>
    <t xml:space="preserve">   &lt;card id="83513dcc-792d-4953-b179-8ae5c2ac8879" name="Soldier"&gt;</t>
  </si>
  <si>
    <t xml:space="preserve">   &lt;card id="e728a789-a459-4fe2-b854-67cf3256275d" name="Soldier"&gt;</t>
  </si>
  <si>
    <t xml:space="preserve">   &lt;card id="d1a4117b-83ae-4634-89d3-918d00c52291" name="Squire"&gt;</t>
  </si>
  <si>
    <t xml:space="preserve">   &lt;card id="5702ee3f-3e22-40b8-9cc3-6de06d368289" name="Standard Bearer"&gt;</t>
  </si>
  <si>
    <t xml:space="preserve">   &lt;card id="d5403cce-695e-418f-b3cd-6f422c3b7c79" name="Surgeon"&gt;</t>
  </si>
  <si>
    <t xml:space="preserve">   &lt;card id="90bea750-f0bb-471e-8ae2-c4a855a7086f" name="Surgeon"&gt;</t>
  </si>
  <si>
    <t xml:space="preserve">   &lt;card id="c6935e0c-2e91-4bfb-8560-6a66ab5e89d9" name="Toad"&gt;</t>
  </si>
  <si>
    <t xml:space="preserve">   &lt;card id="a2fa0c7e-df60-4f2d-bd95-ab77010633d3" name="Toad"&gt;</t>
  </si>
  <si>
    <t xml:space="preserve">   &lt;card id="efc7c09b-7564-4d89-a2ce-1e45a10021c7" name="Troubadour"&gt;</t>
  </si>
  <si>
    <t xml:space="preserve">   &lt;card id="319225be-628b-411a-be31-88b9ad6a85fe" name="Turtle"&gt;</t>
  </si>
  <si>
    <t xml:space="preserve">   &lt;card id="e0daef97-ca30-4b9c-981c-ee95bf5ae8aa" name="Valet"&gt;</t>
  </si>
  <si>
    <t xml:space="preserve">   &lt;card id="267f3d27-6222-4b26-b931-5e502f124275" name="Velociraptor"&gt;</t>
  </si>
  <si>
    <t xml:space="preserve">   &lt;card id="de2d33d2-bb09-463b-8ae6-46bfb4746153" name="Wanderer"&gt;</t>
  </si>
  <si>
    <t xml:space="preserve">   &lt;card id="26d05fe2-08f4-4619-92ad-e4e5fc372f54" name="Wayfarer"&gt;</t>
  </si>
  <si>
    <t xml:space="preserve">   &lt;card id="6352043c-3579-41c7-88c2-1ee605058290" name="Yap the Pixie"&gt;</t>
  </si>
  <si>
    <t xml:space="preserve">   &lt;card id="9ddf7a5f-8248-46df-ad87-66d498f8b333" name="Adamantine Plate Armor"&gt;</t>
  </si>
  <si>
    <t xml:space="preserve">    &lt;property name="Subtype" value="Armor" /&gt;</t>
  </si>
  <si>
    <t xml:space="preserve">   &lt;card id="b445d6ed-cfc2-4c57-84fb-7653e55d4de3" name="Animated Shield"&gt;</t>
  </si>
  <si>
    <t xml:space="preserve">   &lt;card id="11fa897d-e44f-4cc9-a393-61159a2d9b9c" name="Arrow Catching Studded Leather"&gt;</t>
  </si>
  <si>
    <t xml:space="preserve">   &lt;card id="3afe6092-a038-4ea4-b727-0d3011280abb" name="Beast Skin"&gt;</t>
  </si>
  <si>
    <t xml:space="preserve">   &lt;card id="7bd1552b-2bba-4b43-bc97-3c0eb031756a" name="Blackcloth Armor"&gt;</t>
  </si>
  <si>
    <t xml:space="preserve">   &lt;card id="4550d4d0-ec26-4df0-b80b-d458ca9c1fad" name="Bolstering Armor"&gt;</t>
  </si>
  <si>
    <t xml:space="preserve">   &lt;card id="d7c569a2-a5d3-4672-ad09-a0630619dc69" name="Bolstering Armor"&gt;</t>
  </si>
  <si>
    <t xml:space="preserve">   &lt;card id="71891e22-b164-451d-ac2f-58c6aa3c1d95" name="Buckler"&gt;</t>
  </si>
  <si>
    <t xml:space="preserve">   &lt;card id="c88451df-089d-4c56-9314-64a7ede4ca46" name="Chain Mail"&gt;</t>
  </si>
  <si>
    <t xml:space="preserve">   &lt;card id="4db3f934-fb40-40fd-b7e4-b49d99ea9b6a" name="Chainmail of Cold Resistance"&gt;</t>
  </si>
  <si>
    <t xml:space="preserve">   &lt;card id="faf95f01-3df9-4131-8349-fa12ceb33ae2" name="Cloth Armor"&gt;</t>
  </si>
  <si>
    <t xml:space="preserve">   &lt;card id="4cbcbb8b-dcec-447e-8156-dc220c75c392" name="Deathbane Shield"&gt;</t>
  </si>
  <si>
    <t xml:space="preserve">   &lt;card id="ad40cff4-4f6b-43ba-a240-24eb25659368" name="Demon Armor"&gt;</t>
  </si>
  <si>
    <t xml:space="preserve">   &lt;card id="cd623ff1-13c8-4450-af06-3f735e5a6262" name="Elven Breastplate"&gt;</t>
  </si>
  <si>
    <t xml:space="preserve">   &lt;card id="aee175d1-bd19-4d85-b06e-41afb1f5c51b" name="Elven Chain Shirt"&gt;</t>
  </si>
  <si>
    <t xml:space="preserve">   &lt;card id="d8e9121f-4da4-4988-9417-92b112c9e9f3" name="Entropy Shield"&gt;</t>
  </si>
  <si>
    <t xml:space="preserve">   &lt;card id="3b7651fd-e129-48a8-a7b4-7c95a7496cd1" name="Fortified Breastplate"&gt;</t>
  </si>
  <si>
    <t xml:space="preserve">   &lt;card id="6d13718a-c42d-40e7-b609-a47e7e1ac608" name="Fortified Leather Armor"&gt;</t>
  </si>
  <si>
    <t xml:space="preserve">   &lt;card id="bdc556fe-e057-4494-914c-3b158b63184e" name="Hide Armor of Fire Resistance"&gt;</t>
  </si>
  <si>
    <t xml:space="preserve">   &lt;card id="f4094e54-5f91-4615-85f5-d12edc797794" name="Invincible Breastplate"&gt;</t>
  </si>
  <si>
    <t xml:space="preserve">   &lt;card id="88d5bc47-17df-49e6-894d-bc1824a44281" name="Leather Armor"&gt;</t>
  </si>
  <si>
    <t xml:space="preserve">   &lt;card id="69be2b45-e57e-4481-b157-c63e9f78394c" name="Lesser Bolstering Armor"&gt;</t>
  </si>
  <si>
    <t xml:space="preserve">   &lt;card id="4bacf501-c957-4fd5-90e0-0a2e27e48f31" name="Magic Full Plate"&gt;</t>
  </si>
  <si>
    <t xml:space="preserve">   &lt;card id="c737a0cb-9289-4c43-802f-d8a765253645" name="Magic Half-Plate"&gt;</t>
  </si>
  <si>
    <t xml:space="preserve">   &lt;card id="c0d1565d-19b4-4447-a67f-bec97862307f" name="Magic Leather Armor"&gt;</t>
  </si>
  <si>
    <t xml:space="preserve">   &lt;card id="e908d21e-cb66-479e-91d0-0bb4a567169c" name="Magic Leather Armor"&gt;</t>
  </si>
  <si>
    <t xml:space="preserve">   &lt;card id="98343405-a884-4c87-a5e1-3d2895c89d47" name="Magic Leather Armor"&gt;</t>
  </si>
  <si>
    <t xml:space="preserve">   &lt;card id="6f580a2e-f9e3-48ab-82c0-064ab02d2c2c" name="Magic Shield"&gt;</t>
  </si>
  <si>
    <t xml:space="preserve">   &lt;card id="dba39541-6c5c-4d8c-ad87-414bf2471503" name="Magic Spyglass"&gt;</t>
  </si>
  <si>
    <t xml:space="preserve">   &lt;card id="bb1368e8-2f6f-466c-a267-3a508f3cd298" name="Magic Spyglass"&gt;</t>
  </si>
  <si>
    <t xml:space="preserve">   &lt;card id="2d1ebebb-95d5-4767-aceb-e48cb3612f27" name="Magic Studded Leather Armor"&gt;</t>
  </si>
  <si>
    <t xml:space="preserve">   &lt;card id="f76f6766-07f3-4953-92ac-5018d48ad5b5" name="Magic Wooden Armor"&gt;</t>
  </si>
  <si>
    <t xml:space="preserve">   &lt;card id="2d89fdc5-832f-4376-98ff-6c50ffbe900f" name="Ophidian Armor"&gt;</t>
  </si>
  <si>
    <t xml:space="preserve">   &lt;card id="0e132469-b394-4d7a-93e4-56cf82a6a51a" name="Ophidian Armor"&gt;</t>
  </si>
  <si>
    <t xml:space="preserve">   &lt;card id="ec57aee6-194e-4e84-9ef0-4b7c9d4a5f1a" name="Reflecting Buckler"&gt;</t>
  </si>
  <si>
    <t xml:space="preserve">   &lt;card id="6d4ea74e-96e5-4047-a726-31742c4203d9" name="Shield of Fire Resistance"&gt;</t>
  </si>
  <si>
    <t xml:space="preserve">   &lt;card id="cdb024f8-17b7-40e5-9bb8-4c07f0790905" name="Sniper's Studded Leather"&gt;</t>
  </si>
  <si>
    <t xml:space="preserve">   &lt;card id="484a6d03-ec78-4ec5-bff8-62f4ccf9e929" name="Spiny Shield"&gt;</t>
  </si>
  <si>
    <t xml:space="preserve">   &lt;card id="0eca5682-f83a-4ffe-8c3f-c9976e58689d" name="Stanching Buckler"&gt;</t>
  </si>
  <si>
    <t xml:space="preserve">   &lt;card id="0b8bbdcd-b999-4ee4-86d6-371554c816ae" name="Stanching Buckler"&gt;</t>
  </si>
  <si>
    <t xml:space="preserve">   &lt;card id="8f4603f8-06d9-4366-b994-fa13b592e3c8" name="Winged Shield"&gt;</t>
  </si>
  <si>
    <t xml:space="preserve">   &lt;card id="c0623b38-4b61-4825-a913-b9d979c8de93" name="Wooden Armor"&gt;</t>
  </si>
  <si>
    <t xml:space="preserve">   &lt;card id="0b17a12f-bb69-4f38-93c6-a26af92ed796" name="Wooden Shield"&gt;</t>
  </si>
  <si>
    <t xml:space="preserve">   &lt;card id="6f60c7c3-b665-4669-bba9-19ca57db4dd0" name="Blessing of Abadar"&gt;</t>
  </si>
  <si>
    <t xml:space="preserve">    &lt;property name="Subtype" value="Blessing" /&gt;</t>
  </si>
  <si>
    <t xml:space="preserve">   &lt;card id="b5e9c52c-53c7-4e50-b4d4-62d74cd40af6" name="Blessing of Abadar"&gt;</t>
  </si>
  <si>
    <t xml:space="preserve">   &lt;card id="74ce2eb4-2261-449a-8b31-7c74bee15259" name="Blessing of Abadar"&gt;</t>
  </si>
  <si>
    <t xml:space="preserve">   &lt;card id="32212197-3490-4c34-8d83-e62e5d63afca" name="Blessing of Abadar"&gt;</t>
  </si>
  <si>
    <t xml:space="preserve">   &lt;card id="f48a1557-161b-46a5-9d5c-e6c295f4ca1b" name="Blessing of Abadar"&gt;</t>
  </si>
  <si>
    <t xml:space="preserve">   &lt;card id="8765d888-a8db-4575-bfca-aa48a1f5e06e" name="Blessing of Achaekek"&gt;</t>
  </si>
  <si>
    <t xml:space="preserve">   &lt;card id="1b77c32b-3642-4cfa-abb8-cb6096f6a4ad" name="Blessing of Achaekek"&gt;</t>
  </si>
  <si>
    <t xml:space="preserve">   &lt;card id="e97406ef-8950-4113-b6f7-770be82147cc" name="Blessing of Achaekek"&gt;</t>
  </si>
  <si>
    <t xml:space="preserve">   &lt;card id="8554494e-42f3-4b8e-848b-47bdee28b9b4" name="Blessing of Achaekek"&gt;</t>
  </si>
  <si>
    <t xml:space="preserve">   &lt;card id="a4459bf8-b26f-469f-b119-ea66e6a4436c" name="Blessing of Besmara"&gt;</t>
  </si>
  <si>
    <t xml:space="preserve">   &lt;card id="f8b655ba-fd29-4049-aed7-de961bef77ae" name="Blessing of Cayden Cailean"&gt;</t>
  </si>
  <si>
    <t xml:space="preserve">   &lt;card id="c77d0c1f-501c-4c3c-a071-1868eaa1f893" name="Blessing of Cayden Cailean"&gt;</t>
  </si>
  <si>
    <t xml:space="preserve">   &lt;card id="e680e6e9-94ab-48b8-b962-4dc34f221452" name="Blessing of Cayden Cailean"&gt;</t>
  </si>
  <si>
    <t xml:space="preserve">   &lt;card id="299a234a-548b-4095-a9f2-4c824de98266" name="Blessing of Erastil"&gt;</t>
  </si>
  <si>
    <t xml:space="preserve">   &lt;card id="914b6391-a0c1-48bc-ad46-36a305412d30" name="Blessing of Erastil"&gt;</t>
  </si>
  <si>
    <t xml:space="preserve">   &lt;card id="8bf50714-69ac-4399-aa9b-e415d5cf19b6" name="Blessing of Erastil"&gt;</t>
  </si>
  <si>
    <t xml:space="preserve">   &lt;card id="01c83f36-d201-41d9-ac7d-dfcf33db99ad" name="Blessing of Erastil"&gt;</t>
  </si>
  <si>
    <t xml:space="preserve">   &lt;card id="f360f8ee-6e15-4de6-a3a1-c57ba3d3b1d6" name="Blessing of Gorum"&gt;</t>
  </si>
  <si>
    <t xml:space="preserve">   &lt;card id="333db945-8d96-490d-9256-3d984d88e964" name="Blessing of Gorum"&gt;</t>
  </si>
  <si>
    <t xml:space="preserve">   &lt;card id="b5aebdb8-0055-47b1-b4d2-87e1bf20de7e" name="Blessing of Gozreh"&gt;</t>
  </si>
  <si>
    <t xml:space="preserve">   &lt;card id="cd1f7fff-f0af-4374-87df-2d3ccadf3e77" name="Blessing of Gozreh"&gt;</t>
  </si>
  <si>
    <t xml:space="preserve">   &lt;card id="23c31ae7-1062-425c-b712-1661d5441a05" name="Blessing of Gozreh"&gt;</t>
  </si>
  <si>
    <t xml:space="preserve">   &lt;card id="d0218205-688a-442a-b21a-c1da6e94c125" name="Blessing of Gozreh"&gt;</t>
  </si>
  <si>
    <t xml:space="preserve">   &lt;card id="978d028c-4aa6-4393-9be6-a6666fa9c3e3" name="Blessing of Iomedae"&gt;</t>
  </si>
  <si>
    <t xml:space="preserve">   &lt;card id="e7d48950-080d-48c6-94e7-4a8574ff55d0" name="Blessing of Kelizandri"&gt;</t>
  </si>
  <si>
    <t xml:space="preserve">   &lt;card id="baf28e80-5857-43f5-8666-b0e223d1cdd7" name="Blessing of Lamashtu"&gt;</t>
  </si>
  <si>
    <t xml:space="preserve">   &lt;card id="254d086d-fc3f-468a-acff-1b21d2b077b2" name="Blessing of Lamashtu"&gt;</t>
  </si>
  <si>
    <t xml:space="preserve">   &lt;card id="4a233b1f-534d-4da6-b647-04a377e4113c" name="Blessing of Lamashtu"&gt;</t>
  </si>
  <si>
    <t xml:space="preserve">   &lt;card id="0007d62f-fd69-4503-a89b-ab6751c46987" name="Blessing of Milani"&gt;</t>
  </si>
  <si>
    <t xml:space="preserve">   &lt;card id="eb7d07f8-bd89-4a11-981b-33048c2a9a6a" name="Blessing of Milani"&gt;</t>
  </si>
  <si>
    <t xml:space="preserve">   &lt;card id="91b5d8de-295d-44fc-aee1-21b846a9f52a" name="Blessing of Milani"&gt;</t>
  </si>
  <si>
    <t xml:space="preserve">   &lt;card id="d95d1331-1ae8-499d-be50-efaa7c27a0ca" name="Blessing of Milani"&gt;</t>
  </si>
  <si>
    <t xml:space="preserve">   &lt;card id="7a05fa86-d715-4691-8904-9a5206058528" name="Blessing of Milani"&gt;</t>
  </si>
  <si>
    <t xml:space="preserve">   &lt;card id="8adf5c1c-7d0f-4537-9b88-63870d5bcfd8" name="Blessing of Nethys"&gt;</t>
  </si>
  <si>
    <t xml:space="preserve">   &lt;card id="4bc948a9-153c-4584-9c86-9fbdc93b1d11" name="Blessing of Norgorber"&gt;</t>
  </si>
  <si>
    <t xml:space="preserve">   &lt;card id="0c5f236b-d765-4920-8a9d-f423d3780698" name="Blessing of Norgorber"&gt;</t>
  </si>
  <si>
    <t xml:space="preserve">   &lt;card id="2949a9a8-d3a5-4991-b0b0-a410df808aca" name="Blessing of Norgorber"&gt;</t>
  </si>
  <si>
    <t xml:space="preserve">   &lt;card id="b98fdd2a-f62b-4616-9969-2f7ac764056e" name="Blessing of Pharasma"&gt;</t>
  </si>
  <si>
    <t xml:space="preserve">   &lt;card id="72247e86-676d-4339-a3e5-f3a575f8cd6b" name="Blessing of Pharasma"&gt;</t>
  </si>
  <si>
    <t xml:space="preserve">   &lt;card id="5ab88f67-8cde-42d3-81ec-9888cbbbfa4f" name="Blessing of Pharasma"&gt;</t>
  </si>
  <si>
    <t xml:space="preserve">   &lt;card id="f8cd0765-4511-482f-8618-1aaaad8abbb8" name="Blessing of Pharasma"&gt;</t>
  </si>
  <si>
    <t xml:space="preserve">   &lt;card id="b0923281-dea2-49af-a5ac-5ad2656ad535" name="Blessing of Pharasma"&gt;</t>
  </si>
  <si>
    <t xml:space="preserve">   &lt;card id="06675c40-244c-47c4-ba70-0adf91de62fa" name="Blessing of Sarenrae"&gt;</t>
  </si>
  <si>
    <t xml:space="preserve">   &lt;card id="5f840c4c-bd00-4e7c-b2cd-5fcc741b7de7" name="Blessing of Shelyn"&gt;</t>
  </si>
  <si>
    <t xml:space="preserve">   &lt;card id="be039b30-4e71-4574-91be-bc6125669c4f" name="Blessing of Shelyn"&gt;</t>
  </si>
  <si>
    <t xml:space="preserve">   &lt;card id="cced1dc0-014b-47d0-9c90-6241b7ebba68" name="Blessing of Sivanah"&gt;</t>
  </si>
  <si>
    <t xml:space="preserve">   &lt;card id="1d77c40a-b4fe-498c-b875-7ca923604ae3" name="Blessing of Sivanah"&gt;</t>
  </si>
  <si>
    <t xml:space="preserve">   &lt;card id="d2858d43-d8e7-4a8f-8422-1c6af69b2592" name="Blessing of Sivanah"&gt;</t>
  </si>
  <si>
    <t xml:space="preserve">   &lt;card id="1134a3e8-f127-45ee-9c25-93d1fb75489a" name="Blessing of Sivanah"&gt;</t>
  </si>
  <si>
    <t xml:space="preserve">   &lt;card id="9925bfe4-0b85-4ff6-80b4-379ecc715ddd" name="Blessing of Sivanah"&gt;</t>
  </si>
  <si>
    <t xml:space="preserve">   &lt;card id="4c15f5d1-95b1-49ca-9c13-2772cb676fab" name="Blessing of the Gods"&gt;</t>
  </si>
  <si>
    <t xml:space="preserve">   &lt;card id="9c9a011a-c260-4336-b5f8-fe325b25e7bf" name="Blessing of the Gods"&gt;</t>
  </si>
  <si>
    <t xml:space="preserve">   &lt;card id="e1b6cd40-1df7-477b-8355-56e56b904f9d" name="Blessing of Torag"&gt;</t>
  </si>
  <si>
    <t xml:space="preserve">   &lt;card id="4e27cbd7-8dd0-4ccd-bc10-dcd99a5c4b58" name="Amulet of Life"&gt;</t>
  </si>
  <si>
    <t xml:space="preserve">    &lt;property name="Subtype" value="Item" /&gt;</t>
  </si>
  <si>
    <t xml:space="preserve">   &lt;card id="607977fd-5a9a-4571-b8ac-47467816d00c" name="Archer's Bracers"&gt;</t>
  </si>
  <si>
    <t xml:space="preserve">   &lt;card id="bacff6de-71aa-4d98-85d0-925ecdb0acd7" name="Belt of Giant Strength"&gt;</t>
  </si>
  <si>
    <t xml:space="preserve">   &lt;card id="b72fd6a5-24e8-4557-88a2-fbc09882cac5" name="Belt of Incredible Dexterity"&gt;</t>
  </si>
  <si>
    <t xml:space="preserve">   &lt;card id="6a6f9af1-b410-43fe-82af-25eef56a9383" name="Belt of Physical Might"&gt;</t>
  </si>
  <si>
    <t xml:space="preserve">   &lt;card id="ac222cda-7746-4146-9d17-bbc8acd2d6c7" name="Black Marsh Spider Venom"&gt;</t>
  </si>
  <si>
    <t xml:space="preserve">   &lt;card id="0544c3be-dfc5-489e-a1bf-a586292ad109" name="Blast Stone"&gt;</t>
  </si>
  <si>
    <t xml:space="preserve">   &lt;card id="76e6560a-dc40-4a68-aaf4-6a13ae700ec9" name="Bloodroot Poison"&gt;</t>
  </si>
  <si>
    <t xml:space="preserve">   &lt;card id="d8ee9659-3149-4473-8642-1bdfc768209e" name="Boots of Elvenkind"&gt;</t>
  </si>
  <si>
    <t xml:space="preserve">   &lt;card id="934ec772-e77c-425f-93fa-5610c642c2d1" name="Boots of Teleportation"&gt;</t>
  </si>
  <si>
    <t xml:space="preserve">   &lt;card id="c40b4264-9482-4342-9ad3-1bd9e3195f88" name="Boots of Teleportation"&gt;</t>
  </si>
  <si>
    <t xml:space="preserve">   &lt;card id="251f066f-35b3-4a88-bc07-482ad99b2f73" name="Bottled Lightning"&gt;</t>
  </si>
  <si>
    <t xml:space="preserve">   &lt;card id="8010ef37-d827-4bfe-b2b4-6aeab8aab87a" name="Bracers of Protection"&gt;</t>
  </si>
  <si>
    <t xml:space="preserve">   &lt;card id="99557d3e-6dbc-42e4-826a-eb5fd0f7ee58" name="Caltrops"&gt;</t>
  </si>
  <si>
    <t xml:space="preserve">   &lt;card id="091523ec-edef-4249-8ce5-f074f701c0dd" name="Cape of Escape"&gt;</t>
  </si>
  <si>
    <t xml:space="preserve">   &lt;card id="39e0db6f-117f-41d5-944a-1fdf0fbf8576" name="Centipede Venom"&gt;</t>
  </si>
  <si>
    <t xml:space="preserve">   &lt;card id="3df697b4-7ea0-4315-8543-103cf9691959" name="Chaos Stone"&gt;</t>
  </si>
  <si>
    <t xml:space="preserve">   &lt;card id="d9240eab-30ec-4ffb-8448-9c25bb0873df" name="Chime of Unlocking"&gt;</t>
  </si>
  <si>
    <t xml:space="preserve">   &lt;card id="47b8ed48-a0f8-4328-8a65-b0afa19d08c5" name="Cloak of Elvenkind"&gt;</t>
  </si>
  <si>
    <t xml:space="preserve">   &lt;card id="78f35882-fa8d-43fc-a7a2-9a6be9b8dbe6" name="Codex"&gt;</t>
  </si>
  <si>
    <t xml:space="preserve">   &lt;card id="9d7ffe97-878d-498f-b44b-c90a25bb0014" name="Conch Shell"&gt;</t>
  </si>
  <si>
    <t xml:space="preserve">   &lt;card id="cd172d32-50bf-482f-a716-1a618ca69ee9" name="Conch Shell"&gt;</t>
  </si>
  <si>
    <t xml:space="preserve">   &lt;card id="cb80e467-0324-4384-b243-f30e935f6dbd" name="Crowbar"&gt;</t>
  </si>
  <si>
    <t xml:space="preserve">   &lt;card id="8980cbd3-fcea-441a-ad44-ee1b9cb0aef6" name="Crown of Charisma"&gt;</t>
  </si>
  <si>
    <t xml:space="preserve">   &lt;card id="3822df74-08d5-45d2-9a07-9c9e4556bce6" name="Emerald of Dexterity"&gt;</t>
  </si>
  <si>
    <t xml:space="preserve">   &lt;card id="90151a2a-55ea-4606-b88b-2aeca69963f0" name="Eye Patch"&gt;</t>
  </si>
  <si>
    <t xml:space="preserve">   &lt;card id="b9a10af5-45bb-488b-a60d-cdb88a1a004b" name="Hat of Glamour"&gt;</t>
  </si>
  <si>
    <t xml:space="preserve">   &lt;card id="47864dae-333f-473e-a6e3-166230c0df3e" name="Headband of Alluring Charisma"&gt;</t>
  </si>
  <si>
    <t xml:space="preserve">   &lt;card id="318f2235-1696-4d2b-9421-a3cba9ecc86a" name="Headband of Alluring Charisma"&gt;</t>
  </si>
  <si>
    <t xml:space="preserve">   &lt;card id="6a2fab0b-3d86-4383-83c5-146c87c08400" name="Headband of Epic Intelligence"&gt;</t>
  </si>
  <si>
    <t xml:space="preserve">   &lt;card id="db7e28a6-396b-46e0-891d-3c0a025637aa" name="Headband of Inspired Wisdom"&gt;</t>
  </si>
  <si>
    <t xml:space="preserve">   &lt;card id="20313951-9e9b-48b2-9d65-f49f803ddcb3" name="Helpful Haversack"&gt;</t>
  </si>
  <si>
    <t xml:space="preserve">   &lt;card id="99e990ba-1d28-4895-a363-1c45d5b0a1db" name="Holy Water"&gt;</t>
  </si>
  <si>
    <t xml:space="preserve">   &lt;card id="04feab2b-e32c-4e68-a8e1-134d5990701a" name="Ivory Dice"&gt;</t>
  </si>
  <si>
    <t xml:space="preserve">   &lt;card id="32239901-257d-41a9-9ad2-da63fd586427" name="Ivory Dice"&gt;</t>
  </si>
  <si>
    <t xml:space="preserve">   &lt;card id="f2f76016-070e-44d6-bf28-85c2118fb772" name="Marked Cards"&gt;</t>
  </si>
  <si>
    <t xml:space="preserve">   &lt;card id="8d3cb878-4f3b-4280-85d4-37d03535e3ab" name="Masterwork Tools"&gt;</t>
  </si>
  <si>
    <t xml:space="preserve">   &lt;card id="f4476668-8b19-4fff-9b42-63238b9a05e4" name="Masterwork Tools"&gt;</t>
  </si>
  <si>
    <t xml:space="preserve">   &lt;card id="744d0707-db35-4977-bd5d-fcb256e2aa25" name="Mist Horn"&gt;</t>
  </si>
  <si>
    <t xml:space="preserve">   &lt;card id="fcac1445-f5c0-443d-a8ad-7c034e3d2226" name="Necklace of Fireballs"&gt;</t>
  </si>
  <si>
    <t xml:space="preserve">   &lt;card id="dab57dd1-a355-4ae0-9422-026bb0c3fb7d" name="Pearl of Magic"&gt;</t>
  </si>
  <si>
    <t xml:space="preserve">   &lt;card id="06555521-ba68-42b1-b07f-e4a5cbabfff3" name="Pearl of Wisdom"&gt;</t>
  </si>
  <si>
    <t xml:space="preserve">   &lt;card id="f3cb15d0-0b4f-48c6-bdcc-a9d8ad9e7dc3" name="Pole"&gt;</t>
  </si>
  <si>
    <t xml:space="preserve">   &lt;card id="8ca17400-9d9f-481e-af0b-f8f43c60706f" name="Potion of Energy Resistance"&gt;</t>
  </si>
  <si>
    <t xml:space="preserve">   &lt;card id="168bc1ab-9e7f-410a-aa56-1eae4baf43f6" name="Potion of Flying"&gt;</t>
  </si>
  <si>
    <t xml:space="preserve">   &lt;card id="b3ca01cd-e092-4f48-bd56-db8905547ada" name="Potion of Glibness"&gt;</t>
  </si>
  <si>
    <t xml:space="preserve">   &lt;card id="f0008b60-2490-4a4e-b2c6-6b973f247767" name="Pure Holy Water"&gt;</t>
  </si>
  <si>
    <t xml:space="preserve">   &lt;card id="786731ec-83ef-4ea8-b563-1f42d01d8a3e" name="Rabbit's Foot"&gt;</t>
  </si>
  <si>
    <t xml:space="preserve">   &lt;card id="8bf1dd0b-3dfb-4b25-bdcd-52ee65d3d69e" name="Ring of Energy Resistance"&gt;</t>
  </si>
  <si>
    <t xml:space="preserve">   &lt;card id="54e20552-2acf-494b-8685-e9400dd4b6ea" name="Ring of Protection"&gt;</t>
  </si>
  <si>
    <t xml:space="preserve">   &lt;card id="ee3679f7-7373-4204-93cb-034568218cb7" name="Robe of Energy Resistance"&gt;</t>
  </si>
  <si>
    <t xml:space="preserve">   &lt;card id="cfc5335d-a4de-4cef-8a8c-f0d6fe31091f" name="Robe of Vision"&gt;</t>
  </si>
  <si>
    <t xml:space="preserve">   &lt;card id="f5775495-b945-43f5-a626-85268ad37fec" name="Robe of Vision"&gt;</t>
  </si>
  <si>
    <t xml:space="preserve">   &lt;card id="de70b01f-c72e-43b0-a46f-51a95af7ddd2" name="Ruby of Charisma"&gt;</t>
  </si>
  <si>
    <t xml:space="preserve">   &lt;card id="0e825b83-4559-4f37-88c9-7552008fc285" name="Sage's Journal"&gt;</t>
  </si>
  <si>
    <t xml:space="preserve">   &lt;card id="38d90252-ea54-4cfe-b883-618291925810" name="Sapphire of Intelligence"&gt;</t>
  </si>
  <si>
    <t xml:space="preserve">   &lt;card id="3f57f91c-ab6f-4c71-b0a6-fa89c627f033" name="Signal Whistle"&gt;</t>
  </si>
  <si>
    <t xml:space="preserve">   &lt;card id="238f452c-4680-4def-9647-ee23c82ded29" name="Sihedron Ring"&gt;</t>
  </si>
  <si>
    <t xml:space="preserve">   &lt;card id="5de524c7-da43-4755-b730-5c9595e8dc4f" name="Spyglass"&gt;</t>
  </si>
  <si>
    <t xml:space="preserve">   &lt;card id="3f5d5e7a-a742-4021-8a98-0243a9326170" name="Spyglass"&gt;</t>
  </si>
  <si>
    <t xml:space="preserve">   &lt;card id="d3bfe353-602b-4bda-a01d-d78f758a7ae7" name="Spyglass"&gt;</t>
  </si>
  <si>
    <t xml:space="preserve">   &lt;card id="0c89e4ef-bfae-4c7b-aabc-be0a8bfa06c5" name="Staff of Heaven and Earth"&gt;</t>
  </si>
  <si>
    <t xml:space="preserve">   &lt;card id="0d92990f-b037-4c18-9de3-d37075d00781" name="Staff of Minor Healing"&gt;</t>
  </si>
  <si>
    <t xml:space="preserve">   &lt;card id="897e121a-ff2e-42b1-ac6f-8e48a9351a67" name="Staff of Minor Healing"&gt;</t>
  </si>
  <si>
    <t xml:space="preserve">   &lt;card id="eac61d3c-71b9-4ba2-86fa-1118aa7e377a" name="Thieves' Tools"&gt;</t>
  </si>
  <si>
    <t xml:space="preserve">   &lt;card id="754218fd-047f-41c7-88bb-a339d2288cb5" name="Token of Remembrance"&gt;</t>
  </si>
  <si>
    <t xml:space="preserve">   &lt;card id="ac188f6f-fddc-40f4-8ea2-0b711cf80f37" name="Topaz of Strength"&gt;</t>
  </si>
  <si>
    <t xml:space="preserve">   &lt;card id="5d87fa6e-0903-48b5-a5c4-ebc5873a273f" name="Wand of Scorching Ray"&gt;</t>
  </si>
  <si>
    <t xml:space="preserve">   &lt;card id="c1570b5f-a090-4ef6-8b38-1c8359b6346a" name="Wand of Shield"&gt;</t>
  </si>
  <si>
    <t xml:space="preserve">   &lt;card id="ca3746cc-87a6-44c2-8c18-03f31f31c908" name="Wand of Treasure Finding"&gt;</t>
  </si>
  <si>
    <t xml:space="preserve">   &lt;card id="14909cd1-c8a7-4530-82c3-686edf5047cb" name="Wand of Treasure Finding"&gt;</t>
  </si>
  <si>
    <t xml:space="preserve">   &lt;card id="03af6223-4cec-46aa-a7a6-973029137adc" name="Whetstone"&gt;</t>
  </si>
  <si>
    <t xml:space="preserve">   &lt;card id="35bcbb3e-133c-4064-8d24-b49fb5512794" name="Wyvern Poison"&gt;</t>
  </si>
  <si>
    <t xml:space="preserve">    &lt;property name="Subtype" value="Spell" /&gt;</t>
  </si>
  <si>
    <t xml:space="preserve">   &lt;card id="fba1122a-e9c9-49d3-bd54-2342d9a25362" name="Arcane Armor"&gt;</t>
  </si>
  <si>
    <t xml:space="preserve">   &lt;card id="a726b821-da43-42da-b958-e1b30dc464c0" name="Augury"&gt;</t>
  </si>
  <si>
    <t xml:space="preserve">   &lt;card id="eb33c868-9bec-4e3b-b2ab-e57321a45bd4" name="Augury"&gt;</t>
  </si>
  <si>
    <t xml:space="preserve">   &lt;card id="ed223118-217f-478a-9bf2-64afbfe982a6" name="Bewilder"&gt;</t>
  </si>
  <si>
    <t xml:space="preserve">   &lt;card id="145a3c05-fece-4ae0-9052-c5eb51a8dcd5" name="Black Spot"&gt;</t>
  </si>
  <si>
    <t xml:space="preserve">   &lt;card id="deec912c-dd8e-4e4b-8dea-314fecab748d" name="Blizzard"&gt;</t>
  </si>
  <si>
    <t xml:space="preserve">   &lt;card id="846b443f-b69a-457d-8a51-6a10c8ba89b6" name="Call Weapon"&gt;</t>
  </si>
  <si>
    <t xml:space="preserve">   &lt;card id="788de1dc-a105-4c01-b527-f5b1a8ed762d" name="Chameleon"&gt;</t>
  </si>
  <si>
    <t xml:space="preserve">   &lt;card id="bc01646a-afc5-4105-aa72-999073191b11" name="Charm Person"&gt;</t>
  </si>
  <si>
    <t xml:space="preserve">   &lt;card id="2227a6e8-8c57-4f81-b1bd-c89c1ac2d9e5" name="Confusion"&gt;</t>
  </si>
  <si>
    <t xml:space="preserve">   &lt;card id="270ac846-c0de-471d-bee9-0ec44035850e" name="Consecrate"&gt;</t>
  </si>
  <si>
    <t xml:space="preserve">   &lt;card id="5c24568e-d266-41ae-b247-9f0177f05407" name="Corrosive Storm"&gt;</t>
  </si>
  <si>
    <t xml:space="preserve">   &lt;card id="bf5f3bc5-d1df-4e72-9e15-e7206dabe144" name="Cure"&gt;</t>
  </si>
  <si>
    <t xml:space="preserve">   &lt;card id="3e479c7c-c8e6-4d84-9919-3835ff01c406" name="Cure"&gt;</t>
  </si>
  <si>
    <t xml:space="preserve">   &lt;card id="ff2cbef0-3187-4ec7-8dbc-fa3456654990" name="Dehydrating Touch"&gt;</t>
  </si>
  <si>
    <t xml:space="preserve">   &lt;card id="d4461e83-deb0-4115-9eaa-c1585b1a21bb" name="Detect Magic"&gt;</t>
  </si>
  <si>
    <t xml:space="preserve">   &lt;card id="7d2ada39-0332-4813-9603-a85caf63e930" name="Dimension Leap"&gt;</t>
  </si>
  <si>
    <t xml:space="preserve">   &lt;card id="45ce99c2-449a-453a-b229-e6d2ab40da7d" name="Disintegrate"&gt;</t>
  </si>
  <si>
    <t xml:space="preserve">   &lt;card id="0d5e26bc-05f8-4384-a9a0-7e7ccb756e07" name="Disintegrate"&gt;</t>
  </si>
  <si>
    <t xml:space="preserve">   &lt;card id="025179af-0f6b-47f1-b9ef-55ada62c8d0a" name="Displacement"&gt;</t>
  </si>
  <si>
    <t xml:space="preserve">   &lt;card id="4ab98b6f-73e0-4090-a0b9-48ad16eb95ff" name="Dominate"&gt;</t>
  </si>
  <si>
    <t xml:space="preserve">   &lt;card id="beb6679f-ed1b-4d70-a0f4-817d517d2717" name="Endurance"&gt;</t>
  </si>
  <si>
    <t xml:space="preserve">   &lt;card id="743faeec-c65a-4c42-b64f-4e776992b36d" name="Exalted"&gt;</t>
  </si>
  <si>
    <t xml:space="preserve">   &lt;card id="5ff8d82c-9bfe-40d1-8798-a7868c8e5f11" name="Fear"&gt;</t>
  </si>
  <si>
    <t xml:space="preserve">   &lt;card id="8cfa2b8d-bbf9-46f5-8c04-e3619fe09cca" name="Find Traps"&gt;</t>
  </si>
  <si>
    <t xml:space="preserve">   &lt;card id="ac862483-d887-412a-9002-aaa577e8dc37" name="Find Traps"&gt;</t>
  </si>
  <si>
    <t xml:space="preserve">   &lt;card id="40a2c7b6-2067-4cbb-a1ea-ac84c8db0279" name="Force Missile"&gt;</t>
  </si>
  <si>
    <t xml:space="preserve">   &lt;card id="5dbb6b1d-485c-45cb-b94e-da34d5ea5e69" name="Forest Walk"&gt;</t>
  </si>
  <si>
    <t xml:space="preserve">   &lt;card id="05380bb2-c7ab-4de2-b7c2-d153c2b9fdae" name="Frost Ray"&gt;</t>
  </si>
  <si>
    <t xml:space="preserve">   &lt;card id="f51a3a34-112f-4b2b-b017-c862c5cdeeae" name="Frostbite"&gt;</t>
  </si>
  <si>
    <t xml:space="preserve">   &lt;card id="b72678f7-e505-4f9b-8271-0e11b13fd599" name="Glibness"&gt;</t>
  </si>
  <si>
    <t xml:space="preserve">   &lt;card id="075a9c2f-dfc7-44fd-bf4f-dd14c144143a" name="Good Omen"&gt;</t>
  </si>
  <si>
    <t xml:space="preserve">   &lt;card id="bca9fbc9-c57c-4597-a2a9-bc84d8d088cd" name="Holy Feast"&gt;</t>
  </si>
  <si>
    <t xml:space="preserve">   &lt;card id="3ffc0b85-d804-4a79-bfc8-f50ab6521e8d" name="Holy Feast"&gt;</t>
  </si>
  <si>
    <t xml:space="preserve">   &lt;card id="c286d3ed-4d1a-40c4-aa82-75f4887fef36" name="Holy Light"&gt;</t>
  </si>
  <si>
    <t xml:space="preserve">   &lt;card id="6dc7cc79-0577-48e7-a4a2-95a3162226e4" name="Icy Prison"&gt;</t>
  </si>
  <si>
    <t xml:space="preserve">   &lt;card id="428d09ee-a4cf-4858-ae28-122ecd450067" name="Illuminate"&gt;</t>
  </si>
  <si>
    <t xml:space="preserve">   &lt;card id="cfe13231-47f8-4e51-8fe3-f135348e255e" name="Incendiary Cloud"&gt;</t>
  </si>
  <si>
    <t xml:space="preserve">   &lt;card id="e568d387-c0c6-478b-9ed0-3b1a3974e6e9" name="Inflict"&gt;</t>
  </si>
  <si>
    <t xml:space="preserve">   &lt;card id="24a6ca71-e874-4efc-9316-d6cbcb12c2e0" name="Invoke"&gt;</t>
  </si>
  <si>
    <t xml:space="preserve">   &lt;card id="b7776a0f-7460-4cdc-a123-6547dd137436" name="Life Leech"&gt;</t>
  </si>
  <si>
    <t xml:space="preserve">   &lt;card id="e0f529e8-6f8d-421a-bb48-0f1a3db4827e" name="Lightning Bolt"&gt;</t>
  </si>
  <si>
    <t xml:space="preserve">   &lt;card id="9a95d31c-4989-494c-a9c2-f60d95fd2c67" name="Lightning Touch"&gt;</t>
  </si>
  <si>
    <t xml:space="preserve">   &lt;card id="1610fed6-5a25-40b4-bb34-ee35faaf0b66" name="Magic Weapon"&gt;</t>
  </si>
  <si>
    <t xml:space="preserve">   &lt;card id="d53eac3d-59f4-4276-9efd-77d395282663" name="Major Cure"&gt;</t>
  </si>
  <si>
    <t xml:space="preserve">   &lt;card id="2d822459-17b6-4dbe-8d10-6b9fa669cfcb" name="Major Cure"&gt;</t>
  </si>
  <si>
    <t xml:space="preserve">   &lt;card id="6a959f68-fc01-4524-8d96-22ddda6e2d18" name="Masterwork"&gt;</t>
  </si>
  <si>
    <t xml:space="preserve">   &lt;card id="d3ac5899-0116-4852-81a2-1bd9987ce955" name="Mirror Image"&gt;</t>
  </si>
  <si>
    <t xml:space="preserve">   &lt;card id="600ae615-3880-4343-85d0-d2cab52be16f" name="Obscure"&gt;</t>
  </si>
  <si>
    <t xml:space="preserve">   &lt;card id="ea2e5d26-9566-48c5-a1ea-cddc1fa97203" name="Paralyze"&gt;</t>
  </si>
  <si>
    <t xml:space="preserve">   &lt;card id="586bdd1a-5e24-46ad-a453-7d386a95c44e" name="Poison Blast"&gt;</t>
  </si>
  <si>
    <t xml:space="preserve">   &lt;card id="e762b821-dafa-4b46-a409-78674d56f226" name="Protect"&gt;</t>
  </si>
  <si>
    <t xml:space="preserve">   &lt;card id="5dfb1b3a-4fe5-4ec7-90e4-aa4b06dc8b70" name="Rage"&gt;</t>
  </si>
  <si>
    <t xml:space="preserve">   &lt;card id="04f344e8-4901-464a-9d19-c6de8e794b20" name="Raise Dead"&gt;</t>
  </si>
  <si>
    <t xml:space="preserve">   &lt;card id="e5f753ee-76ec-402a-9e71-b8d0212d5cb3" name="Resist Energy"&gt;</t>
  </si>
  <si>
    <t xml:space="preserve">   &lt;card id="2dbbe515-789e-469f-bb2d-c41551d4548b" name="Righteousness"&gt;</t>
  </si>
  <si>
    <t xml:space="preserve">   &lt;card id="9df7e5a9-64b4-4b28-9b57-d41318026195" name="Safe Harbor"&gt;</t>
  </si>
  <si>
    <t xml:space="preserve">   &lt;card id="61d331cb-7acb-48f4-883d-3c87a6d6a9cf" name="Safe Harbor"&gt;</t>
  </si>
  <si>
    <t xml:space="preserve">   &lt;card id="cf414847-51ee-4d7a-82e9-d5ca6591a453" name="Scrying"&gt;</t>
  </si>
  <si>
    <t xml:space="preserve">   &lt;card id="911707af-b419-4306-a531-d250983ea798" name="Scrying"&gt;</t>
  </si>
  <si>
    <t xml:space="preserve">   &lt;card id="5ea85fef-1297-49b9-aa50-b2b2d73463fc" name="Sign of Wrath"&gt;</t>
  </si>
  <si>
    <t xml:space="preserve">   &lt;card id="25164635-4ff7-4670-97c1-0701a3f3bf74" name="Sleep"&gt;</t>
  </si>
  <si>
    <t xml:space="preserve">   &lt;card id="32fbbf46-742c-41d7-91e1-e11f51b01c8b" name="Speed"&gt;</t>
  </si>
  <si>
    <t xml:space="preserve">   &lt;card id="b59e9913-2ef9-47a5-aa9f-6d2a0017359c" name="Speed"&gt;</t>
  </si>
  <si>
    <t xml:space="preserve">   &lt;card id="f5f71394-f002-4fa1-9b9a-df9178a62f4f" name="Sphere of Fire"&gt;</t>
  </si>
  <si>
    <t xml:space="preserve">   &lt;card id="893c10b9-15fd-466d-8930-abb788ad3621" name="Strength"&gt;</t>
  </si>
  <si>
    <t xml:space="preserve">   &lt;card id="134d5616-e0a4-480d-875c-abf19ea1d09e" name="Swipe"&gt;</t>
  </si>
  <si>
    <t xml:space="preserve">   &lt;card id="e4b44805-0de4-47a9-ab0e-e625a92aea41" name="Teleport"&gt;</t>
  </si>
  <si>
    <t xml:space="preserve">   &lt;card id="8aaa066a-9919-4dc3-a357-c6467487b2c1" name="Unearthly Aim"&gt;</t>
  </si>
  <si>
    <t xml:space="preserve">   &lt;card id="29b7795c-fc24-4cda-ba98-11f01f1500f7" name="Vengeful Storm"&gt;</t>
  </si>
  <si>
    <t xml:space="preserve">   &lt;card id="84b1bc02-f9c0-48b5-a7b4-8e6f73ed8ad3" name="Venomous Bolt"&gt;</t>
  </si>
  <si>
    <t xml:space="preserve">   &lt;card id="f97e6aa0-3230-4f3a-9de2-d7f62e68deb0" name="Wall of Fire"&gt;</t>
  </si>
  <si>
    <t xml:space="preserve">   &lt;card id="5ab07845-5c89-4c03-b162-ea18561647f0" name="Web"&gt;</t>
  </si>
  <si>
    <t xml:space="preserve">   &lt;card id="775cd67f-42ec-463b-b4d1-2c1b69025edd" name="Wisdom"&gt;</t>
  </si>
  <si>
    <t xml:space="preserve">   &lt;card id="aa9f3cf9-ea58-44db-a5f4-83b3b588e9a0" name="Acidic Sling +3"&gt;</t>
  </si>
  <si>
    <t xml:space="preserve">    &lt;property name="Subtype" value="Weapon" /&gt;</t>
  </si>
  <si>
    <t xml:space="preserve">   &lt;card id="fcacbf6b-7171-4632-9477-b13c8b4b6291" name="Acidic Whip +1"&gt;</t>
  </si>
  <si>
    <t xml:space="preserve">   &lt;card id="4a651671-d71a-4e97-b4f4-c8cb0b01adc5" name="Adamantine Poniard +1"&gt;</t>
  </si>
  <si>
    <t xml:space="preserve">   &lt;card id="ee4c900f-b68e-4d05-8fe1-8bed28710fda" name="Adamantine Trident +3"&gt;</t>
  </si>
  <si>
    <t xml:space="preserve">   &lt;card id="f88eeed6-2541-4824-beed-1016a5c054df" name="Allying Dart +1"&gt;</t>
  </si>
  <si>
    <t xml:space="preserve">   &lt;card id="5ff85573-efc9-473e-9721-fd80cb95ec38" name="Allying Dart +1"&gt;</t>
  </si>
  <si>
    <t xml:space="preserve">   &lt;card id="356c58e6-7434-4e90-b688-ab8cca113fe0" name="Animalbane Dagger +1"&gt;</t>
  </si>
  <si>
    <t xml:space="preserve">   &lt;card id="9a406950-55af-4d9a-b132-d036dd76a359" name="Bastard Sword"&gt;</t>
  </si>
  <si>
    <t xml:space="preserve">   &lt;card id="74873861-7ecc-469c-ba24-1113cc7bf150" name="Carver"&gt;</t>
  </si>
  <si>
    <t xml:space="preserve">   &lt;card id="2261f313-25db-4313-8638-4bc00bd25525" name="Cestus +1"&gt;</t>
  </si>
  <si>
    <t xml:space="preserve">   &lt;card id="2cb9b57a-e457-4a73-bc1b-38948a8d5d22" name="Cutlass"&gt;</t>
  </si>
  <si>
    <t xml:space="preserve">   &lt;card id="fc326d9d-b51a-4fa1-b0a5-0738c7307c5b" name="Cutlass +1"&gt;</t>
  </si>
  <si>
    <t xml:space="preserve">   &lt;card id="620ce148-44d7-4fbf-874c-87a040833a23" name="Dagger"&gt;</t>
  </si>
  <si>
    <t xml:space="preserve">   &lt;card id="802607a6-1a4d-4e2a-92d3-256c696b8326" name="Dagger +1"&gt;</t>
  </si>
  <si>
    <t xml:space="preserve">   &lt;card id="59c28ae5-b875-4b1b-b3c2-123850765fdb" name="Dancing Mace +2"&gt;</t>
  </si>
  <si>
    <t xml:space="preserve">   &lt;card id="11b55dda-7d66-48bb-871d-ed0e55af1f21" name="Dancing Scimitar +2"&gt;</t>
  </si>
  <si>
    <t xml:space="preserve">   &lt;card id="cce26414-b11a-4595-9411-88140c87f294" name="Dart"&gt;</t>
  </si>
  <si>
    <t xml:space="preserve">   &lt;card id="1d1bbc8e-7fc3-4eee-aaa3-2f7e17071df1" name="Deathbane Light Crossbow +1"&gt;</t>
  </si>
  <si>
    <t xml:space="preserve">   &lt;card id="cc106a4d-0564-4545-aad1-7ddfba3f38e0" name="Deathbane Light Crossbow +1"&gt;</t>
  </si>
  <si>
    <t xml:space="preserve">   &lt;card id="d6b1b27c-b6dc-4a7a-9a9f-079f3e14beb6" name="Disrupting Rapier +1"&gt;</t>
  </si>
  <si>
    <t xml:space="preserve">   &lt;card id="4b341b57-2851-425f-b28e-b9fcf262f0da" name="Divine Blaze"&gt;</t>
  </si>
  <si>
    <t xml:space="preserve">   &lt;card id="123d0e80-3d25-44b5-8cc2-8faeb7621f07" name="Divine Blaze"&gt;</t>
  </si>
  <si>
    <t xml:space="preserve">   &lt;card id="e7ddf98e-c2ef-4413-a8db-b518e3b2bab7" name="Dogslicer"&gt;</t>
  </si>
  <si>
    <t xml:space="preserve">   &lt;card id="19059e1f-3550-4cc9-af4d-d210bcbacb1e" name="Fireblade"&gt;</t>
  </si>
  <si>
    <t xml:space="preserve">   &lt;card id="252b9273-af34-484f-ad27-3c42c05d23c1" name="Flaming Longbow +2"&gt;</t>
  </si>
  <si>
    <t xml:space="preserve">   &lt;card id="86bd14ba-4dd5-406b-8aeb-721cb26eaf43" name="Flaming Ranseur +3"&gt;</t>
  </si>
  <si>
    <t xml:space="preserve">   &lt;card id="213a1b04-5604-47d1-b86f-58af61599817" name="Flaming Scimitar +1"&gt;</t>
  </si>
  <si>
    <t xml:space="preserve">   &lt;card id="cd4403a7-9009-4c4d-8f46-f296582abc7f" name="Force Sling +3"&gt;</t>
  </si>
  <si>
    <t xml:space="preserve">   &lt;card id="aca07515-50a6-4cf5-b0e0-d97a400ce7b0" name="Force Sling +3"&gt;</t>
  </si>
  <si>
    <t xml:space="preserve">   &lt;card id="b4c6d943-19f6-4cd6-b67d-310961a62b10" name="Frost Longbow +1"&gt;</t>
  </si>
  <si>
    <t xml:space="preserve">   &lt;card id="f4f86d59-59f0-4da8-930a-2b2de36fb0ce" name="Frost Sling +1"&gt;</t>
  </si>
  <si>
    <t xml:space="preserve">   &lt;card id="ffb1307c-48d5-4e54-9cd0-adf89b745c45" name="Giantbane Dagger +1"&gt;</t>
  </si>
  <si>
    <t xml:space="preserve">   &lt;card id="3c3c7279-82be-4940-af94-62ab8da57a44" name="Glaive"&gt;</t>
  </si>
  <si>
    <t xml:space="preserve">   &lt;card id="8c604fe8-004a-4309-a271-c86b9ac3d4bb" name="Grayflame Mace +2"&gt;</t>
  </si>
  <si>
    <t xml:space="preserve">   &lt;card id="e595daac-3f66-4a46-a00a-9eae2daa4df3" name="Greatclub"&gt;</t>
  </si>
  <si>
    <t xml:space="preserve">   &lt;card id="de69c0d3-0411-4120-8223-350ee1966b16" name="Greatclub +1"&gt;</t>
  </si>
  <si>
    <t xml:space="preserve">   &lt;card id="bef24834-23ce-4af1-8c48-56a10db9f49b" name="Greatclub +3"&gt;</t>
  </si>
  <si>
    <t xml:space="preserve">   &lt;card id="dc3b3c2d-14a6-4692-8083-7f2ff727c2f1" name="Greatsword"&gt;</t>
  </si>
  <si>
    <t xml:space="preserve">   &lt;card id="f2e9ea94-e886-4667-b385-ffc40dbc9ec3" name="Heavy Pick +1"&gt;</t>
  </si>
  <si>
    <t xml:space="preserve">   &lt;card id="baf45eb9-dc64-433e-97f6-f688ae088701" name="Humanbane Gladius +2"&gt;</t>
  </si>
  <si>
    <t xml:space="preserve">   &lt;card id="409cd8be-6f60-4aed-8dc0-a24dac4a6740" name="Icy Hooked Hammer +1"&gt;</t>
  </si>
  <si>
    <t xml:space="preserve">   &lt;card id="0387d7d4-0e70-42cc-9f25-fca691ca5bc2" name="Invigorating Kukri +1"&gt;</t>
  </si>
  <si>
    <t xml:space="preserve">   &lt;card id="16d54a30-4640-4236-9fb8-75f931fc5c69" name="Keen Rapier +3"&gt;</t>
  </si>
  <si>
    <t xml:space="preserve">   &lt;card id="e307fcb4-ebdb-4a85-8d68-520e0a855858" name="Light Crossbow"&gt;</t>
  </si>
  <si>
    <t xml:space="preserve">   &lt;card id="569c8205-87a4-4438-99f7-b340c9a94b73" name="Light Crossbow +1"&gt;</t>
  </si>
  <si>
    <t xml:space="preserve">   &lt;card id="ae12b21c-31c6-46d3-9e92-db0128a277bb" name="Longbow"&gt;</t>
  </si>
  <si>
    <t xml:space="preserve">   &lt;card id="7d5d860e-1cdd-4e21-bae3-1cbcca2e5331" name="Longspear"&gt;</t>
  </si>
  <si>
    <t xml:space="preserve">   &lt;card id="2bb650f5-4990-44e3-bcf0-bd6c5f46c9ca" name="Longsword"&gt;</t>
  </si>
  <si>
    <t xml:space="preserve">   &lt;card id="a9588407-5fd1-40ff-8af3-0a4dd46f3ed9" name="Longsword +2"&gt;</t>
  </si>
  <si>
    <t xml:space="preserve">   &lt;card id="90f61428-4286-46a8-b41f-3a5c3ae36871" name="Lucerne Hammer"&gt;</t>
  </si>
  <si>
    <t xml:space="preserve">   &lt;card id="331a8b18-45b2-4d01-8e0e-2987531d9638" name="Mace"&gt;</t>
  </si>
  <si>
    <t xml:space="preserve">   &lt;card id="c3058be2-0961-477f-9b0d-387f4b5d86ce" name="Main-Gauche"&gt;</t>
  </si>
  <si>
    <t xml:space="preserve">   &lt;card id="66fcff5d-3225-45b5-bd2c-67282c8b4ef4" name="Main-Gauche +1"&gt;</t>
  </si>
  <si>
    <t xml:space="preserve">   &lt;card id="f6b1adb3-6352-4376-97df-7a1f0d036f2c" name="Morningstar +1"&gt;</t>
  </si>
  <si>
    <t xml:space="preserve">   &lt;card id="8ca1ee4d-687e-4308-877e-cdd70aadf10b" name="Net of Snaring"&gt;</t>
  </si>
  <si>
    <t xml:space="preserve">   &lt;card id="2f7d144f-f65f-4109-ad76-61943712fcde" name="Quarterstaff"&gt;</t>
  </si>
  <si>
    <t xml:space="preserve">   &lt;card id="49982178-4ffc-494c-898f-c2c51dc14743" name="Ranseur"&gt;</t>
  </si>
  <si>
    <t xml:space="preserve">   &lt;card id="f4550b12-a7dd-44c9-9482-e3d5d0ebf101" name="Rapier"&gt;</t>
  </si>
  <si>
    <t xml:space="preserve">   &lt;card id="22ac3dab-6468-4b3b-8308-d38c39ce68f0" name="Repelling Pike +1"&gt;</t>
  </si>
  <si>
    <t xml:space="preserve">   &lt;card id="79ed9d12-50a1-4adc-b55a-0a5004ad9038" name="Returning Frost Spear +2"&gt;</t>
  </si>
  <si>
    <t xml:space="preserve">   &lt;card id="cc26a614-9177-405a-a18e-9fedad43fdb4" name="Returning Throwing Axe +1"&gt;</t>
  </si>
  <si>
    <t xml:space="preserve">   &lt;card id="53f48654-e135-43af-81bb-c36617fca9d9" name="Runechill Hatchet +2"&gt;</t>
  </si>
  <si>
    <t xml:space="preserve">   &lt;card id="7f22922c-380e-458c-85e0-7f62c38cd9ce" name="Scimitar"&gt;</t>
  </si>
  <si>
    <t xml:space="preserve">   &lt;card id="c5aec51b-b499-4ccb-b173-b0e76e6c5ad4" name="Scimitar"&gt;</t>
  </si>
  <si>
    <t xml:space="preserve">   &lt;card id="61aeb7f3-f214-462e-b043-1eca89480414" name="Scythe +1"&gt;</t>
  </si>
  <si>
    <t xml:space="preserve">   &lt;card id="fbfff7cf-ade7-49ac-bca4-71660a2477ff" name="Seeking Harpoon +1"&gt;</t>
  </si>
  <si>
    <t xml:space="preserve">   &lt;card id="cfe10d5b-1fe1-4840-8525-b81a51efe8e5" name="Shock Glaive +1"&gt;</t>
  </si>
  <si>
    <t xml:space="preserve">   &lt;card id="2b9d8dac-b440-4ece-991c-d6db8131c4d6" name="Shock Greatsword +2"&gt;</t>
  </si>
  <si>
    <t xml:space="preserve">   &lt;card id="4540d1d8-2eb9-4b83-8fce-60dba81120bc" name="Shock Longbow +1"&gt;</t>
  </si>
  <si>
    <t xml:space="preserve">   &lt;card id="869240e0-db16-43bf-8e8a-198f016a7a38" name="Short Sword +1"&gt;</t>
  </si>
  <si>
    <t xml:space="preserve">   &lt;card id="f227938e-c81e-4f1f-9091-3f84e6ac9108" name="Shortbow"&gt;</t>
  </si>
  <si>
    <t xml:space="preserve">   &lt;card id="57f44330-dedb-4ab8-8767-31a05402b91a" name="Sling"&gt;</t>
  </si>
  <si>
    <t xml:space="preserve">   &lt;card id="799f5c36-978d-48e9-ad78-7c3d366772af" name="Spellsword +2"&gt;</t>
  </si>
  <si>
    <t xml:space="preserve">   &lt;card id="5c8c50b4-ce74-4c8e-b3ae-ccd9829436e4" name="Spiked Chain +1"&gt;</t>
  </si>
  <si>
    <t xml:space="preserve">   &lt;card id="e2d25a6b-7c9c-47a0-970c-9b61ee323659" name="Trident +2"&gt;</t>
  </si>
  <si>
    <t xml:space="preserve">   &lt;card id="04c57e27-7919-4a96-b9ac-381d40e97174" name="Venomous Dagger +2"&gt;</t>
  </si>
  <si>
    <t xml:space="preserve">   &lt;card id="0d337545-9d05-4936-80d7-695d98bc047e" name="Venomous Heavy Crossbow +2"&gt;</t>
  </si>
  <si>
    <t xml:space="preserve">   &lt;card id="5d44bbf5-2850-41ab-b701-2df1ffa03646" name="Vicious Double Axe +1"&gt;</t>
  </si>
  <si>
    <t xml:space="preserve">   &lt;card id="b528b042-9260-4530-9130-8e2ccb5f8110" name="Warhammer"&gt;</t>
  </si>
  <si>
    <t xml:space="preserve">   &lt;card id="524a4e05-72d4-4812-834c-f87a8c59290d" name="Warhammer +2"&gt;</t>
  </si>
  <si>
    <t xml:space="preserve">   &lt;card id="5e37910e-5b3f-485a-9a53-f029fecc328a" name="Whip"&gt;</t>
  </si>
  <si>
    <t xml:space="preserve">   &lt;card id="c84fdabe-ae04-4984-a4b2-2a3442ee92e6" name="Wounding Spear-Axe +1"&gt;</t>
  </si>
  <si>
    <t xml:space="preserve">   &lt;card id="4a831abc-65c2-4f5b-9960-0fed54b1b4aa" name="Agna (Aggressor)"&gt;</t>
  </si>
  <si>
    <t xml:space="preserve">    &lt;property name="Copyright" value="No." /&gt;</t>
  </si>
  <si>
    <t xml:space="preserve">    &lt;property name="Type" value="Character" /&gt;</t>
  </si>
  <si>
    <t xml:space="preserve">    &lt;property name="Subtype" value="Role" /&gt;</t>
  </si>
  <si>
    <t xml:space="preserve">    &lt;property name="Subtype2" value="Front" /&gt;</t>
  </si>
  <si>
    <t xml:space="preserve">   &lt;alternate name="Agna (Aggressor)" type="B"&gt;</t>
  </si>
  <si>
    <t xml:space="preserve">    &lt;property name="Subtype2" value="Back" /&gt;</t>
  </si>
  <si>
    <t xml:space="preserve">   &lt;card id="ad0a7660-fadb-417e-bca1-03f3a3617a50" name="Agna (Beast Master)"&gt;</t>
  </si>
  <si>
    <t xml:space="preserve">   &lt;alternate name="Agna (Beast Master)" type="B"&gt;</t>
  </si>
  <si>
    <t xml:space="preserve">   &lt;card id="8a8c6511-446b-488f-b053-e9752c3cb5c3" name="Amaryllis (Luckstealer)"&gt;</t>
  </si>
  <si>
    <t xml:space="preserve">   &lt;alternate name="Amaryllis (Luckstealer)" type="B"&gt;</t>
  </si>
  <si>
    <t xml:space="preserve">   &lt;card id="b887447b-e2b9-4356-b1ab-99e65fc7e1c3" name="Amaryllis (Primalist)"&gt;</t>
  </si>
  <si>
    <t xml:space="preserve">   &lt;alternate name="Amaryllis (Primalist)" type="B"&gt;</t>
  </si>
  <si>
    <t xml:space="preserve">   &lt;card id="5cde6132-922d-45cd-9b33-046cdd59e9b5" name="Arabundi (Mage Hunter)"&gt;</t>
  </si>
  <si>
    <t xml:space="preserve">   &lt;alternate name="Arabundi (Mage Hunter)" type="B"&gt;</t>
  </si>
  <si>
    <t xml:space="preserve">   &lt;card id="26660535-6dcb-4234-afee-92bb4f71a221" name="Arabundi (Nature Adept)"&gt;</t>
  </si>
  <si>
    <t xml:space="preserve">   &lt;alternate name="Arabundi (Nature Adept)" type="B"&gt;</t>
  </si>
  <si>
    <t xml:space="preserve">   &lt;card id="a32e2784-6e7b-41e6-983f-f32968517b3e" name="Bekah (Troublemaker)"&gt;</t>
  </si>
  <si>
    <t xml:space="preserve">   &lt;alternate name="Bekah (Troublemaker)" type="B"&gt;</t>
  </si>
  <si>
    <t xml:space="preserve">   &lt;card id="aed9d126-697e-4cdc-b5d1-29426a99f78c" name="Bekah (Warchief)"&gt;</t>
  </si>
  <si>
    <t xml:space="preserve">   &lt;alternate name="Bekah (Warchief)" type="B"&gt;</t>
  </si>
  <si>
    <t xml:space="preserve">   &lt;card id="b1a008d2-1303-4c5a-9a65-e055d6630d67" name="Darago (Necromancer)"&gt;</t>
  </si>
  <si>
    <t xml:space="preserve">   &lt;alternate name="Darago (Necromancer)" type="B"&gt;</t>
  </si>
  <si>
    <t xml:space="preserve">   &lt;card id="bc9d5b31-fcd8-48c4-994f-925cd6afbcec" name="Darago (Soul Warden)"&gt;</t>
  </si>
  <si>
    <t xml:space="preserve">   &lt;alternate name="Darago (Soul Warden)" type="B"&gt;</t>
  </si>
  <si>
    <t xml:space="preserve">   &lt;card id="d166fa36-d000-4b01-8e9c-00fcdf8e9ae1" name="Ezren (Hedge Wizard)"&gt;</t>
  </si>
  <si>
    <t xml:space="preserve">   &lt;alternate name="Ezren (Hedge Wizard)" type="B"&gt;</t>
  </si>
  <si>
    <t xml:space="preserve">   &lt;card id="83acd9f5-bb60-49c9-b497-3c0ec625bbd4" name="Ezren (Transmogrifier)"&gt;</t>
  </si>
  <si>
    <t xml:space="preserve">   &lt;alternate name="Ezren (Transmogrifier)" type="B"&gt;</t>
  </si>
  <si>
    <t xml:space="preserve">   &lt;card id="e4027b4e-1dcf-48b7-a4c1-85ba3b0284fe" name="Flenta (Arcane Pretender)"&gt;</t>
  </si>
  <si>
    <t xml:space="preserve">   &lt;alternate name="Flenta (Arcane Pretender)" type="B"&gt;</t>
  </si>
  <si>
    <t xml:space="preserve">   &lt;card id="927fe349-2bfc-4870-a48e-362991ea9c7e" name="Flenta (Martial Adept)"&gt;</t>
  </si>
  <si>
    <t xml:space="preserve">   &lt;alternate name="Flenta (Martial Adept)" type="B"&gt;</t>
  </si>
  <si>
    <t xml:space="preserve">   &lt;card id="57d26cd3-d8f8-4850-a5c5-36aff846d882" name="Harsk (Arbalist)"&gt;</t>
  </si>
  <si>
    <t xml:space="preserve">   &lt;alternate name="Harsk (Arbalist)" type="B"&gt;</t>
  </si>
  <si>
    <t xml:space="preserve">   &lt;card id="0d274018-c540-4a36-aa57-ae81280caa08" name="Harsk (Vanguard)"&gt;</t>
  </si>
  <si>
    <t xml:space="preserve">   &lt;alternate name="Harsk (Vanguard)" type="B"&gt;</t>
  </si>
  <si>
    <t xml:space="preserve">   &lt;card id="0b636cd4-c1cc-4a59-92b4-f6eccf6018bf" name="Heggal (Life of the Party)"&gt;</t>
  </si>
  <si>
    <t xml:space="preserve">   &lt;alternate name="Heggal (Life of the Party)" type="B"&gt;</t>
  </si>
  <si>
    <t xml:space="preserve">   &lt;card id="759d48b0-79a8-491d-86a8-a296dfd66ac9" name="Heggal (Rejuvenator)"&gt;</t>
  </si>
  <si>
    <t xml:space="preserve">   &lt;alternate name="Heggal (Rejuvenator)" type="B"&gt;</t>
  </si>
  <si>
    <t xml:space="preserve">   &lt;card id="285cff03-5696-4d3d-b04f-8b83ed10ea45" name="Kyra (Fireflower)"&gt;</t>
  </si>
  <si>
    <t xml:space="preserve">   &lt;alternate name="Kyra (Fireflower)" type="B"&gt;</t>
  </si>
  <si>
    <t xml:space="preserve">   &lt;card id="3df82512-fcc2-49e4-b800-d5cafd04bd2c" name="Kyra (Wastelander)"&gt;</t>
  </si>
  <si>
    <t xml:space="preserve">   &lt;alternate name="Kyra (Wastelander)" type="B"&gt;</t>
  </si>
  <si>
    <t xml:space="preserve">   &lt;card id="c9e28bbc-849b-4259-a063-0de736c6d2f8" name="Lem (Arcane Tinkerer)"&gt;</t>
  </si>
  <si>
    <t xml:space="preserve">   &lt;alternate name="Lem (Arcane Tinkerer)" type="B"&gt;</t>
  </si>
  <si>
    <t xml:space="preserve">   &lt;card id="d58c432b-ddcb-424e-adf0-099f17f84354" name="Lem (Tent Preacher)"&gt;</t>
  </si>
  <si>
    <t xml:space="preserve">   &lt;alternate name="Lem (Tent Preacher)" type="B"&gt;</t>
  </si>
  <si>
    <t xml:space="preserve">   &lt;card id="6a1409df-465c-4575-89a3-4c09b1936a35" name="Lesath (Dervish)"&gt;</t>
  </si>
  <si>
    <t xml:space="preserve">   &lt;alternate name="Lesath (Dervish)" type="B"&gt;</t>
  </si>
  <si>
    <t xml:space="preserve">   &lt;card id="61728373-9156-49a9-b3ab-4527617214e5" name="Lesath (Sword Dancer)"&gt;</t>
  </si>
  <si>
    <t xml:space="preserve">   &lt;alternate name="Lesath (Sword Dancer)" type="B"&gt;</t>
  </si>
  <si>
    <t xml:space="preserve">   &lt;card id="54878bea-2a28-4ba3-bcd0-e4aaf3677457" name="Melindra (Mage Spy)"&gt;</t>
  </si>
  <si>
    <t xml:space="preserve">   &lt;alternate name="Melindra (Mage Spy)" type="B"&gt;</t>
  </si>
  <si>
    <t xml:space="preserve">   &lt;card id="fda8ea48-c682-4d52-9471-a4ef7f58615d" name="Melindra (Shadowcaster)"&gt;</t>
  </si>
  <si>
    <t xml:space="preserve">   &lt;alternate name="Melindra (Shadowcaster)" type="B"&gt;</t>
  </si>
  <si>
    <t xml:space="preserve">   &lt;card id="91a6b30f-a5ea-49ad-84cd-f0d1d7912875" name="Meliski (Brawler)"&gt;</t>
  </si>
  <si>
    <t xml:space="preserve">   &lt;alternate name="Meliski (Brawler)" type="B"&gt;</t>
  </si>
  <si>
    <t xml:space="preserve">   &lt;card id="a01bb53c-6292-457e-b092-f5ecbb3ba92b" name="Meliski (Gambler)"&gt;</t>
  </si>
  <si>
    <t xml:space="preserve">   &lt;alternate name="Meliski (Gambler)" type="B"&gt;</t>
  </si>
  <si>
    <t xml:space="preserve">   &lt;card id="5eb4659a-a003-4744-8404-bbd622bb9771" name="Merisiel (Crack Shot)"&gt;</t>
  </si>
  <si>
    <t xml:space="preserve">   &lt;alternate name="Merisiel (Crack Shot)" type="B"&gt;</t>
  </si>
  <si>
    <t xml:space="preserve">   &lt;card id="ede0d62d-deb3-426a-8552-81a10137ec57" name="Merisiel (Forger)"&gt;</t>
  </si>
  <si>
    <t xml:space="preserve">   &lt;alternate name="Merisiel (Forger)" type="B"&gt;</t>
  </si>
  <si>
    <t xml:space="preserve">   &lt;card id="8b565117-0866-4a16-9809-599927c38cd3" name="Olenjack (Guild Leader)"&gt;</t>
  </si>
  <si>
    <t xml:space="preserve">   &lt;alternate name="Olenjack (Guild Leader)" type="B"&gt;</t>
  </si>
  <si>
    <t xml:space="preserve">   &lt;card id="8bbcafef-7b39-4781-98f0-b6a5464b4caf" name="Olenjack (Spider)"&gt;</t>
  </si>
  <si>
    <t xml:space="preserve">   &lt;alternate name="Olenjack (Spider)" type="B"&gt;</t>
  </si>
  <si>
    <t xml:space="preserve">   &lt;card id="df2038e9-22a7-459c-87d9-d8a4544dfa58" name="Qualzar (Impeller)"&gt;</t>
  </si>
  <si>
    <t xml:space="preserve">   &lt;alternate name="Qualzar (Impeller)" type="B"&gt;</t>
  </si>
  <si>
    <t xml:space="preserve">   &lt;card id="2cfcd7b9-63a1-4159-be61-dde9f3fca668" name="Qualzar (Mesmerist)"&gt;</t>
  </si>
  <si>
    <t xml:space="preserve">   &lt;alternate name="Qualzar (Mesmerist)" type="B"&gt;</t>
  </si>
  <si>
    <t xml:space="preserve">   &lt;card id="4f3b4844-5744-4857-86b4-acf02309f8d9" name="Radillo (Arcane Collector)"&gt;</t>
  </si>
  <si>
    <t xml:space="preserve">   &lt;alternate name="Radillo (Arcane Collector)" type="B"&gt;</t>
  </si>
  <si>
    <t xml:space="preserve">   &lt;card id="3bcc6f0e-e684-4277-8c25-43b2f6d12b62" name="Radillo (Puppet Master)"&gt;</t>
  </si>
  <si>
    <t xml:space="preserve">   &lt;alternate name="Radillo (Puppet Master)" type="B"&gt;</t>
  </si>
  <si>
    <t xml:space="preserve">   &lt;card id="2fabef58-6af8-41f7-976e-b6cb0c6b4603" name="Seoni (Dragon Initiate)"&gt;</t>
  </si>
  <si>
    <t xml:space="preserve">   &lt;alternate name="Seoni (Dragon Initiate)" type="B"&gt;</t>
  </si>
  <si>
    <t xml:space="preserve">   &lt;card id="93b226d0-fca4-49a4-940c-d9086539c0b4" name="Seoni (Tattooed Mystic)"&gt;</t>
  </si>
  <si>
    <t xml:space="preserve">   &lt;alternate name="Seoni (Tattooed Mystic)" type="B"&gt;</t>
  </si>
  <si>
    <t xml:space="preserve">   &lt;card id="5544dd27-7ba1-4942-816f-cd784e75267d" name="Siwar (Courtier)"&gt;</t>
  </si>
  <si>
    <t xml:space="preserve">   &lt;alternate name="Siwar (Courtier)" type="B"&gt;</t>
  </si>
  <si>
    <t xml:space="preserve">   &lt;card id="3e03a3cf-21f1-487a-bd9e-b01e9660dbe5" name="Siwar (Manipulator)"&gt;</t>
  </si>
  <si>
    <t xml:space="preserve">   &lt;alternate name="Siwar (Manipulator)" type="B"&gt;</t>
  </si>
  <si>
    <t xml:space="preserve">   &lt;card id="9e9c16aa-ea9b-4f13-a050-fcf278b2b40f" name="Tarlin (Noble Scion)"&gt;</t>
  </si>
  <si>
    <t xml:space="preserve">   &lt;alternate name="Tarlin (Noble Scion)" type="B"&gt;</t>
  </si>
  <si>
    <t xml:space="preserve">   &lt;card id="571d2401-b819-4808-bfba-e480408a3b90" name="Tarlin (Peacemaker)"&gt;</t>
  </si>
  <si>
    <t xml:space="preserve">   &lt;alternate name="Tarlin (Peacemaker)" type="B"&gt;</t>
  </si>
  <si>
    <t xml:space="preserve">   &lt;card id="0fbf286c-80a8-4e27-8cac-9135a71b37bc" name="Tontelizi (Halberdier)"&gt;</t>
  </si>
  <si>
    <t xml:space="preserve">   &lt;alternate name="Tontelizi (Halberdier)" type="B"&gt;</t>
  </si>
  <si>
    <t xml:space="preserve">   &lt;card id="1631fb65-5ede-4265-8219-0cee1d583820" name="Tontelizi (Legbreaker)"&gt;</t>
  </si>
  <si>
    <t xml:space="preserve">   &lt;alternate name="Tontelizi (Legbreaker)" type="B"&gt;</t>
  </si>
  <si>
    <t xml:space="preserve">   &lt;card id="fe6e6080-6fa2-4fb8-a583-4d2957b2aef8" name="Valendron (Lightning Reaver)"&gt;</t>
  </si>
  <si>
    <t xml:space="preserve">   &lt;alternate name="Valendron (Lightning Reaver)" type="B"&gt;</t>
  </si>
  <si>
    <t xml:space="preserve">   &lt;card id="ee2e80e8-f7fc-40a6-9003-5b8513794824" name="Valendron (Wind Walker)"&gt;</t>
  </si>
  <si>
    <t xml:space="preserve">   &lt;alternate name="Valendron (Wind Walker)" type="B"&gt;</t>
  </si>
  <si>
    <t xml:space="preserve">   &lt;card id="e56bf57a-2828-4509-a40e-3d44cb56a98e" name="Valeros (Daredevil)"&gt;</t>
  </si>
  <si>
    <t xml:space="preserve">   &lt;alternate name="Valeros (Daredevil)" type="B"&gt;</t>
  </si>
  <si>
    <t xml:space="preserve">   &lt;card id="76575353-a9f5-4335-aa5b-241d055e2de0" name="Valeros (Liberator)"&gt;</t>
  </si>
  <si>
    <t xml:space="preserve">   &lt;alternate name="Valeros (Liberator)" type="B"&gt;</t>
  </si>
  <si>
    <t xml:space="preserve">   &lt;card id="6970e33f-9924-472b-bbde-06ce2e51ac36" name="Vika (Blacksmith)"&gt;</t>
  </si>
  <si>
    <t xml:space="preserve">   &lt;alternate name="Vika (Blacksmith)" type="B"&gt;</t>
  </si>
  <si>
    <t xml:space="preserve">   &lt;card id="d4650af2-d4ca-4962-a8ea-e8c56080c388" name="Vika (Pulverizer)"&gt;</t>
  </si>
  <si>
    <t xml:space="preserve">   &lt;alternate name="Vika (Pulverizer)" type="B"&gt;</t>
  </si>
  <si>
    <t xml:space="preserve">   &lt;card id="5586629f-9442-4ad5-bc8f-c800007f963e" name="Wrathack (Doombringer)"&gt;</t>
  </si>
  <si>
    <t xml:space="preserve">   &lt;alternate name="Wrathack (Doombringer)" type="B"&gt;</t>
  </si>
  <si>
    <t xml:space="preserve">   &lt;card id="8f71bdf2-b9ae-4065-aaf0-2aecfac24554" name="Wrathack (Sentry)"&gt;</t>
  </si>
  <si>
    <t xml:space="preserve">   &lt;alternate name="Wrathack (Sentry)" type="B"&gt;</t>
  </si>
  <si>
    <t xml:space="preserve">   &lt;card id="602efc69-c275-4bd1-9c88-454be5fbb51f" name="Wu Shen (Death Whisperer)"&gt;</t>
  </si>
  <si>
    <t xml:space="preserve">   &lt;alternate name="Wu Shen (Death Whisperer)" type="B"&gt;</t>
  </si>
  <si>
    <t xml:space="preserve">   &lt;card id="9cde6d27-dcfd-4e94-9d63-4db063fc6c71" name="Wu Shen (Prey Stalker)"&gt;</t>
  </si>
  <si>
    <t xml:space="preserve">   &lt;alternate name="Wu Shen (Prey Stalker)" type="B"&gt;</t>
  </si>
  <si>
    <t xml:space="preserve">   &lt;card id="6ec0f46b-563e-4d6e-bd97-52c614cf81ab" name="Zarlova (Scholar)"&gt;</t>
  </si>
  <si>
    <t xml:space="preserve">   &lt;alternate name="Zarlova (Scholar)" type="B"&gt;</t>
  </si>
  <si>
    <t xml:space="preserve">   &lt;card id="f2bd2cf5-ebdb-4524-b7e1-86ba26fafedf" name="Zarlova (Theurge)"&gt;</t>
  </si>
  <si>
    <t xml:space="preserve">   &lt;alternate name="Zarlova (Theurge)" type="B"&gt;</t>
  </si>
  <si>
    <t xml:space="preserve">   &lt;card id="22bfb6df-e08d-4ee6-9cbd-497e5e0f48ae" name="Agna"&gt;</t>
  </si>
  <si>
    <t xml:space="preserve">   &lt;alternate name="Agna" type="B"&gt;</t>
  </si>
  <si>
    <t xml:space="preserve">   &lt;card id="9d36f642-9330-46af-812d-29ea8e45147c" name="Amaryllis"&gt;</t>
  </si>
  <si>
    <t xml:space="preserve">   &lt;alternate name="Amaryllis" type="B"&gt;</t>
  </si>
  <si>
    <t xml:space="preserve">   &lt;card id="905aafe0-b63b-455f-b778-8b3522f872f7" name="Arabundi"&gt;</t>
  </si>
  <si>
    <t xml:space="preserve">   &lt;alternate name="Arabundi" type="B"&gt;</t>
  </si>
  <si>
    <t xml:space="preserve">   &lt;card id="be5e2502-739d-42a2-a13e-9365c3858c59" name="Bekah"&gt;</t>
  </si>
  <si>
    <t xml:space="preserve">   &lt;alternate name="Bekah" type="B"&gt;</t>
  </si>
  <si>
    <t xml:space="preserve">   &lt;card id="9bfcdef0-b2cd-4bf4-a12f-b1477e03ad51" name="Darago"&gt;</t>
  </si>
  <si>
    <t xml:space="preserve">   &lt;alternate name="Darago" type="B"&gt;</t>
  </si>
  <si>
    <t xml:space="preserve">   &lt;card id="f2ec1b4e-cf07-4327-b27c-49387889ebe8" name="Ezren"&gt;</t>
  </si>
  <si>
    <t xml:space="preserve">   &lt;alternate name="Ezren" type="B"&gt;</t>
  </si>
  <si>
    <t xml:space="preserve">   &lt;card id="f8139bb6-6334-430b-90d6-cfa17ab0b670" name="Flenta"&gt;</t>
  </si>
  <si>
    <t xml:space="preserve">   &lt;alternate name="Flenta" type="B"&gt;</t>
  </si>
  <si>
    <t xml:space="preserve">   &lt;card id="8991aae5-3a32-4a4f-be16-b6d12081f0a6" name="Harsk"&gt;</t>
  </si>
  <si>
    <t xml:space="preserve">   &lt;alternate name="Harsk" type="B"&gt;</t>
  </si>
  <si>
    <t xml:space="preserve">   &lt;card id="5549d689-81f4-476c-8960-318330bbed3e" name="Heggal"&gt;</t>
  </si>
  <si>
    <t xml:space="preserve">   &lt;alternate name="Heggal" type="B"&gt;</t>
  </si>
  <si>
    <t xml:space="preserve">   &lt;card id="ea0042db-0d38-400b-8f00-f97eddc4918c" name="Kyra"&gt;</t>
  </si>
  <si>
    <t xml:space="preserve">   &lt;alternate name="Kyra" type="B"&gt;</t>
  </si>
  <si>
    <t xml:space="preserve">   &lt;card id="07ab1cab-412f-4244-93c7-efa7194a6177" name="Lem"&gt;</t>
  </si>
  <si>
    <t xml:space="preserve">   &lt;alternate name="Lem" type="B"&gt;</t>
  </si>
  <si>
    <t xml:space="preserve">   &lt;card id="f8783a08-60ba-4a5e-9365-97fbb21fe294" name="Lesath"&gt;</t>
  </si>
  <si>
    <t xml:space="preserve">   &lt;alternate name="Lesath" type="B"&gt;</t>
  </si>
  <si>
    <t xml:space="preserve">   &lt;card id="b001afd7-540e-450c-8052-6d652c266eea" name="Melindra"&gt;</t>
  </si>
  <si>
    <t xml:space="preserve">   &lt;alternate name="Melindra" type="B"&gt;</t>
  </si>
  <si>
    <t xml:space="preserve">   &lt;card id="63227083-f332-4a74-a25e-a3f66cbb681c" name="Meliski"&gt;</t>
  </si>
  <si>
    <t xml:space="preserve">   &lt;alternate name="Meliski" type="B"&gt;</t>
  </si>
  <si>
    <t xml:space="preserve">   &lt;card id="bfc46883-9e36-444b-a2e6-dc9e80e65e52" name="Merisiel"&gt;</t>
  </si>
  <si>
    <t xml:space="preserve">   &lt;alternate name="Merisiel" type="B"&gt;</t>
  </si>
  <si>
    <t xml:space="preserve">   &lt;card id="af91da5c-98fc-4846-bc86-e97934289090" name="Olenjack"&gt;</t>
  </si>
  <si>
    <t xml:space="preserve">   &lt;alternate name="Olenjack" type="B"&gt;</t>
  </si>
  <si>
    <t xml:space="preserve">   &lt;card id="9ef0a1e5-9470-4592-a6ae-4d1f8be39746" name="Qualzar"&gt;</t>
  </si>
  <si>
    <t xml:space="preserve">   &lt;alternate name="Qualzar" type="B"&gt;</t>
  </si>
  <si>
    <t xml:space="preserve">   &lt;card id="0305cba2-b8d9-45d7-804a-a52dc062ca56" name="Radillo"&gt;</t>
  </si>
  <si>
    <t xml:space="preserve">   &lt;alternate name="Radillo" type="B"&gt;</t>
  </si>
  <si>
    <t xml:space="preserve">   &lt;card id="e3afcf51-b55e-46a1-b245-26dfcaf23354" name="Seoni"&gt;</t>
  </si>
  <si>
    <t xml:space="preserve">   &lt;alternate name="Seoni" type="B"&gt;</t>
  </si>
  <si>
    <t xml:space="preserve">   &lt;card id="43fc9f1f-1505-47c8-99e0-c628aa476ef9" name="Siwar"&gt;</t>
  </si>
  <si>
    <t xml:space="preserve">   &lt;alternate name="Siwar" type="B"&gt;</t>
  </si>
  <si>
    <t xml:space="preserve">   &lt;card id="61622644-2022-45df-8951-d0509ddfee93" name="Tarlin"&gt;</t>
  </si>
  <si>
    <t xml:space="preserve">   &lt;alternate name="Tarlin" type="B"&gt;</t>
  </si>
  <si>
    <t xml:space="preserve">   &lt;card id="88cc04d5-d045-4831-885b-8f3395611f83" name="Tontelizi"&gt;</t>
  </si>
  <si>
    <t xml:space="preserve">   &lt;alternate name="Tontelizi" type="B"&gt;</t>
  </si>
  <si>
    <t xml:space="preserve">   &lt;card id="1eb5e0de-0d48-4bb7-98ca-1b24dd60da29" name="Valendron"&gt;</t>
  </si>
  <si>
    <t xml:space="preserve">   &lt;alternate name="Valendron" type="B"&gt;</t>
  </si>
  <si>
    <t xml:space="preserve">   &lt;card id="4488ad29-c177-49b4-968f-06a348b7e3e3" name="Valeros"&gt;</t>
  </si>
  <si>
    <t xml:space="preserve">   &lt;alternate name="Valeros" type="B"&gt;</t>
  </si>
  <si>
    <t xml:space="preserve">   &lt;card id="7b96d148-a6ce-4947-91c8-2e4b2ffabc26" name="Vika"&gt;</t>
  </si>
  <si>
    <t xml:space="preserve">   &lt;alternate name="Vika" type="B"&gt;</t>
  </si>
  <si>
    <t xml:space="preserve">   &lt;card id="79ce353a-a4d1-41f9-805f-a4f1626c17e4" name="Wrathack"&gt;</t>
  </si>
  <si>
    <t xml:space="preserve">   &lt;alternate name="Wrathack" type="B"&gt;</t>
  </si>
  <si>
    <t xml:space="preserve">   &lt;card id="fd778ed7-2ef6-4aaa-a1b4-62c7d35a8632" name="Wu Shen"&gt;</t>
  </si>
  <si>
    <t xml:space="preserve">   &lt;alternate name="Wu Shen" type="B"&gt;</t>
  </si>
  <si>
    <t xml:space="preserve">   &lt;card id="ccecc77b-8d8f-4cc1-9fed-c161bf8271e2" name="Zarlova"&gt;</t>
  </si>
  <si>
    <t xml:space="preserve">   &lt;alternate name="Zarlova" type="B"&gt;</t>
  </si>
  <si>
    <t xml:space="preserve">   &lt;card id="5a3fbb7e-b600-4520-bf30-17757dd8d34c" name="Funeral Urn"&gt;</t>
  </si>
  <si>
    <t xml:space="preserve">    &lt;property name="Path" value="JRD" /&gt;</t>
  </si>
  <si>
    <t xml:space="preserve">    &lt;property name="Type" value="Bane" /&gt;</t>
  </si>
  <si>
    <t xml:space="preserve">    &lt;property name="Subtype" value="Henchman" /&gt;</t>
  </si>
  <si>
    <t xml:space="preserve">    &lt;property name="Subtype2" value="Barrier" /&gt;</t>
  </si>
  <si>
    <t xml:space="preserve">    &lt;property name="Traits" value="Magic&amp;#10;Object" /&gt;</t>
  </si>
  <si>
    <t xml:space="preserve">    &lt;property name="Attr1" value="You may evade Funeral Urn.&amp;#10;If defeated, do not banish this card but place it next to the scenario card and you may immediately attempt to close this location.&amp;#10;If undefeated, take 1 mental damage which may not be reduced." /&gt;</t>
  </si>
  <si>
    <t xml:space="preserve">    &lt;property name="Attr2" value="Divine&amp;#10;Arcane" /&gt;</t>
  </si>
  <si>
    <t xml:space="preserve">    &lt;property name="Attr3" value="9" /&gt;</t>
  </si>
  <si>
    <t xml:space="preserve">    &lt;property name="Attr4" value="Strength&amp;#10;Melee" /&gt;</t>
  </si>
  <si>
    <t xml:space="preserve">    &lt;property name="Attr5" value="14" /&gt;</t>
  </si>
  <si>
    <t xml:space="preserve">    &lt;property name="Attr6" value="OR" /&gt;</t>
  </si>
  <si>
    <t xml:space="preserve">   &lt;card id="95ea0639-66b2-45dd-b91e-2f335af5572f" name="Infected Pool"&gt;</t>
  </si>
  <si>
    <t xml:space="preserve">    &lt;property name="Traits" value="Pool" /&gt;</t>
  </si>
  <si>
    <t xml:space="preserve">    &lt;property name="Attr1" value="If undefeated, succeed in a Constitution or Fortitude 6 check or become Infected.&amp;#10;Whenever an Infected character discards a card, they must bury it." /&gt;</t>
  </si>
  <si>
    <t xml:space="preserve">    &lt;property name="Attr2" value="Wisdom&amp;#10;Knowledge" /&gt;</t>
  </si>
  <si>
    <t xml:space="preserve">    &lt;property name="Attr3" value="7" /&gt;</t>
  </si>
  <si>
    <t xml:space="preserve">   &lt;card id="c75a945b-0e10-4384-a074-8ba90bbf5c06" name="Chosen of Apollyon"&gt;</t>
  </si>
  <si>
    <t xml:space="preserve">    &lt;property name="Subtype" value="Villain" /&gt;</t>
  </si>
  <si>
    <t xml:space="preserve">    &lt;property name="Subtype2" value="Monster" /&gt;</t>
  </si>
  <si>
    <t xml:space="preserve">    &lt;property name="Traits" value="Dwarf&amp;#10;Cultist" /&gt;</t>
  </si>
  <si>
    <t xml:space="preserve">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t>
  </si>
  <si>
    <t xml:space="preserve">    &lt;property name="Attr2" value="Combat" /&gt;</t>
  </si>
  <si>
    <t xml:space="preserve">    &lt;property name="Attr3" value="12" /&gt;</t>
  </si>
  <si>
    <t xml:space="preserve">   &lt;card id="ec8e5fe4-77f0-4052-9057-7a07a21dcdf6" name="Garrak"&gt;</t>
  </si>
  <si>
    <t xml:space="preserve">    &lt;property name="Traits" value="Human&amp;#10;Bandit" /&gt;</t>
  </si>
  <si>
    <t xml:space="preserve">    &lt;property name="Attr1" value="Before the encounter you must succeed in a Perception 8 check or be dealt 1 Ranged combat damage and the difficulty to defeat Garrak is increased by 2." /&gt;</t>
  </si>
  <si>
    <t xml:space="preserve">   &lt;card id="b2da7575-e91f-4475-9030-c780e5da7a7a" name="Hate"&gt;</t>
  </si>
  <si>
    <t xml:space="preserve">    &lt;property name="Traits" value="Incorporeal&amp;#10;Undead" /&gt;</t>
  </si>
  <si>
    <t xml:space="preserve">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t>
  </si>
  <si>
    <t xml:space="preserve">    &lt;property name="Attr2" value="Wisdom" /&gt;</t>
  </si>
  <si>
    <t xml:space="preserve">    &lt;property name="Attr3" value="8" /&gt;</t>
  </si>
  <si>
    <t xml:space="preserve">    &lt;property name="Attr4" value="Divine" /&gt;</t>
  </si>
  <si>
    <t xml:space="preserve">   &lt;card id="3524d6e9-894a-412a-add0-fd64d22dd4bc" name="Lich"&gt;</t>
  </si>
  <si>
    <t xml:space="preserve">    &lt;property name="Traits" value="Undead&amp;#10;Sorcerer" /&gt;</t>
  </si>
  <si>
    <t xml:space="preserve">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t>
  </si>
  <si>
    <t xml:space="preserve">    &lt;property name="Attr3" value="16" /&gt;</t>
  </si>
  <si>
    <t xml:space="preserve">   &lt;card id="cfa84b91-48b3-4ecd-a4f0-fe0422f24b08" name="Garrak's Gang"&gt;</t>
  </si>
  <si>
    <t xml:space="preserve">    &lt;property name="Type" value="Story" /&gt;</t>
  </si>
  <si>
    <t xml:space="preserve">    &lt;property name="Subtype" value="Scenario" /&gt;</t>
  </si>
  <si>
    <t xml:space="preserve">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t>
  </si>
  <si>
    <t xml:space="preserve">    &lt;property name="Attr1" value="Waterfront&amp;#10;Prison&amp;#10;The Rusty Dragon&amp;#10;Town Square&amp;#10;Glassworks&amp;#10;General Store&amp;#10;Village House&amp;#10;Sandpoint Cathedral" /&gt;</t>
  </si>
  <si>
    <t xml:space="preserve">   &lt;alternate name="Garrak's Gang" type="B"&gt;</t>
  </si>
  <si>
    <t xml:space="preserve">    &lt;property name="Attr1" value="The difficulty to defeat a Bandit Henchman is increased by the number of closed locations.  This does not apply to Bandits summoned during the game." /&gt;</t>
  </si>
  <si>
    <t xml:space="preserve">    &lt;property name="Attr2" value="Garrak" /&gt;</t>
  </si>
  <si>
    <t xml:space="preserve">    &lt;property name="Attr3" value="Bandits" /&gt;</t>
  </si>
  <si>
    <t xml:space="preserve">    &lt;property name="Attr4" value="Each character gains a Basic boon of his choice." /&gt;</t>
  </si>
  <si>
    <t xml:space="preserve">   &lt;card id="2ba6b12f-70db-4429-bac9-a06b0a67fcdf" name="Island of the Dead"&gt;</t>
  </si>
  <si>
    <t xml:space="preserve">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t>
  </si>
  <si>
    <t xml:space="preserve">    &lt;property name="Attr1" value="Junk Beach&amp;#10;Desecrated Vault&amp;#10;Shrine to Lamashtu&amp;#10;Treacherous Cave&amp;#10;Woods&amp;#10;Throne Room&amp;#10;Thassilonian Dungeon&amp;#10;Temple" /&gt;</t>
  </si>
  <si>
    <t xml:space="preserve">   &lt;alternate name="Island of the Dead" type="B"&gt;</t>
  </si>
  <si>
    <t xml:space="preserve">    &lt;property name="Attr1" value="The difficulty of checks to acquire blessings is increased by 2." /&gt;</t>
  </si>
  <si>
    <t xml:space="preserve">    &lt;property name="Attr2" value="Hate" /&gt;</t>
  </si>
  <si>
    <t xml:space="preserve">    &lt;property name="Attr3" value="Haunts" /&gt;</t>
  </si>
  <si>
    <t xml:space="preserve">    &lt;property name="Attr4" value="Each character gains a random item, weapon from the box." /&gt;</t>
  </si>
  <si>
    <t xml:space="preserve">   &lt;card id="1d1db80c-94aa-49a7-ae8a-b130ca852d07" name="Plague Bearer"&gt;</t>
  </si>
  <si>
    <t xml:space="preserve">    &lt;property name="Flavour" value="A sudden outbreak of a virulent bleeding disease is sweeping the are around Sandpoint. Both animals and people are affected, and the disease does not seem to be natural in origin. So who, or what, is responsible?" /&gt;</t>
  </si>
  <si>
    <t xml:space="preserve">    &lt;property name="Attr1" value="Woods&amp;#10;Farmhouse&amp;#10;Wooden Bridge&amp;#10;Town Square&amp;#10;Sandpoint Cathedral&amp;#10;City Gate&amp;#10;Academy&amp;#10;Apothecary" /&gt;</t>
  </si>
  <si>
    <t xml:space="preserve">   &lt;alternate name="Plague Bearer" type="B"&gt;</t>
  </si>
  <si>
    <t xml:space="preserve">    &lt;property name="Attr1" value="If you gain an ally, roll 1d6. On a 1, the ally is infected with bleeding disease, and you must succeed at a Fortitude 6 check or become Infected.&amp;#10;Whenever an Infected character discards a card, they must bury it." /&gt;</t>
  </si>
  <si>
    <t xml:space="preserve">    &lt;property name="Attr2" value="Chosen of Apollyon" /&gt;</t>
  </si>
  <si>
    <t xml:space="preserve">    &lt;property name="Attr3" value="Infected Pool" /&gt;</t>
  </si>
  <si>
    <t xml:space="preserve">    &lt;property name="Attr4" value="Each character gains a random Armour from the box." /&gt;</t>
  </si>
  <si>
    <t xml:space="preserve">   &lt;card id="2be14ade-55bb-4566-b688-f5e1dbb86a36" name="Return to Thistletop"&gt;</t>
  </si>
  <si>
    <t xml:space="preserve">    &lt;property name="Flavour" value="With Nualia defeated, Sandpoint should be safe from further attacks from Thistletop. But what unknown treasures and lost magics remain in the deep caverns beneath? There is only one way to find out..." /&gt;</t>
  </si>
  <si>
    <t xml:space="preserve">    &lt;property name="Attr1" value="Deeper Dungeons&amp;#10;Goblin Fortress&amp;#10;Shrine to Lamashtu&amp;#10;Desecrated Vault&amp;#10;Treacherous Cave&amp;#10;Warrens&amp;#10;Throne Room&amp;#10;Thassilonian Dungeon" /&gt;</t>
  </si>
  <si>
    <t xml:space="preserve">   &lt;alternate name="Return to Thistletop" type="B"&gt;</t>
  </si>
  <si>
    <t xml:space="preserve">    &lt;property name="Attr1" value="Lich cannot be defeated unless Funeral Urn has been defeated." /&gt;</t>
  </si>
  <si>
    <t xml:space="preserve">    &lt;property name="Attr2" value="Lich" /&gt;</t>
  </si>
  <si>
    <t xml:space="preserve">    &lt;property name="Attr3" value="Funeral Urn&amp;#10;Ancient Skeletons" /&gt;</t>
  </si>
  <si>
    <t xml:space="preserve">    &lt;property name="Attr4" value="Each character gains two random Items." /&gt;</t>
  </si>
  <si>
    <t xml:space="preserve">   &lt;card id="1075044b-356b-41eb-887a-86c134c2f984" name="Trouble with Goblins"&gt;</t>
  </si>
  <si>
    <t xml:space="preserve">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t>
  </si>
  <si>
    <t xml:space="preserve">    &lt;property name="Attr1" value="Woods&amp;#10;Nettlemaze&amp;#10;Treacherous Cave&amp;#10;Warrens&amp;#10;Farmhouse&amp;#10;Temple&amp;#10;Wooden Bridge&amp;#10;Guard Tower" /&gt;</t>
  </si>
  <si>
    <t xml:space="preserve">   &lt;alternate name="Trouble with Goblins" type="B"&gt;</t>
  </si>
  <si>
    <t xml:space="preserve">    &lt;property name="Attr1" value="Subtract 1d4 from any check made to defeat Goblin Raider Henchmen or Gogmurt." /&gt;</t>
  </si>
  <si>
    <t xml:space="preserve">    &lt;property name="Attr2" value="Gogmurt" /&gt;</t>
  </si>
  <si>
    <t xml:space="preserve">    &lt;property name="Attr3" value="Goblin Raiders" /&gt;</t>
  </si>
  <si>
    <t xml:space="preserve">    &lt;property name="Attr4" value="Each character gains a random weapon from the box." /&gt;</t>
  </si>
  <si>
    <t xml:space="preserve">   &lt;card id="7c5d69b1-b5ec-47f2-ba25-5a839291c341" name="Ally 1"&gt;</t>
  </si>
  <si>
    <t xml:space="preserve">    &lt;property name="Path" value="OCTGN" /&gt;</t>
  </si>
  <si>
    <t xml:space="preserve">    &lt;property name="Abr" value="O" /&gt;</t>
  </si>
  <si>
    <t xml:space="preserve">    &lt;property name="Quantity" value="0" /&gt;</t>
  </si>
  <si>
    <t xml:space="preserve">    &lt;property name="Type" value="Feat" /&gt;</t>
  </si>
  <si>
    <t xml:space="preserve">    &lt;property name="Subtype" value="Card" /&gt;</t>
  </si>
  <si>
    <t xml:space="preserve">   &lt;card id="7c5d69b1-b5ec-47f2-ba25-5a839291c342" name="Ally 2"&gt;</t>
  </si>
  <si>
    <t xml:space="preserve">   &lt;card id="7c5d69b1-b5ec-47f2-ba25-5a839291c343" name="Ally 3"&gt;</t>
  </si>
  <si>
    <t xml:space="preserve">   &lt;card id="7c5d69b1-b5ec-47f2-ba25-5a839291c344" name="Ally 4"&gt;</t>
  </si>
  <si>
    <t xml:space="preserve">   &lt;card id="7c5d69b1-b5ec-47f2-ba25-5a839291c345" name="Ally 5"&gt;</t>
  </si>
  <si>
    <t xml:space="preserve">   &lt;card id="7c5d69b1-b5ec-47f2-ba25-5a839291c346" name="Ally 6"&gt;</t>
  </si>
  <si>
    <t xml:space="preserve">   &lt;card id="7c5d69b1-b5ec-47f2-ba25-5a839291c321" name="Armor 1"&gt;</t>
  </si>
  <si>
    <t xml:space="preserve">   &lt;card id="7c5d69b1-b5ec-47f2-ba25-5a839291c322" name="Armor 2"&gt;</t>
  </si>
  <si>
    <t xml:space="preserve">   &lt;card id="7c5d69b1-b5ec-47f2-ba25-5a839291c323" name="Armor 3"&gt;</t>
  </si>
  <si>
    <t xml:space="preserve">   &lt;card id="7c5d69b1-b5ec-47f2-ba25-5a839291c324" name="Armor 4"&gt;</t>
  </si>
  <si>
    <t xml:space="preserve">   &lt;card id="7c5d69b1-b5ec-47f2-ba25-5a839291c325" name="Armor 5"&gt;</t>
  </si>
  <si>
    <t xml:space="preserve">   &lt;card id="7c5d69b1-b5ec-47f2-ba25-5a839291c351" name="Blessing 1"&gt;</t>
  </si>
  <si>
    <t xml:space="preserve">   &lt;card id="7c5d69b1-b5ec-47f2-ba25-5a839291c35a" name="Blessing 10"&gt;</t>
  </si>
  <si>
    <t xml:space="preserve">   &lt;card id="7c5d69b1-b5ec-47f2-ba25-5a839291c352" name="Blessing 2"&gt;</t>
  </si>
  <si>
    <t xml:space="preserve">   &lt;card id="7c5d69b1-b5ec-47f2-ba25-5a839291c353" name="Blessing 3"&gt;</t>
  </si>
  <si>
    <t xml:space="preserve">   &lt;card id="7c5d69b1-b5ec-47f2-ba25-5a839291c354" name="Blessing 4"&gt;</t>
  </si>
  <si>
    <t xml:space="preserve">   &lt;card id="7c5d69b1-b5ec-47f2-ba25-5a839291c355" name="Blessing 5"&gt;</t>
  </si>
  <si>
    <t xml:space="preserve">   &lt;card id="7c5d69b1-b5ec-47f2-ba25-5a839291c356" name="Blessing 6"&gt;</t>
  </si>
  <si>
    <t xml:space="preserve">   &lt;card id="7c5d69b1-b5ec-47f2-ba25-5a839291c357" name="Blessing 7"&gt;</t>
  </si>
  <si>
    <t xml:space="preserve">   &lt;card id="7c5d69b1-b5ec-47f2-ba25-5a839291c358" name="Blessing 8"&gt;</t>
  </si>
  <si>
    <t xml:space="preserve">   &lt;card id="7c5d69b1-b5ec-47f2-ba25-5a839291c359" name="Blessing 9"&gt;</t>
  </si>
  <si>
    <t xml:space="preserve">   &lt;card id="7c5d69b1-b5ec-47f2-ba25-5a839291c331" name="Item 1"&gt;</t>
  </si>
  <si>
    <t xml:space="preserve">   &lt;card id="7c5d69b1-b5ec-47f2-ba25-5a839291c332" name="Item 2"&gt;</t>
  </si>
  <si>
    <t xml:space="preserve">   &lt;card id="7c5d69b1-b5ec-47f2-ba25-5a839291c333" name="Item 3"&gt;</t>
  </si>
  <si>
    <t xml:space="preserve">   &lt;card id="7c5d69b1-b5ec-47f2-ba25-5a839291c334" name="Item 4"&gt;</t>
  </si>
  <si>
    <t xml:space="preserve">   &lt;card id="7c5d69b1-b5ec-47f2-ba25-5a839291c335" name="Item 5"&gt;</t>
  </si>
  <si>
    <t xml:space="preserve">   &lt;card id="7c5d69b1-b5ec-47f2-ba25-5a839291c336" name="Item 6"&gt;</t>
  </si>
  <si>
    <t xml:space="preserve">   &lt;card id="7c5d69b1-b5ec-47f2-ba25-5a839291c337" name="Item 7"&gt;</t>
  </si>
  <si>
    <t xml:space="preserve">   &lt;card id="7c5d69b1-b5ec-47f2-ba25-5a839291c338" name="Item 8"&gt;</t>
  </si>
  <si>
    <t xml:space="preserve">   &lt;card id="7c5d69b1-b5ec-47f2-ba25-5a839291c339" name="Item 9"&gt;</t>
  </si>
  <si>
    <t xml:space="preserve">   &lt;card id="7c5d69b1-b5ec-47f2-ba25-5a839291c311" name="Spell 1"&gt;</t>
  </si>
  <si>
    <t xml:space="preserve">   &lt;card id="7c5d69b1-b5ec-47f2-ba25-5a839291c31a" name="Spell 10"&gt;</t>
  </si>
  <si>
    <t xml:space="preserve">   &lt;card id="7c5d69b1-b5ec-47f2-ba25-5a839291c31b" name="Spell 11"&gt;</t>
  </si>
  <si>
    <t xml:space="preserve">   &lt;card id="7c5d69b1-b5ec-47f2-ba25-5a839291c312" name="Spell 2"&gt;</t>
  </si>
  <si>
    <t xml:space="preserve">   &lt;card id="7c5d69b1-b5ec-47f2-ba25-5a839291c313" name="Spell 3"&gt;</t>
  </si>
  <si>
    <t xml:space="preserve">   &lt;card id="7c5d69b1-b5ec-47f2-ba25-5a839291c314" name="Spell 4"&gt;</t>
  </si>
  <si>
    <t xml:space="preserve">   &lt;card id="7c5d69b1-b5ec-47f2-ba25-5a839291c315" name="Spell 5"&gt;</t>
  </si>
  <si>
    <t xml:space="preserve">   &lt;card id="7c5d69b1-b5ec-47f2-ba25-5a839291c316" name="Spell 6"&gt;</t>
  </si>
  <si>
    <t xml:space="preserve">   &lt;card id="7c5d69b1-b5ec-47f2-ba25-5a839291c317" name="Spell 7"&gt;</t>
  </si>
  <si>
    <t xml:space="preserve">   &lt;card id="7c5d69b1-b5ec-47f2-ba25-5a839291c318" name="Spell 8"&gt;</t>
  </si>
  <si>
    <t xml:space="preserve">   &lt;card id="7c5d69b1-b5ec-47f2-ba25-5a839291c319" name="Spell 9"&gt;</t>
  </si>
  <si>
    <t xml:space="preserve">   &lt;card id="7c5d69b1-b5ec-47f2-ba25-5a839291c301" name="Weapon 1"&gt;</t>
  </si>
  <si>
    <t xml:space="preserve">   &lt;card id="7c5d69b1-b5ec-47f2-ba25-5a839291c302" name="Weapon 2"&gt;</t>
  </si>
  <si>
    <t xml:space="preserve">   &lt;card id="7c5d69b1-b5ec-47f2-ba25-5a839291c303" name="Weapon 3"&gt;</t>
  </si>
  <si>
    <t xml:space="preserve">   &lt;card id="7c5d69b1-b5ec-47f2-ba25-5a839291c304" name="Weapon 4"&gt;</t>
  </si>
  <si>
    <t xml:space="preserve">   &lt;card id="7c5d69b1-b5ec-47f2-ba25-5a839291c305" name="Weapon 5"&gt;</t>
  </si>
  <si>
    <t xml:space="preserve">   &lt;card id="7c5d69b1-b5ec-47f2-ba25-5a839291c306" name="Weapon 6"&gt;</t>
  </si>
  <si>
    <t xml:space="preserve">   &lt;card id="7c5d69b1-b5ec-47f2-ba25-5a839291c307" name="Weapon 7"&gt;</t>
  </si>
  <si>
    <t xml:space="preserve">   &lt;card id="7c5d69b1-b5ec-47f2-ba25-5a839291c308" name="Weapon 8"&gt;</t>
  </si>
  <si>
    <t xml:space="preserve">   &lt;card id="2f24bb9c-5983-4f26-91f4-6d3cd51601c3" name="Ally"&gt;</t>
  </si>
  <si>
    <t xml:space="preserve">    &lt;property name="Subtype" value="Favoured" /&gt;</t>
  </si>
  <si>
    <t xml:space="preserve">   &lt;card id="06875358-b009-4a94-9d3e-d47f01f8db6b" name="Armor"&gt;</t>
  </si>
  <si>
    <t xml:space="preserve">   &lt;card id="c428eeab-dadc-432e-9f98-e24682989f75" name="Blessing"&gt;</t>
  </si>
  <si>
    <t xml:space="preserve">   &lt;card id="743839de-f24d-4251-84a7-d3ad6c1829e8" name="Item"&gt;</t>
  </si>
  <si>
    <t xml:space="preserve">   &lt;card id="4925d78c-7fa3-440f-9657-640e0e1c80fc" name="Loot"&gt;</t>
  </si>
  <si>
    <t xml:space="preserve">   &lt;card id="98f59bc7-7f2b-4adc-98be-5974db8e541b" name="Spell"&gt;</t>
  </si>
  <si>
    <t xml:space="preserve">   &lt;card id="a704bbee-e22e-4462-aecf-d12dd2238ba3" name="Weapon"&gt;</t>
  </si>
  <si>
    <t xml:space="preserve">   &lt;card id="d14c070c-966b-48f3-a045-36539fe855aa" name="Hand Size 4"&gt;</t>
  </si>
  <si>
    <t xml:space="preserve">    &lt;property name="Subtype" value="Power" /&gt;</t>
  </si>
  <si>
    <t xml:space="preserve">   &lt;card id="e0009c85-879d-4775-97cd-97a70585c753" name="Hand Size 5"&gt;</t>
  </si>
  <si>
    <t xml:space="preserve">   &lt;card id="370e39a9-a546-4bff-8820-a9b1f6f55171" name="Hand Size 6"&gt;</t>
  </si>
  <si>
    <t xml:space="preserve">   &lt;card id="25e3c329-7d34-4655-a905-7305007e67aa" name="Hand Size 7"&gt;</t>
  </si>
  <si>
    <t xml:space="preserve">   &lt;card id="ac005aa8-382c-49cd-a20c-38780928b314" name="Hand Size 8"&gt;</t>
  </si>
  <si>
    <t xml:space="preserve">   &lt;card id="df895057-5685-4eea-9e43-1fa7a7dcbf16" name="Hand Size 9"&gt;</t>
  </si>
  <si>
    <t xml:space="preserve">   &lt;card id="5082ba49-0ebb-47aa-9b46-fb51e04fdd36" name="Heavy Armors"&gt;</t>
  </si>
  <si>
    <t xml:space="preserve">   &lt;card id="12840745-ea77-4d7f-a92d-17c761a71d17" name="Light Armors"&gt;</t>
  </si>
  <si>
    <t xml:space="preserve">   &lt;card id="85c4e36c-54b7-4e69-bddb-d665442d1522" name="Weapons"&gt;</t>
  </si>
  <si>
    <t xml:space="preserve">   &lt;card id="46f9a53a-aabd-486a-959b-c44ec51a3016" name="Charisma +1"&gt;</t>
  </si>
  <si>
    <t xml:space="preserve">    &lt;property name="Subtype" value="Skill" /&gt;</t>
  </si>
  <si>
    <t xml:space="preserve">   &lt;card id="116d7567-6fe1-40e0-9b0e-68dd28e34c0d" name="Charisma +2"&gt;</t>
  </si>
  <si>
    <t xml:space="preserve">   &lt;card id="cdf46e25-4b3a-4ab8-a04a-110e50c56d30" name="Charisma +3"&gt;</t>
  </si>
  <si>
    <t xml:space="preserve">   &lt;card id="5381da08-c944-4166-88ea-9688ea76d8bf" name="Charisma +4"&gt;</t>
  </si>
  <si>
    <t xml:space="preserve">   &lt;card id="fa44cb0f-c46a-48cd-8274-1216e54fed20" name="Charisma d10"&gt;</t>
  </si>
  <si>
    <t xml:space="preserve">   &lt;card id="2fba8fd9-7fd7-4878-9a05-fa4311d93f5c" name="Charisma d12"&gt;</t>
  </si>
  <si>
    <t xml:space="preserve">   &lt;card id="6a2990d7-0960-4235-aee7-9fccd9fb564e" name="Charisma d4"&gt;</t>
  </si>
  <si>
    <t xml:space="preserve">   &lt;card id="6307ca68-844f-4fee-a787-8b721364a95a" name="Charisma d6"&gt;</t>
  </si>
  <si>
    <t xml:space="preserve">   &lt;card id="57a9e5e1-8366-47de-b576-360cdf90ab24" name="Charisma d8"&gt;</t>
  </si>
  <si>
    <t xml:space="preserve">   &lt;card id="a1bca467-e02e-47a4-8d6a-a92b57d541b5" name="Constitution +1"&gt;</t>
  </si>
  <si>
    <t xml:space="preserve">   &lt;card id="2156f5f9-8056-4da1-aca8-4ce6ba531ab5" name="Constitution +2"&gt;</t>
  </si>
  <si>
    <t xml:space="preserve">   &lt;card id="1d9e2584-21a0-478c-b8ed-afe2e83cd058" name="Constitution +3"&gt;</t>
  </si>
  <si>
    <t xml:space="preserve">   &lt;card id="cd4dcd89-a4eb-4678-abe8-12790b6b8d4f" name="Constitution +4"&gt;</t>
  </si>
  <si>
    <t xml:space="preserve">   &lt;card id="262d335e-8254-44b0-9aa0-d53a8b5f6827" name="Constitution d10"&gt;</t>
  </si>
  <si>
    <t xml:space="preserve">   &lt;card id="4a1034cc-46a4-4b77-b1cd-16e71292f9ac" name="Constitution d12"&gt;</t>
  </si>
  <si>
    <t xml:space="preserve">   &lt;card id="1b428873-0957-4c45-ace6-bc702301dcce" name="Constitution d4"&gt;</t>
  </si>
  <si>
    <t xml:space="preserve">   &lt;card id="1be1ce71-0abe-4da3-bd85-3ee0946515ea" name="Constitution d6"&gt;</t>
  </si>
  <si>
    <t xml:space="preserve">   &lt;card id="0711e170-e90a-49f3-83fa-6829731f95e7" name="Constitution d8"&gt;</t>
  </si>
  <si>
    <t xml:space="preserve">   &lt;card id="efd12498-0b31-454d-8032-b3882065d96b" name="Dexterity +1"&gt;</t>
  </si>
  <si>
    <t xml:space="preserve">   &lt;card id="9e463f59-2ea8-4bfa-804c-741bc4e63a18" name="Dexterity +2"&gt;</t>
  </si>
  <si>
    <t xml:space="preserve">   &lt;card id="dda278f5-1105-4ba0-ad97-241f84cc36d9" name="Dexterity +3"&gt;</t>
  </si>
  <si>
    <t xml:space="preserve">   &lt;card id="6ac2e001-be48-4c4e-b7f1-6f0d57c886ee" name="Dexterity +4"&gt;</t>
  </si>
  <si>
    <t xml:space="preserve">   &lt;card id="e5e16f7d-37b2-48de-83b8-aa82af8c1905" name="Dexterity d10"&gt;</t>
  </si>
  <si>
    <t xml:space="preserve">   &lt;card id="709c0882-df8f-4eaa-9fbc-34d2e7858937" name="Dexterity d12"&gt;</t>
  </si>
  <si>
    <t xml:space="preserve">   &lt;card id="43a43893-523f-431f-922e-cd7500cbe795" name="Dexterity d4"&gt;</t>
  </si>
  <si>
    <t xml:space="preserve">   &lt;card id="f2a4bfdb-df48-4738-b93e-2408a7a15f95" name="Dexterity d6"&gt;</t>
  </si>
  <si>
    <t xml:space="preserve">   &lt;card id="583feb7b-c356-4c5e-99cb-006e75635bed" name="Dexterity d8"&gt;</t>
  </si>
  <si>
    <t xml:space="preserve">   &lt;card id="40915d46-0e4e-4801-9664-d2ca47cbbf3c" name="Intelligence +1"&gt;</t>
  </si>
  <si>
    <t xml:space="preserve">   &lt;card id="89ced031-831c-45d0-ae7b-dc24bb2fb7f8" name="Intelligence +2"&gt;</t>
  </si>
  <si>
    <t xml:space="preserve">   &lt;card id="881da310-7592-40c2-bec5-85311b1ca13b" name="Intelligence +3"&gt;</t>
  </si>
  <si>
    <t xml:space="preserve">   &lt;card id="b2fd7b71-f1ed-471b-9fd2-6a7ca0271380" name="Intelligence +4"&gt;</t>
  </si>
  <si>
    <t xml:space="preserve">   &lt;card id="55948a36-3ea2-48c8-8fd6-420288be7b39" name="Intelligence d10"&gt;</t>
  </si>
  <si>
    <t xml:space="preserve">   &lt;card id="18cf6ec3-a741-4848-a2e6-d95d64112f2b" name="Intelligence d12"&gt;</t>
  </si>
  <si>
    <t xml:space="preserve">   &lt;card id="2cff2072-7c3f-4b13-b219-06da014becc1" name="Intelligence d4"&gt;</t>
  </si>
  <si>
    <t xml:space="preserve">   &lt;card id="9b1b1920-d2b9-444e-a4ed-3be64769d0b3" name="Intelligence d6"&gt;</t>
  </si>
  <si>
    <t xml:space="preserve">   &lt;card id="a5c3fed2-5bfe-4ce2-ba1a-0f124c615965" name="Intelligence d8"&gt;</t>
  </si>
  <si>
    <t xml:space="preserve">   &lt;card id="e395ce55-8e29-4576-a2fa-6c2024381f01" name="Strength +1"&gt;</t>
  </si>
  <si>
    <t xml:space="preserve">   &lt;card id="ef3c9f0d-b1f4-4f7b-a5f3-d2f0d41b9d21" name="Strength +2"&gt;</t>
  </si>
  <si>
    <t xml:space="preserve">   &lt;card id="c88f2893-221c-4787-8979-31d81a9a025f" name="Strength +3"&gt;</t>
  </si>
  <si>
    <t xml:space="preserve">   &lt;card id="6da6aee4-d71d-4cc9-a14b-b7b80017e8de" name="Strength +4"&gt;</t>
  </si>
  <si>
    <t xml:space="preserve">   &lt;card id="c996731a-58c7-4f04-8982-f8aa67503697" name="Strength d10"&gt;</t>
  </si>
  <si>
    <t xml:space="preserve">   &lt;card id="dba14b83-e5ad-4d11-a1c0-c69e567973b3" name="Strength d12"&gt;</t>
  </si>
  <si>
    <t xml:space="preserve">   &lt;card id="15b0bacb-a962-435e-af0c-932b1ed37812" name="Strength d4"&gt;</t>
  </si>
  <si>
    <t xml:space="preserve">   &lt;card id="96af776a-b1e0-468d-95be-4b6cd500cbae" name="Strength d6"&gt;</t>
  </si>
  <si>
    <t xml:space="preserve">   &lt;card id="ea824db2-67e9-4fa3-a7a1-6d4ec6911ed1" name="Strength d8"&gt;</t>
  </si>
  <si>
    <t xml:space="preserve">   &lt;card id="fbb30327-ff29-41f9-8559-ffaab06c7ba3" name="Wisdom +1"&gt;</t>
  </si>
  <si>
    <t xml:space="preserve">   &lt;card id="1ae0ba4b-86b3-4200-8630-9a8b8b07ec68" name="Wisdom +2"&gt;</t>
  </si>
  <si>
    <t xml:space="preserve">   &lt;card id="6e7678bf-cfe8-448b-80bb-98d7b49f1c19" name="Wisdom +3"&gt;</t>
  </si>
  <si>
    <t xml:space="preserve">   &lt;card id="5ad7a971-7a4c-4488-b9a2-214184a63379" name="Wisdom +4"&gt;</t>
  </si>
  <si>
    <t xml:space="preserve">   &lt;card id="bc4120f6-0a6a-40e9-8ea3-542cd942b1a1" name="Wisdom d10"&gt;</t>
  </si>
  <si>
    <t xml:space="preserve">   &lt;card id="725fcefa-5978-4a6b-9993-86069525739f" name="Wisdom d12"&gt;</t>
  </si>
  <si>
    <t xml:space="preserve">   &lt;card id="d1c4f78b-3144-4996-ae23-436690eb58c3" name="Wisdom d4"&gt;</t>
  </si>
  <si>
    <t xml:space="preserve">   &lt;card id="38e6849a-56b3-4941-bde9-d6b2d79ee41f" name="Wisdom d6"&gt;</t>
  </si>
  <si>
    <t xml:space="preserve">   &lt;card id="bdfa3778-308d-421a-9cbe-796706d0cf2c" name="Wisdom d8"&gt;</t>
  </si>
  <si>
    <t xml:space="preserve">   &lt;card id="796b4fdf-3251-46c8-bdd8-6cff6d07c4c0" name="Dance with Squealy Nord"&gt;</t>
  </si>
  <si>
    <t xml:space="preserve">    &lt;property name="Path" value="Promo" /&gt;</t>
  </si>
  <si>
    <t xml:space="preserve">    &lt;property name="Abr" value="P" /&gt;</t>
  </si>
  <si>
    <t xml:space="preserve">    &lt;property name="Subtype" value="Barrier" /&gt;</t>
  </si>
  <si>
    <t xml:space="preserve">    &lt;property name="Traits" value="Obstacle&amp;#10;Animal&amp;#10;Elite" /&gt;</t>
  </si>
  <si>
    <t xml:space="preserve">    &lt;property name="Flavour" value="&amp;quot;Piggy, piggy, piggy, pig!&amp;#10;Hard to ride when they get big!&amp;#10;So catch yourself a piggy pup,&amp;#10;And ride him till the sun comes up!&amp;quot;&amp;#10; - Goblin lullaby" /&gt;</t>
  </si>
  <si>
    <t xml:space="preserve">    &lt;property name="Attr1" value="If defeated, draw 1d4 random items from the box, choose 1 and add to your hand, then banish the rest.&amp;#10;If undefeated, you are dealt 1 Combat damage; choose another character at your location to draw a card." /&gt;</t>
  </si>
  <si>
    <t xml:space="preserve">    &lt;property name="Attr2" value="Wisdom&amp;#10;Survival" /&gt;</t>
  </si>
  <si>
    <t xml:space="preserve">    &lt;property name="Attr4" value="Combat" /&gt;</t>
  </si>
  <si>
    <t xml:space="preserve">    &lt;property name="Attr5" value="18" /&gt;</t>
  </si>
  <si>
    <t xml:space="preserve">   &lt;card id="105c00b1-6f05-49f0-9fef-94f256930559" name="Grindylow"&gt;</t>
  </si>
  <si>
    <t xml:space="preserve">    &lt;property name="Subtype" value="Monster" /&gt;</t>
  </si>
  <si>
    <t xml:space="preserve">    &lt;property name="Traits" value="Aberration&amp;#10;Goblin&amp;#10;Aquatic&amp;#10;Veteran" /&gt;</t>
  </si>
  <si>
    <t xml:space="preserve">    &lt;property name="Flavour" value="&amp;quot;Yummy squid! Salty! Tough!&amp;#10;Tasy 'cause they fight so rough.&amp;#10;But if squid have goblin grin,&amp;#10;Run like hell, he ain't you kin!&amp;quot;&amp;#10;- Goblin beachcombing song" /&gt;</t>
  </si>
  <si>
    <t xml:space="preserve">    &lt;property name="Attr1" value="The Grindylow may not be evaded.&amp;#10;The difficulty to defeat the Grindylow is increased by the adventure deck number of the current scenario, if any." /&gt;</t>
  </si>
  <si>
    <t xml:space="preserve">   &lt;card id="b73bcd93-2376-4463-a22d-dcba2927d01e" name="Poog of Zarongel"&gt;</t>
  </si>
  <si>
    <t xml:space="preserve">    &lt;property name="Traits" value="Goblin&amp;#10;Cleric" /&gt;</t>
  </si>
  <si>
    <t xml:space="preserve">    &lt;property name="Flavour" value="&amp;quot;Poog say Zarongel is the best,&amp;#10;He help burn things and heal the rest.&amp;#10;Zarongel's favor makes Poog blessed,&amp;#10;And Poog also stab you with knife if you make fun of how he isn't good at riding animals.&amp;quot;    -Poog's song" /&gt;</t>
  </si>
  <si>
    <t xml:space="preserve">    &lt;property name="Attr1" value="Recharge this card to add 3 with the Fire trait to a combat check.&amp;#10;Bury this card to recharge 1d4 random cards from your discard pile.&amp;#10;Discard this card to explore your location." /&gt;</t>
  </si>
  <si>
    <t xml:space="preserve">    &lt;property name="Attr2" value="Charisma&amp;#10;Diplomacy&amp;#10;Divine" /&gt;</t>
  </si>
  <si>
    <t xml:space="preserve">   &lt;card id="432183f3-52d6-402c-af34-0effcc7f9f7a" name="Goblin Plate +1"&gt;</t>
  </si>
  <si>
    <t xml:space="preserve">    &lt;property name="Traits" value="Heavy Armor&amp;#10;Magic" /&gt;</t>
  </si>
  <si>
    <t xml:space="preserve">    &lt;property name="Flavour" value="&amp;quot;Links of steel and shiny metal,&amp;#10;Decorate with pointy nettle,&amp;#10;Not too pretty, might be shoddy,&amp;#10;Helps keep blood in goblin body!&amp;quot;&amp;#10;--Goblin smithing song" /&gt;</t>
  </si>
  <si>
    <t xml:space="preserve">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t>
  </si>
  <si>
    <t xml:space="preserve">    &lt;property name="Attr2" value="Constitution&amp;#10;Fortitude" /&gt;</t>
  </si>
  <si>
    <t xml:space="preserve">   &lt;card id="f2aa27e7-a000-48b8-b981-4f100006e58f" name="Blessing of Zarongel"&gt;</t>
  </si>
  <si>
    <t xml:space="preserve">    &lt;property name="Traits" value="Divine&amp;#10;Zarongel" /&gt;</t>
  </si>
  <si>
    <t xml:space="preserve">    &lt;property name="Flavour" value="&amp;quot;Every beastie has a taste,&amp;#10;Whether raw or stewed to paste!&amp;#10;If a beastie bites your hide,&amp;#10;Climb up top and take a ride!&amp;quot;   -Goblin hunting song." /&gt;</t>
  </si>
  <si>
    <t xml:space="preserve">    &lt;property name="Attr1" value="Discard this card to add 1 die to a check.&amp;#10;Discard this card to add 2 dice to a check with the Fire trait, or to a check to defeat or acquire a card with the Animal trait.&amp;#10;Discard this card to explore your location." /&gt;</t>
  </si>
  <si>
    <t xml:space="preserve">    &lt;property name="Attr3" value="6" /&gt;</t>
  </si>
  <si>
    <t xml:space="preserve">    &lt;property name="Attr5" value="5" /&gt;</t>
  </si>
  <si>
    <t xml:space="preserve">    &lt;property name="Recharge" value="If the top card of the blessing discard pile matches this card, recharge this card instead of discarding it." /&gt;</t>
  </si>
  <si>
    <t xml:space="preserve">   &lt;card id="6def1053-007f-4e97-af0a-7686c5438757" name="Birdcruncher Crown"&gt;</t>
  </si>
  <si>
    <t xml:space="preserve">    &lt;property name="Traits" value="Accessory&amp;#10;Magic" /&gt;</t>
  </si>
  <si>
    <t xml:space="preserve">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t>
  </si>
  <si>
    <t xml:space="preserve">    &lt;property name="Attr2" value="Charisma&amp;#10;Diplomacy" /&gt;</t>
  </si>
  <si>
    <t xml:space="preserve">    &lt;property name="Recharge" value="None" /&gt;</t>
  </si>
  <si>
    <t xml:space="preserve">   &lt;card id="b6c26b73-1882-446d-acb5-6f8f61221d9b" name="Fire Sneeze"&gt;</t>
  </si>
  <si>
    <t xml:space="preserve">    &lt;property name="Traits" value="Magic&amp;#10;Arcane&amp;#10;Divine&amp;#10;Attack&amp;#10;Fire" /&gt;</t>
  </si>
  <si>
    <t xml:space="preserve">    &lt;property name="Flavour" value="&amp;quot;Peppered oil, up the nose,&amp;#10;In with all the snot it goes.&amp;#10;When you see a horse's knees,&amp;#10;Roast them right with burning sneeze!&amp;quot;&amp;#10;Goblin wizarding song" /&gt;</t>
  </si>
  <si>
    <t xml:space="preserve">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t>
  </si>
  <si>
    <t xml:space="preserve">    &lt;property name="Attr2" value="Intelligence&amp;#10;Arcane&amp;#10;Wisdom&amp;#10;Divine" /&gt;</t>
  </si>
  <si>
    <t xml:space="preserve">    &lt;property name="Recharge" value="Succeed at an Arcane or Divine 8 check to recharge this card instead of discarding it." /&gt;</t>
  </si>
  <si>
    <t xml:space="preserve">   &lt;card id="f2c48d59-07f0-4d98-9b5e-c3bc84ea9558" name="Horsechopper +1"&gt;</t>
  </si>
  <si>
    <t xml:space="preserve">    &lt;property name="Traits" value="Melee&amp;#10;Slashing&amp;#10;2-Handed&amp;#10;Magic" /&gt;</t>
  </si>
  <si>
    <t xml:space="preserve">    &lt;property name="Flavour" value="&amp;quot;Trip the horse, watch him drop,&amp;#10;As he whinnies, chop, chop, chop!&amp;#10;Don't stop there, 'cause horse is big;&amp;#10;When it croaks, dance goblin jig!&amp;quot;&amp;#10; - Goblin festival song" /&gt;</t>
  </si>
  <si>
    <t xml:space="preserve">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t>
  </si>
  <si>
    <t xml:space="preserve">    &lt;property name="Attr2" value="Strength&amp;#10;Melee" /&gt;</t>
  </si>
  <si>
    <t xml:space="preserve">   &lt;card id="9bf4fb00-0aa0-4db1-858e-1655d4bf6396" name="Ranzak (Kleptomaniac)"&gt;</t>
  </si>
  <si>
    <t xml:space="preserve">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t>
  </si>
  <si>
    <t xml:space="preserve">    &lt;property name="Attr2" value="Weapon: 4  [ ] 5  [ ] 6&amp;#10;Spell: 1  [ ] 2&amp;#10;Armor: 1  [ ] 2&amp;#10;Item: 4  [ ] 5  [ ] 6  [ ] 7  [ ] 8&amp;#10;Ally: 1  [ ] 2&amp;#10;Blessing: 4  [ ] 5" /&gt;</t>
  </si>
  <si>
    <t xml:space="preserve">    &lt;property name="Attr3" value="None" /&gt;</t>
  </si>
  <si>
    <t xml:space="preserve">   &lt;alternate name="Ranzak (Kleptomaniac)" type="B"&gt;</t>
  </si>
  <si>
    <t xml:space="preserve">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t>
  </si>
  <si>
    <t xml:space="preserve">    &lt;property name="Attr2" value="Strength: d4  [ ] +1  [ ] +2  [ ] +3&amp;#10;Dexterity: d10  [ ] +1  [ ] +2  [ ] +3&amp;#10;  Disable +1, Stealth +1&amp;#10;Constitution d12  [ ] +1  [ ] +2  [ ] +3  [ ] +4&amp;#10;  Fortitude +1&amp;#10;Intelligence: d4&amp;#10;Wisdom: d4  [ ]+1  [ ] +2  [ ] +3&amp;#10;  Survival +3&amp;#10;Charisma: d6  [ ] +1  [ ] +2" /&gt;</t>
  </si>
  <si>
    <t xml:space="preserve">    &lt;property name="Attr3" value="7  [ ] 8  [ ] 9  [ ] 10  [ ] 11" /&gt;</t>
  </si>
  <si>
    <t xml:space="preserve">    &lt;property name="Attr4" value="[X] Light Armors, [ ] Heavy Armors, [X] Weapons" /&gt;</t>
  </si>
  <si>
    <t xml:space="preserve">   &lt;card id="fcef875d-f9ab-44cc-a4eb-be539aa9a2cd" name="Ranzak (Wrecker)"&gt;</t>
  </si>
  <si>
    <t xml:space="preserve">   &lt;alternate name="Ranzak (Wrecker)" type="B"&gt;</t>
  </si>
  <si>
    <t xml:space="preserve">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t>
  </si>
  <si>
    <t xml:space="preserve">   &lt;card id="ec917fa8-ecef-499a-978c-12af6f678cea" name="Ranzak"&gt;</t>
  </si>
  <si>
    <t xml:space="preserve">    &lt;property name="Traits" value="Male&amp;#10;Goblin&amp;#10;Raider" /&gt;</t>
  </si>
  <si>
    <t xml:space="preserve">   &lt;alternate name="Ranzak" type="B"&gt;</t>
  </si>
  <si>
    <t xml:space="preserve">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t>
  </si>
  <si>
    <t xml:space="preserve">    &lt;property name="Attr3" value="7  [ ] 8  [ ] 9" /&gt;</t>
  </si>
  <si>
    <t xml:space="preserve">    &lt;property name="Attr4" value="[X] Light Armors, [X] Weapons" /&gt;</t>
  </si>
  <si>
    <t xml:space="preserve">    &lt;property name="Attr2" value="Intelligence&amp;#10;Arcane" /&gt;</t>
  </si>
  <si>
    <t xml:space="preserve">    &lt;property name="Attr3" value="13" /&gt;</t>
  </si>
  <si>
    <t xml:space="preserve">    &lt;property name="Quantity" value="2" /&gt;</t>
  </si>
  <si>
    <t xml:space="preserve">    &lt;property name="Attr2" value="Dexterity&amp;#10;Disable" /&gt;</t>
  </si>
  <si>
    <t xml:space="preserve">    &lt;property name="Attr3" value="10" /&gt;</t>
  </si>
  <si>
    <t xml:space="preserve">    &lt;property name="Attr2" value="Intelligence&amp;#10;Knowledge" /&gt;</t>
  </si>
  <si>
    <t xml:space="preserve">    &lt;property name="Attr2" value="Dexterity&amp;#10;Acrobatics" /&gt;</t>
  </si>
  <si>
    <t xml:space="preserve">    &lt;property name="Attr2" value="None" /&gt;</t>
  </si>
  <si>
    <t xml:space="preserve">    &lt;property name="Attr3" value="14" /&gt;</t>
  </si>
  <si>
    <t xml:space="preserve">    &lt;property name="Attr4" value="Wisdom&amp;#10;Survival" /&gt;</t>
  </si>
  <si>
    <t xml:space="preserve">    &lt;property name="Attr3" value="11" /&gt;</t>
  </si>
  <si>
    <t xml:space="preserve">    &lt;property name="Attr2" value="Wisdom&amp;#10;Perception" /&gt;</t>
  </si>
  <si>
    <t xml:space="preserve">    &lt;property name="Attr2" value="Dexterity&amp;#10;Stealth" /&gt;</t>
  </si>
  <si>
    <t xml:space="preserve">    &lt;property name="Quantity" value="5" /&gt;</t>
  </si>
  <si>
    <t xml:space="preserve">    &lt;property name="Traits" value="Aberration" /&gt;</t>
  </si>
  <si>
    <t xml:space="preserve">    &lt;property name="Attr5" value="15" /&gt;</t>
  </si>
  <si>
    <t xml:space="preserve">    &lt;property name="Attr6" value="THEN" /&gt;</t>
  </si>
  <si>
    <t xml:space="preserve">    &lt;property name="Attr4" value="Charisma&amp;#10;Diplomacy" /&gt;</t>
  </si>
  <si>
    <t xml:space="preserve">    &lt;property name="Traits" value="Human&amp;#10;Wizard" /&gt;</t>
  </si>
  <si>
    <t xml:space="preserve">    &lt;property name="Traits" value="Animal" /&gt;</t>
  </si>
  <si>
    <t xml:space="preserve">    &lt;property name="Attr3" value="5" /&gt;</t>
  </si>
  <si>
    <t xml:space="preserve">    &lt;property name="Quantity" value="4" /&gt;</t>
  </si>
  <si>
    <t xml:space="preserve">    &lt;property name="Attr5" value="9" /&gt;</t>
  </si>
  <si>
    <t xml:space="preserve">    &lt;property name="Attr4" value="Wisdom&amp;#10;Divine" /&gt;</t>
  </si>
  <si>
    <t xml:space="preserve">    &lt;property name="Traits" value="Animal&amp;#10;Basic" /&gt;</t>
  </si>
  <si>
    <t xml:space="preserve">    &lt;property name="Attr5" value="12" /&gt;</t>
  </si>
  <si>
    <t xml:space="preserve">    &lt;property name="Attr3" value="4" /&gt;</t>
  </si>
  <si>
    <t xml:space="preserve">    &lt;property name="Attr2" value="Dexterity&amp;#10;Ranged" /&gt;</t>
  </si>
  <si>
    <t xml:space="preserve">    &lt;property name="Attr5" value="6" /&gt;</t>
  </si>
  <si>
    <t xml:space="preserve">    &lt;property name="Attr1" value="Discard this card to add 2d4 to your combat check.&amp;#10;Discard this card to explore your location." /&gt;</t>
  </si>
  <si>
    <t xml:space="preserve">    &lt;property name="Traits" value="Human&amp;#10;Ranger" /&gt;</t>
  </si>
  <si>
    <t xml:space="preserve">    &lt;property name="Attr2" value="Wisdom&amp;#10;Survival&amp;#10;Charisma&amp;#10;Diplomacy" /&gt;</t>
  </si>
  <si>
    <t xml:space="preserve">    &lt;property name="Traits" value="Human&amp;#10;Basic" /&gt;</t>
  </si>
  <si>
    <t xml:space="preserve">    &lt;property name="Traits" value="Animal&amp;#10;Arcane" /&gt;</t>
  </si>
  <si>
    <t xml:space="preserve">    &lt;property name="Attr1" value="Reveal this card to add 2 to your check to recharge a spell.&amp;#10;Discard this card to explore your location." /&gt;</t>
  </si>
  <si>
    <t xml:space="preserve">    &lt;property name="Attr2" value="Wisdom&amp;#10;Survival&amp;#10;Intelligence&amp;#10;Arcane" /&gt;</t>
  </si>
  <si>
    <t xml:space="preserve">    &lt;property name="Traits" value="Automaton" /&gt;</t>
  </si>
  <si>
    <t xml:space="preserve">    &lt;property name="Traits" value="Human&amp;#10;Bard" /&gt;</t>
  </si>
  <si>
    <t xml:space="preserve">    &lt;property name="Attr1" value="Recharge this card to add 1d10 to your Survival check.&amp;#10;Discard this card to explore your location." /&gt;</t>
  </si>
  <si>
    <t xml:space="preserve">    &lt;property name="Traits" value="Human&amp;#10;Sage&amp;#10;Basic" /&gt;</t>
  </si>
  <si>
    <t xml:space="preserve">    &lt;property name="Attr1" value="Discard this card to explore your location; add 2d6 to your combat checks during this exploration." /&gt;</t>
  </si>
  <si>
    <t xml:space="preserve">    &lt;property name="Traits" value="Pixie" /&gt;</t>
  </si>
  <si>
    <t xml:space="preserve">    &lt;property name="Attr1" value="Discard this card to attempt a Charisma or Diplomacy 6 check; if you succeed, evade a monster whose highest difficulty to defeat is 18 or lower.&amp;#10;Discard this card to explore your location." /&gt;</t>
  </si>
  <si>
    <t xml:space="preserve">    &lt;property name="Attr3" value="2" /&gt;</t>
  </si>
  <si>
    <t xml:space="preserve">    &lt;property name="Attr3" value="3" /&gt;</t>
  </si>
  <si>
    <t xml:space="preserve">    &lt;property name="Traits" value="Light Armor&amp;#10;Magic&amp;#10;Elite" /&gt;</t>
  </si>
  <si>
    <t xml:space="preserve">    &lt;property name="Traits" value="Light Armor&amp;#10;Basic" /&gt;</t>
  </si>
  <si>
    <t xml:space="preserve">    &lt;property name="Traits" value="Divine&amp;#10;Abadar" /&gt;</t>
  </si>
  <si>
    <t xml:space="preserve">    &lt;property name="Attr2" value="Dexterity" /&gt;</t>
  </si>
  <si>
    <t xml:space="preserve">    &lt;property name="Attr2" value="Intelligence&amp;#10;Arcane&amp;#10;Divine" /&gt;</t>
  </si>
  <si>
    <t xml:space="preserve">    &lt;property name="Traits" value="Divine&amp;#10;Erastil" /&gt;</t>
  </si>
  <si>
    <t xml:space="preserve">    &lt;property name="Traits" value="Divine&amp;#10;Gozreh" /&gt;</t>
  </si>
  <si>
    <t xml:space="preserve">    &lt;property name="Traits" value="Divine&amp;#10;Iomedae" /&gt;</t>
  </si>
  <si>
    <t xml:space="preserve">    &lt;property name="Attr2" value="Charisma" /&gt;</t>
  </si>
  <si>
    <t xml:space="preserve">    &lt;property name="Traits" value="Divine&amp;#10;Lamashtu" /&gt;</t>
  </si>
  <si>
    <t xml:space="preserve">    &lt;property name="Traits" value="Divine&amp;#10;Nethys" /&gt;</t>
  </si>
  <si>
    <t xml:space="preserve">    &lt;property name="Traits" value="Divine&amp;#10;Pharasma" /&gt;</t>
  </si>
  <si>
    <t xml:space="preserve">    &lt;property name="Traits" value="Divine&amp;#10;Basic" /&gt;</t>
  </si>
  <si>
    <t xml:space="preserve">    &lt;property name="Attr4" value="Intelligence&amp;#10;Arcane" /&gt;</t>
  </si>
  <si>
    <t xml:space="preserve">    &lt;property name="Traits" value="Accessory&amp;#10;Magic&amp;#10;Elite" /&gt;</t>
  </si>
  <si>
    <t xml:space="preserve">    &lt;property name="Traits" value="Accessory&amp;#10;Magic&amp;#10;Basic" /&gt;</t>
  </si>
  <si>
    <t xml:space="preserve">    &lt;property name="Traits" value="Object&amp;#10;Alchemical&amp;#10;Basic" /&gt;</t>
  </si>
  <si>
    <t xml:space="preserve">    &lt;property name="Attr2" value="Intelligence&amp;#10;Craft" /&gt;</t>
  </si>
  <si>
    <t xml:space="preserve">    &lt;property name="Traits" value="Clothing&amp;#10;Magic" /&gt;</t>
  </si>
  <si>
    <t xml:space="preserve">    &lt;property name="Attr1" value="Reveal this card to add 1 die to your Acrobatics check.&amp;#10;Recharge this card to succeed at your Stealth check." /&gt;</t>
  </si>
  <si>
    <t xml:space="preserve">    &lt;property name="Attr1" value="Recharge this card to reduce Combat damage dealt to you by 1." /&gt;</t>
  </si>
  <si>
    <t xml:space="preserve">    &lt;property name="Traits" value="Object&amp;#10;Basic" /&gt;</t>
  </si>
  <si>
    <t xml:space="preserve">    &lt;property name="Attr1" value="Banish this card to evade a monster whose highest difficulty to defeat is 14 or lower.&amp;#10;Banish this card to defeat a monster whose highest difficulty to defeat is 9 or lower." /&gt;</t>
  </si>
  <si>
    <t xml:space="preserve">    &lt;property name="Traits" value="Object&amp;#10;Magic" /&gt;</t>
  </si>
  <si>
    <t xml:space="preserve">    &lt;property name="Traits" value="Book&amp;#10;Basic" /&gt;</t>
  </si>
  <si>
    <t xml:space="preserve">    &lt;property name="Attr1" value="Discard this card to add 1 die to your check to acquire a boon." /&gt;</t>
  </si>
  <si>
    <t xml:space="preserve">    &lt;property name="Attr1" value="Reveal this card to add 1 die to your Diplomacy check.&amp;#10;Recharge this card to succeed at your Diplomacy check." /&gt;</t>
  </si>
  <si>
    <t xml:space="preserve">    &lt;property name="Attr1" value="Reveal this card to reduce Acid, Cold, Electricity, or Fire damage dealt to you by 4." /&gt;</t>
  </si>
  <si>
    <t xml:space="preserve">    &lt;property name="Traits" value="Object&amp;#10;Magic&amp;#10;Arcane&amp;#10;Divine" /&gt;</t>
  </si>
  <si>
    <t xml:space="preserve">    &lt;property name="Attr1" value="Bury this card to recharge a spell from your discard pile. You must have a skill matching the spell's Arcane or Divine trait to use this power." /&gt;</t>
  </si>
  <si>
    <t xml:space="preserve">    &lt;property name="Traits" value="Wand&amp;#10;Magic&amp;#10;Arcane" /&gt;</t>
  </si>
  <si>
    <t xml:space="preserve">    &lt;property name="Traits" value="Magic&amp;#10;Arcane&amp;#10;Divine" /&gt;</t>
  </si>
  <si>
    <t xml:space="preserve">    &lt;property name="Traits" value="Magic&amp;#10;Arcane&amp;#10;Basic" /&gt;</t>
  </si>
  <si>
    <t xml:space="preserve">    &lt;property name="Traits" value="Magic&amp;#10;Arcane&amp;#10;Attack&amp;#10;Cold" /&gt;</t>
  </si>
  <si>
    <t xml:space="preserve">    &lt;property name="Traits" value="Magic&amp;#10;Arcane&amp;#10;Divine&amp;#10;Basic" /&gt;</t>
  </si>
  <si>
    <t xml:space="preserve">    &lt;property name="Traits" value="Magic&amp;#10;Arcane&amp;#10;Divine&amp;#10;Attack&amp;#10;Mental" /&gt;</t>
  </si>
  <si>
    <t xml:space="preserve">    &lt;property name="Traits" value="Magic&amp;#10;Arcane&amp;#10;Attack&amp;#10;Force&amp;#10;Basic" /&gt;</t>
  </si>
  <si>
    <t xml:space="preserve">    &lt;property name="Traits" value="Magic&amp;#10;Arcane" /&gt;</t>
  </si>
  <si>
    <t xml:space="preserve">    &lt;property name="Traits" value="Magic&amp;#10;Arcane&amp;#10;Attack&amp;#10;Electricity&amp;#10;Basic" /&gt;</t>
  </si>
  <si>
    <t xml:space="preserve">    &lt;property name="Traits" value="Magic&amp;#10;Arcane&amp;#10;Attack&amp;#10;Poison" /&gt;</t>
  </si>
  <si>
    <t xml:space="preserve">    &lt;property name="Traits" value="Magic&amp;#10;Arcane&amp;#10;Divine&amp;#10;Attack&amp;#10;Force" /&gt;</t>
  </si>
  <si>
    <t xml:space="preserve">    &lt;property name="Traits" value="Magic&amp;#10;Arcane&amp;#10;Divine&amp;#10;Attack" /&gt;</t>
  </si>
  <si>
    <t xml:space="preserve">    &lt;property name="Traits" value="Magic&amp;#10;Arcane&amp;#10;Attack&amp;#10;Elite" /&gt;</t>
  </si>
  <si>
    <t xml:space="preserve">    &lt;property name="Traits" value="Sling&amp;#10;Ranged&amp;#10;Bludgeoning&amp;#10;Magic" /&gt;</t>
  </si>
  <si>
    <t xml:space="preserve">    &lt;property name="Traits" value="Dart&amp;#10;Ranged&amp;#10;Piercing&amp;#10;Magic" /&gt;</t>
  </si>
  <si>
    <t xml:space="preserve">    &lt;property name="Traits" value="Knife&amp;#10;Ranged&amp;#10;Piercing&amp;#10;Basic" /&gt;</t>
  </si>
  <si>
    <t xml:space="preserve">    &lt;property name="Traits" value="Knife&amp;#10;Ranged&amp;#10;Piercing&amp;#10;Magic" /&gt;</t>
  </si>
  <si>
    <t xml:space="preserve">    &lt;property name="Traits" value="Sling&amp;#10;Ranged&amp;#10;Bludgeoning&amp;#10;Basic" /&gt;</t>
  </si>
  <si>
    <t xml:space="preserve">    &lt;property name="Attr3" value="Spell" /&gt;</t>
  </si>
  <si>
    <t xml:space="preserve">    &lt;property name="Attr3" value="6  [ ] 7" /&gt;</t>
  </si>
  <si>
    <t xml:space="preserve">    &lt;property name="Attr3" value="5  [ ] 6" /&gt;</t>
  </si>
  <si>
    <t xml:space="preserve">    &lt;property name="Traits" value="Female&amp;#10;Human&amp;#10;Sorcerer" /&gt;</t>
  </si>
  <si>
    <t xml:space="preserve">    &lt;property name="Attr2" value="Weapon: -  [ ] 1&amp;#10;Spell: 3  [ ] 4  [ ] 5  [ ] 6&amp;#10;Armor: -&amp;#10;Item: 3  [ ] 4  [ ] 5  [ ] 6&amp;#10;Ally: 4  [ ] 5&amp;#10;Blessing: 5  [ ] 6  [ ] 7" /&gt;</t>
  </si>
  <si>
    <t xml:space="preserve">    &lt;property name="Attr4" value="[ ] Light Armors" /&gt;</t>
  </si>
  <si>
    <t xml:space="preserve">    &lt;property name="Type" value="Ship" /&gt;</t>
  </si>
  <si>
    <t xml:space="preserve">    &lt;property name="Traits" value="Class 0" /&gt;</t>
  </si>
  <si>
    <t>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t>
  </si>
  <si>
    <t>Island Hopping
Rum Punch
Dangerous Waters
Sunken Treasure
The Black Flag</t>
  </si>
  <si>
    <t>Each character gains a card feat. Gain a class 1 ship feat.</t>
  </si>
  <si>
    <t>The Wormwood Mutiny
Raiders of the Fever Sea
Tempest Rising
Island of Empty Eyes
The Price of Infamy
From Hell's Heart</t>
  </si>
  <si>
    <t>After you begin Tempest Rising, when you would banish a bane with the Basic trait, remove it from the game; when you would banish a boon with the Basic trait, you may remove it from the game. After you begin The Price of Infamy, do the same for cards with the Elite trait.</t>
  </si>
  <si>
    <t>Pirates prowl the sea lanes like sharks, preying upon merchants who travel between the Inner Sea and the frontiers of Sargava. But in the Shackles, not even pirates are safe! Other scalawags are often the most tempting (and lucrative) targets.</t>
  </si>
  <si>
    <t>Raker Shoals
Fog Bank
Cannibal Isle
Shipwreck Graveyard
Tempest Cay
Scar Bay
Pinnacle Atoll
Lonely Island</t>
  </si>
  <si>
    <t>When any character encounters a Buccaneer henchman, each character at another location must summon and encounter a Buccaneer henchman.</t>
  </si>
  <si>
    <t>Jemma Redclaw</t>
  </si>
  <si>
    <t>Buccaneers</t>
  </si>
  <si>
    <t>Each character draws a random weapon from the box. Gain a Class 0 ship feat.</t>
  </si>
  <si>
    <t>Shark Island
Floating Shipyard
Lonely Island
Tempest Cay
Holy Isle
Pinnacle Atoll
Cannibal Isle
Scar Bay</t>
  </si>
  <si>
    <t>If you defeat a Hammerhead Shark henchman, put it on the bottom of a random other open location. You may still attempt to close the location that the henchman came from.</t>
  </si>
  <si>
    <t>Adaro Barbarian</t>
  </si>
  <si>
    <t>Enemy Ship
Hammerhead Sharks</t>
  </si>
  <si>
    <t>Each character gains a random item from the box.</t>
  </si>
  <si>
    <t>Docks
House of Stolen Kisses
Safe House
Alehouse
Festhall
Tower
Seaside Warehouse
Merchant Marina</t>
  </si>
  <si>
    <t>Your ship is anchored at the Docks.</t>
  </si>
  <si>
    <t>Nefti Unwesha</t>
  </si>
  <si>
    <t>Ruffians</t>
  </si>
  <si>
    <t>Gain all the allies in the ally pile.</t>
  </si>
  <si>
    <t>Harbor
Beach
Wishing Well
Sea Caves
Shipwreck Graveyard
Mangrove Swamp
Coastline
Rocky Cliff</t>
  </si>
  <si>
    <t>Your ship is anchored at the Harbor.</t>
  </si>
  <si>
    <t>Kelizar the Brine Dragon</t>
  </si>
  <si>
    <t>Shipwrecks</t>
  </si>
  <si>
    <t>Each character draws 3 random items from the box, banishes 2 of them, and gains 1.</t>
  </si>
  <si>
    <t>The Shackles might be a ruthless land, but that doesn't mean its islands are absolutely lawless. The infamous captains of the Pirate Council control free ports on numerous islands. Their word is law throughout the Shackles, but that only matters for those who get caught!</t>
  </si>
  <si>
    <t>Coastline
Scar Bay
Lonely Island
Fog Bank
Fringes of the Eye
Shark Island
Shipwreck Graveyard
Tempest Cay</t>
  </si>
  <si>
    <t>If you fail to defeat an Enemy Ship henchman, discard 1d6 cards from the blessings deck.</t>
  </si>
  <si>
    <t>The Pirate Council</t>
  </si>
  <si>
    <t>Enemy Ships</t>
  </si>
  <si>
    <t>For each plunder card, gain another random card of that type from the box.</t>
  </si>
  <si>
    <t>Alehouse</t>
  </si>
  <si>
    <t>cd922cb5-4e8a-4e04-8e8b-435e34e16dc1</t>
  </si>
  <si>
    <t>Monster 2
Barrier 2
Weapon 1
Spell 0
Armor 0
Item 1
Ally 3
Blessing 0</t>
  </si>
  <si>
    <t>When you acquire an ally, you may recharge it and draw a card.</t>
  </si>
  <si>
    <t>Summon and defeat the henchman Ruffian.</t>
  </si>
  <si>
    <t>On closing, you may recharge an ally from your discard pile.</t>
  </si>
  <si>
    <t>8b995457-ca4e-4c53-bf8b-e9750aed50dc</t>
  </si>
  <si>
    <t>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t>
  </si>
  <si>
    <t>Beach</t>
  </si>
  <si>
    <t>45118116-5a17-4352-af92-85b5a27affb2</t>
  </si>
  <si>
    <t>Monster 2
Barrier 2
Weapon 1
Spell 1
Armor 1
Item 1
Ally 1
Blessing 0</t>
  </si>
  <si>
    <t>At the start of your turn, you may discard a card and recharge a random card from your discard pile.</t>
  </si>
  <si>
    <t>Each character at this location must bury a card.</t>
  </si>
  <si>
    <t>3eb1d169-e07b-4b96-8e5b-baf3facd76a1</t>
  </si>
  <si>
    <t>Cannibal Isle</t>
  </si>
  <si>
    <t>4b05cd30-037f-4782-9ecc-ca77c42a7d99</t>
  </si>
  <si>
    <t>Monster 3
Barrier 1
Weapon 0
Spell 0
Armor 0
Item 0
Ally 3
Blessing 2</t>
  </si>
  <si>
    <t>After you reset your hand, bury an ally.</t>
  </si>
  <si>
    <t>Succeed at a Strength or Melee 6 check.</t>
  </si>
  <si>
    <t>On closing, add all your buried allies to your hand.</t>
  </si>
  <si>
    <t>2061c2d7-5e11-4af9-9790-0882495b0a43</t>
  </si>
  <si>
    <t>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t>
  </si>
  <si>
    <t>Coastline</t>
  </si>
  <si>
    <t>a20dd170-dfd9-4972-be1b-cff82471a1be</t>
  </si>
  <si>
    <t>Monster 2
Barrier 1
Weapon 1
Spell 1
Armor 2
Item 1
Ally 1
Blessing 0</t>
  </si>
  <si>
    <t>If you acquire a boon with the Pirate or Swashbuckling trait, you may immediately explore again.</t>
  </si>
  <si>
    <t>Succeed at a Wisdom or Perception 6 check, or banish a card that has the Pirate or Swashbuckling trait.</t>
  </si>
  <si>
    <t>On closing, each character at this location may recharge a card that has the Pirate or Swashbuckling trait from her discard pile.</t>
  </si>
  <si>
    <t>86521231-4dbf-461c-9c83-9f152eb4b87f</t>
  </si>
  <si>
    <t>"Sharp as a Shackle" is a saying among those who navigate the coasts of Western Garund. The adage refers to any ragged natural coast fraught with hidden shallows, reefs, rocks, and cliffs - dangers commonplace among islands in the Shackles. While "Shackle breakers" number among the region's best pilots, those who get "Shackled" typically don't survive to sail again.</t>
  </si>
  <si>
    <t>Docks</t>
  </si>
  <si>
    <t>91532d1e-ff48-48df-bc01-82524c426608</t>
  </si>
  <si>
    <t>Monster 2
Barrier 1
Weapon 1
Spell 0
Armor 1
Item 3
Ally 1
Blessing 0</t>
  </si>
  <si>
    <t>After you explore, you may recharge an ally to immediately explore again.</t>
  </si>
  <si>
    <t>Bury an ally.</t>
  </si>
  <si>
    <t>On closing, you may examine the top card of any location deck; if it is a boon, add it to your hand.</t>
  </si>
  <si>
    <t>d5ae2486-4eb4-4e41-9833-161bb704c6c1</t>
  </si>
  <si>
    <t>Festhall</t>
  </si>
  <si>
    <t>3a2e4d8d-a2e8-4bb4-a03a-3e9731a6bba0</t>
  </si>
  <si>
    <t>Monster 2
Barrier 0
Weapon 2
Spell 1
Armor 0
Item 1
Ally 2
Blessing 1</t>
  </si>
  <si>
    <t>If your check has the Swashbuckling trait, add 1d4 to it.</t>
  </si>
  <si>
    <t>Summon and defeat the henchman Buccaneer.</t>
  </si>
  <si>
    <t>On closing, succeed at a Charisma or Diplomacy 8 check to draw 2 random allies from the box; choose 1 to add to your hand and return the other.</t>
  </si>
  <si>
    <t>50fe074b-9a55-4126-b576-862cd223153d</t>
  </si>
  <si>
    <t>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t>
  </si>
  <si>
    <t>Floating Shipyard</t>
  </si>
  <si>
    <t>083ecb2e-1792-4ddb-8a50-bb9ff57a8201</t>
  </si>
  <si>
    <t>Monster 2
Barrier 2
Weapon 0
Spell 2
Armor 1
Item 0
Ally 2
Blessing 0</t>
  </si>
  <si>
    <t>Add 3 to your checks to repair ships.</t>
  </si>
  <si>
    <t>Succeed at an intelligence or Craft 8 check.</t>
  </si>
  <si>
    <t>You may bury a card to repair your ship.</t>
  </si>
  <si>
    <t>3091e38c-230d-4639-a3b6-1c3a0cd157ad</t>
  </si>
  <si>
    <t>Between ocean-bound battles and encounters with sea monsters, pirates are notoriously rough on their ships. Many vessels seem to spend as much time being repaired as they do at sea.</t>
  </si>
  <si>
    <t>Fog Bank</t>
  </si>
  <si>
    <t>94208169-cf39-4e52-a022-bfd5b81574a8</t>
  </si>
  <si>
    <t>Monster 3
Barrier 3
Weapon 0
Spell 2
Armor 0
Item 0
Ally 0
Blessing 1</t>
  </si>
  <si>
    <t>After you play a card or use a power that examines cards in this location deck, shuffle it.</t>
  </si>
  <si>
    <t>Recharge your hand, which must contain at least 1 card.</t>
  </si>
  <si>
    <t>On closing, draw the same number of cards you recharged when closing.</t>
  </si>
  <si>
    <t>185e75c6-bd71-4319-bf24-7bc191ef5eff</t>
  </si>
  <si>
    <t>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t>
  </si>
  <si>
    <t>Fringes of the Eye</t>
  </si>
  <si>
    <t>bf2aba09-2700-487d-9136-e8dbe3987a60</t>
  </si>
  <si>
    <t>Monster 1
Barrier 4
Weapon 0
Spell 0
Armor 0
Item 0
Ally 2
Blessing 2</t>
  </si>
  <si>
    <t>The difficulty of checks to defeat barriers is increased by 3.</t>
  </si>
  <si>
    <t>Summon and defeat a random barrier; if undefeated, each character at this location randomly chooses a location and moves to it.</t>
  </si>
  <si>
    <t>On closing, add 1d4 random barriers and 1d4 random blessings to this location deck without looking at them, then encounter the top card.</t>
  </si>
  <si>
    <t>c9125cef-9ad5-4839-89a3-1c9ed67b5fde</t>
  </si>
  <si>
    <t>For more than a hundred years, the endless hurricane known as the Eye of Abendego has raged against the coast of western Garund. Few who risk its slashing winds and wild seas ever escape.</t>
  </si>
  <si>
    <t>Harbor</t>
  </si>
  <si>
    <t>d79df7de-ef9b-4724-9d95-6b4d407d757a</t>
  </si>
  <si>
    <t>Monster 1
Barrier 1
Weapon 2
Spell 0
Armor 2
Item 2
Ally 1
Blessing 0</t>
  </si>
  <si>
    <t>When you acquire a boon, any 1 character may move to another location.</t>
  </si>
  <si>
    <t>Choose an open location deck. Shuffle a boon from your hand into that deck.</t>
  </si>
  <si>
    <t>On closing, you may give a card to a character at another location.</t>
  </si>
  <si>
    <t>f287172a-5fb8-49d8-933e-998e9c9b27e5</t>
  </si>
  <si>
    <t>There's no such thing as a truly safe harbor in the Shackles. Whether sequestered in a secluded cove or surrounded by a whole city of scalawags, there are always those who seek to make someone else's treasures their own.</t>
  </si>
  <si>
    <t>Holy Isle</t>
  </si>
  <si>
    <t>8ae2895d-3f78-4b32-9cb4-ee4f291e78d5</t>
  </si>
  <si>
    <t>Monster 1
Barrier 1
Weapon 0
Spell 2
Armor 0
Item 0
Ally 1
Blessing 4</t>
  </si>
  <si>
    <t>If you play a blessing during your exploration, you may explore again.</t>
  </si>
  <si>
    <t>Succeed at a Wisdom or Divine 7 check.</t>
  </si>
  <si>
    <t>On closing, you may recharge any cards that have the Divine trait in your discard.</t>
  </si>
  <si>
    <t>11021580-6457-42ae-a52e-59ffff15f8fb</t>
  </si>
  <si>
    <t>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t>
  </si>
  <si>
    <t>House of Stolen Kisses</t>
  </si>
  <si>
    <t>01785c19-6917-42cb-8f5c-73f7b732b916</t>
  </si>
  <si>
    <t>Monster 1
Barrier 2
Weapon 0
Spell 2
Armor 0
Item 0
Ally 4
Blessing 0</t>
  </si>
  <si>
    <t>When you acquire an ally, discard a card.</t>
  </si>
  <si>
    <t>Succeed at a Dexterity or Acrobatics 7 check.</t>
  </si>
  <si>
    <t>On closing, add a random card from your discard pile to your hand.</t>
  </si>
  <si>
    <t>52f81578-be80-420a-9551-6a3b1c633b61</t>
  </si>
  <si>
    <t>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t>
  </si>
  <si>
    <t>Lonely Island</t>
  </si>
  <si>
    <t>a979ef2d-a802-4d1a-b8b2-2ea5b396f0ad</t>
  </si>
  <si>
    <t>Monster 0
Barrier 3
Weapon 2
Spell 1
Armor 1
Item 1
Ally 0
Blessing 1</t>
  </si>
  <si>
    <t>If you are the only character at this location, add 1d4 to checks attempted at this location.</t>
  </si>
  <si>
    <t>On closing, draw a random ally from the box and recharge it.</t>
  </si>
  <si>
    <t>0dc9fb69-11e9-48c9-a435-66c5fa4c2a5d</t>
  </si>
  <si>
    <t>A single regal crab and his coconut bride claim dominion over every sprawling square foot of this remote island. Woe to the uninvited who step barefoot upon this isolated paradise.</t>
  </si>
  <si>
    <t>Mangrove Swamp</t>
  </si>
  <si>
    <t>c93f4980-80a5-43f0-ab20-9a20512bad9c</t>
  </si>
  <si>
    <t>Monster 2
Barrier 2
Weapon 2
Spell 0
Armor 1
Item 1
Ally 1
Blessing 0</t>
  </si>
  <si>
    <t>During your exploration, if you defeat a bane that has the Aquatic trait, you may explore again.</t>
  </si>
  <si>
    <t>Succeed at Constitution or Fortitude 6 check.</t>
  </si>
  <si>
    <t>3339acdd-bb40-42ba-b919-f65823de2d89</t>
  </si>
  <si>
    <t>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t>
  </si>
  <si>
    <t>Merchant Marina</t>
  </si>
  <si>
    <t>32008a14-c9cd-4baf-9c2b-c44e49f40cdd</t>
  </si>
  <si>
    <t>Monster 1
Barrier 1
Weapon 2
Spell 0
Armor 1
Item 3
Ally 1
Blessing 0</t>
  </si>
  <si>
    <t>Add the adventure deck number of the current scenario to your checks to acquire boons and checks to defeat banes.</t>
  </si>
  <si>
    <t>On closing, each character at this location must discard a card.</t>
  </si>
  <si>
    <t>a88399e6-1e49-4bee-b393-495508a144fa</t>
  </si>
  <si>
    <t>Pinnacle Atoll</t>
  </si>
  <si>
    <t>4e47a7dd-e2b8-465a-94c7-a89439665c7c</t>
  </si>
  <si>
    <t>Monster 2
Barrier 3
Weapon 0
Spell 0
Armor 0
Item 1
Ally 1
Blessing 2</t>
  </si>
  <si>
    <t>When you encounter a card, roll 1d12; on a 1, shuffle the henchman Hirgenzosk into this location.</t>
  </si>
  <si>
    <t>Discard a card from the blessings deck.</t>
  </si>
  <si>
    <t>55fe3b2d-061a-4e5f-81cf-ecfa02bde54c</t>
  </si>
  <si>
    <t>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t>
  </si>
  <si>
    <t>Raker Shoals</t>
  </si>
  <si>
    <t>81dfa60e-8731-41e7-8128-7e0eb8069b3c</t>
  </si>
  <si>
    <t>Monster 0
Barrier 3
Weapon 1
Spell 1
Armor 1
Item 1
Ally 0
Blessing 2</t>
  </si>
  <si>
    <t>At the start of your turn, your ship is dealt 1 Structural damage.</t>
  </si>
  <si>
    <t>Your ship is dealt 4 Structural damage. If your ship is wrecked, the location is not closed.</t>
  </si>
  <si>
    <t>On closing, discard a card.</t>
  </si>
  <si>
    <t>ab857f24-b999-40c2-a878-dbdf7636a590</t>
  </si>
  <si>
    <t>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t>
  </si>
  <si>
    <t>Rocky Cliff</t>
  </si>
  <si>
    <t>06c1e7cb-b1bb-4285-8cd1-3858379cf606</t>
  </si>
  <si>
    <t>At the start of your turn, you may examine the top card of this location deck; if it is a boon, put it on the bottom of the deck.</t>
  </si>
  <si>
    <t>Banish a boon.</t>
  </si>
  <si>
    <t>On closing, you may examine the top card of any location deck; if it's a non-henchman, non-villain monster, banish it.</t>
  </si>
  <si>
    <t>ce1cd93f-6aaa-4332-b6a0-ef5e85a07dc0</t>
  </si>
  <si>
    <t>Safe House</t>
  </si>
  <si>
    <t>7c08ca80-8fe1-408c-9c1e-d125209ce470</t>
  </si>
  <si>
    <t>Monster 0
Barrier 3
Weapon 0
Spell 0
Armor 3
Item 0
Ally 3
Blessing 0</t>
  </si>
  <si>
    <t>At the start of your turn, you may recharge a card to examine the top card of the location deck; then you may shuffle it.</t>
  </si>
  <si>
    <t>Any character at another location may banish a card to evade an encounter and move here, then reset her hand and end her turn.</t>
  </si>
  <si>
    <t>6e72b81e-786f-451d-88e7-e94a4f2babce</t>
  </si>
  <si>
    <t>With the constant threats of jilted pirate lords, hungry sea devils, tsunamis, and light-fingered capuchins, no place in the Shackles is truly safe. But this spot's as good as they come.</t>
  </si>
  <si>
    <t>Scar Bay</t>
  </si>
  <si>
    <t>a3d7dba3-fed7-4630-bd00-76426991ecbe</t>
  </si>
  <si>
    <t>Monster 4
Barrier 2
Weapon 0
Spell 0
Armor 0
Item 2
Ally 1
Blessing 0</t>
  </si>
  <si>
    <t>All non-villain monsters gain the Undead trait and are immune to the Mental and Poison traits.</t>
  </si>
  <si>
    <t>Before closing, you are dealt Combat damage equal to the number of monsters remaining in the location deck.</t>
  </si>
  <si>
    <t>ad13a3f8-b4ce-4ab9-a99c-680e05d8b38c</t>
  </si>
  <si>
    <t>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t>
  </si>
  <si>
    <t>Sea Caves</t>
  </si>
  <si>
    <t>6ebd66f7-9276-4d40-9f62-f81905525fd7</t>
  </si>
  <si>
    <t>Monster 2
Barrier 1
Weapon 1
Spell 1
Armor 1
Item 0
Ally 1
Blessing 2</t>
  </si>
  <si>
    <t>At the start of your turn, succeed at a Constitution or Fortitude 6 check or bury a card.</t>
  </si>
  <si>
    <t>Summon and defeat a random monster that has the Aquatic trait.</t>
  </si>
  <si>
    <t>fac26e54-fb1c-4634-b8ac-596f78a70c22</t>
  </si>
  <si>
    <t>Sea Fort</t>
  </si>
  <si>
    <t>a533c0a8-891e-4a2c-8c44-d4b524bc896a</t>
  </si>
  <si>
    <t>Monster 3
Barrier 0
Weapon 2
Spell 0
Armor 3
Item 0
Ally 1
Blessing 0</t>
  </si>
  <si>
    <t>If you defeat a monster during your exploration, you may immediately explore again.</t>
  </si>
  <si>
    <t>Banish an armor.</t>
  </si>
  <si>
    <t>For the rest of the scenario, at all locations, the difficulty to defeat monsters that have the Aquatic trait and ships is decreased by 2.</t>
  </si>
  <si>
    <t>63a671cb-c0f0-44ad-a1dd-7db7f69d588c</t>
  </si>
  <si>
    <t>The sea wages an endless assault against this daunting, cliffside citadel. If the bleak stone walls don't deter attackers, their array of bristling ballistae probably will.</t>
  </si>
  <si>
    <t>Seaside Warehouse</t>
  </si>
  <si>
    <t>e91fb9e2-2694-451a-a0ff-81d2851e375a</t>
  </si>
  <si>
    <t>Monster 2
Barrier 0
Weapon 2
Spell 0
Armor 1
Item 4
Ally 0
Blessing 0</t>
  </si>
  <si>
    <t>When you acquire a card, put it under this card.</t>
  </si>
  <si>
    <t>Succeed at a Dexterity or Disable 7 check; if you fail the check, discard a card.</t>
  </si>
  <si>
    <t>On closing, add any cards under this card to your hand.</t>
  </si>
  <si>
    <t>24d9cc67-be40-448a-b981-e4092d4b37f2</t>
  </si>
  <si>
    <t>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t>
  </si>
  <si>
    <t>Shark Island</t>
  </si>
  <si>
    <t>3653ffa5-43e2-447a-9eec-bd773942232e</t>
  </si>
  <si>
    <t>Monster 5
Barrier 0
Weapon 1
Spell 0
Armor 2
Item 0
Ally 0
Blessing 1</t>
  </si>
  <si>
    <t>At the start of your turn, summon and encounter the henchman Hammerhead Shark.</t>
  </si>
  <si>
    <t>Summon and defeat the henchman Hammerhead Shark.</t>
  </si>
  <si>
    <t>f32b5862-2122-4d31-9aa0-854f8aa0efc0</t>
  </si>
  <si>
    <t>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t>
  </si>
  <si>
    <t>Shipwreck Graveyard</t>
  </si>
  <si>
    <t>aae2e863-bcb9-40ca-aa1b-0748b4d8596c</t>
  </si>
  <si>
    <t>At the start of your turn, succeed at a Wisdom or Survival 5 check or your ship is dealt 1d4 Structural damage.</t>
  </si>
  <si>
    <t>Roll on the Plunder Table; then summon and acquire a random card of that type.</t>
  </si>
  <si>
    <t>On closing, your ship is dealt 1d4 Structural damage.</t>
  </si>
  <si>
    <t>3bcfc126-8bca-4b1d-91f7-5e8a398a0164</t>
  </si>
  <si>
    <t>Tempest Cay</t>
  </si>
  <si>
    <t>35f2d595-3f19-4f56-b4bf-91964c17c000</t>
  </si>
  <si>
    <t>If your ship is dealt Structural damage, increase the damage by 1.</t>
  </si>
  <si>
    <t>Succeed at an Intelligence or Knowledge 7 check.</t>
  </si>
  <si>
    <t>On closing, move to a random other location.</t>
  </si>
  <si>
    <t>c5284e88-ed0c-4937-974e-9a098604cbf9</t>
  </si>
  <si>
    <t>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t>
  </si>
  <si>
    <t>Tower</t>
  </si>
  <si>
    <t>5547c921-e0d6-4be0-9f87-e642f8b44c1d</t>
  </si>
  <si>
    <t>At the end of your turn, you may examine the top 2 cards of the blessings deck and put them back in any order.</t>
  </si>
  <si>
    <t>Succeed at a Dexterity or Stealth 7 check.</t>
  </si>
  <si>
    <t>f0bdd189-e9d7-47b2-bf8e-c2987291099c</t>
  </si>
  <si>
    <t>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t>
  </si>
  <si>
    <t>Wishing Well</t>
  </si>
  <si>
    <t>184fce10-cf41-4b80-babe-82238bb9d946</t>
  </si>
  <si>
    <t>Monster 1
Barrier 1
Weapon 0
Spell 2
Armor 0
Item 1
Ally 1
Blessing 3</t>
  </si>
  <si>
    <t>You automatically succeed at your checks to acquire boons. When you acquire a boon, summon and encounter the henchman Pirate Shade Haunt, which may not be evaded.</t>
  </si>
  <si>
    <t>Succeed at an Intelligence or Knowledge 8 check.</t>
  </si>
  <si>
    <t>On Closing, banish all Haunts next to your character card.</t>
  </si>
  <si>
    <t>6c54f972-efdb-4bf8-a653-d99d53537eee</t>
  </si>
  <si>
    <t>Against all odds, clear clean water springs from the depths of this once elegant, now crumbling well. Something echoes from the depths: a burbling, half-heard voice. Be careful what you wish for here.</t>
  </si>
  <si>
    <t>Press Ganged!</t>
  </si>
  <si>
    <t>3ff18d43-693e-436b-b390-2b22569de6f7</t>
  </si>
  <si>
    <t>A night's carousing ends with a sharp crack on the back of the neck. The world returns with an unfamiliar deck and miles of featureless sea. Creaking timbers and gap-toothed jeers add up to one thing: press ganging! Can you survive the brutal crew of Captain Barnabas Harrigan?</t>
  </si>
  <si>
    <t>Your ship is anchored at the Fog Bank.</t>
  </si>
  <si>
    <t>3ddd741d-9326-4432-954c-7b779a8b9a60</t>
  </si>
  <si>
    <t>Deal 1 random henchman into a bane pile. Shuffle the other henchmen and the villain into the location deck, and add 5 random barriers from the box.
Each character's hand size is equal to the number of cards in the bane pile. When you defeat a bane, add it to the bane pile.
The Fog Bank cannot be closed. When you would defeat Master Scourge, he is undefeated unless all 6 henchmen are in the bane pile.</t>
  </si>
  <si>
    <t>Master Scourge</t>
  </si>
  <si>
    <t>Aretta Bansion
Fipps Chumlett
Jaundiced Jape
Maheem
Owlbear Hartshorn
Slippery Syl Lonegan</t>
  </si>
  <si>
    <t>Cat and Mouse</t>
  </si>
  <si>
    <t>20f01752-1225-4049-a36f-96b99e46ac3a</t>
  </si>
  <si>
    <t>Ahoy there! It's a vessel from the desert coasts of Rahadoum! The Man's Promise has a crew of veteran Rahadoumi sailors, but the won't easily escape. Chase the vessel down and prepare to board. There's plunder to be had!</t>
  </si>
  <si>
    <t>Holy Isle
Fog Bank
Shipwreck Graveyard
Tempest Cay
Cannibal Isle
Shark Island
Coastline
Fringes of the Eye</t>
  </si>
  <si>
    <t>4240d9d1-079e-4966-90be-77fe74f09952</t>
  </si>
  <si>
    <t>Rahadoumi Captain</t>
  </si>
  <si>
    <t>The Wreck of the Infernus</t>
  </si>
  <si>
    <t>5db8526d-3019-4ab6-8861-1ae5bdb565d9</t>
  </si>
  <si>
    <t>Not all loot sails upon the waves. The wreck of the Chelish ship Infernus lies shattered on the reefs of Bonewrack Isle, ripe for salvage. The fly-riddled, animated corpses of the ship's crew might object, but they'll be easy to convince.</t>
  </si>
  <si>
    <t>Beach
Shipwreck Graveyard
Jungle
Mangrove Swamp
Rocky Cliff
Sea Caves
Ghol-Gan Ruins
Riptide Cove</t>
  </si>
  <si>
    <t>Your ship is anchored at the Beach.</t>
  </si>
  <si>
    <t>19e3053c-a212-43e0-b999-1713c1ae4981</t>
  </si>
  <si>
    <t>All monsters gain the Undead trait, immunity to the Mental and Poison traits, and the power: "If undefeated, reset your hand and end your turn."
When you defeat a Botfly Swarm, do not banish it; instead, shuffle it into a random other open location.</t>
  </si>
  <si>
    <t>Arron Ivy</t>
  </si>
  <si>
    <t>Botfly Swarms</t>
  </si>
  <si>
    <t>The Grindylow and the Whale</t>
  </si>
  <si>
    <t>ecc4a243-bbdb-4e2d-8aa6-e1868ca85949</t>
  </si>
  <si>
    <t>The inhabitants of the Shackles don't typically take well to visitors, especially those who come to steal riches. Beat back the squamous hordes of goblin-like grindylows, and show their selfish queen that pirates take what they please!</t>
  </si>
  <si>
    <t>Riptide Cove
Chapel
Hatchery
Sea Caves
Mangrove Swamp
Beach
Coastline
Jungle</t>
  </si>
  <si>
    <t>Your ship is anchored at Riptide Cove.</t>
  </si>
  <si>
    <t>f569da13-5417-4c7e-b53a-9191dd26b505</t>
  </si>
  <si>
    <t>After you build the location decks, each character shuffles 1 random ally from her deck facedown into an ally pile. When you defeat a henchman, add the top card of the ally pile to your hand. At the end of the scenario, banish the ally pile.</t>
  </si>
  <si>
    <t>Brinebrood Queen</t>
  </si>
  <si>
    <t>Riptide Grindylows</t>
  </si>
  <si>
    <t>Loot: Besmara's Tricorne, Vindictive Harpoon</t>
  </si>
  <si>
    <t>Plugg's Uglies</t>
  </si>
  <si>
    <t>418890c7-8e40-43ae-a19f-e1c985402661</t>
  </si>
  <si>
    <t>The captured Rhadoumi ship Man's Promise has been under the command of the vicious Mr. Plugg for long enough! It's time for someone else to take charge. Lead the mutiny against Mr. Plugg. Bring his sea-bound tyranny to an end!</t>
  </si>
  <si>
    <t>Harbor
Lonely Island
Fog Bank
Pinnacle Atoll
Fringes of the Eye
Tempest Cay
Coastline
Cannibal Isle</t>
  </si>
  <si>
    <t>5854f48c-1415-4589-bbd7-c24e612e789d</t>
  </si>
  <si>
    <t>Before you attempt a check to defeat a bane with the Pirate trait, recharge your hand and draw the same number of cards.
When a villain is defeated and cannot escape, put it next to this card.
To win this scenario, both villains must be next to this card.</t>
  </si>
  <si>
    <t>Mister Plugg
Master Scourge</t>
  </si>
  <si>
    <t>Owlbear Hartshorn
Aretta Bansion
Fipps Chumlett
Jaundiced Jape
Maheem
Slippery Syl Lonegan</t>
  </si>
  <si>
    <t>Chapel</t>
  </si>
  <si>
    <t>Monster 0
Barrier 0
Weapon 0
Spell 3
Armor 0
Item 1
Ally 2
Blessing 3</t>
  </si>
  <si>
    <t>If you play a spell that has the Divine trait, you may immediately draw a card.</t>
  </si>
  <si>
    <t>Banish a card that has the Divine trait.</t>
  </si>
  <si>
    <t>On closing, you may shuffle 1d4+1 cards from your discard pile into your deck.</t>
  </si>
  <si>
    <t>04053401-cb7e-4a24-a7b9-0dd90ff632a4</t>
  </si>
  <si>
    <t>Faith in the Shackles is diverse, and most worship their gods where they can. When a proper temple isn't handy, most cultists aren't above "borrowing" shrines of dead or forgotten gods.</t>
  </si>
  <si>
    <t>Ghol-Gan Ruins</t>
  </si>
  <si>
    <t>345ac5fe-cb3c-4469-9b41-cd904fcc026f</t>
  </si>
  <si>
    <t>Monster 3
Barrier 2
Weapon 1
Spell 1
Armor 0
Item 0
Ally 1
Blessing 1</t>
  </si>
  <si>
    <t>The difficulty of any check to defeat a bane is increased by the adventure deck number of the current scenario, if any.</t>
  </si>
  <si>
    <t>Succeed at a Strength or Constitution check with a difficulty of 5 plus the adventure deck number of the current scenario, if any.</t>
  </si>
  <si>
    <t>On closing, if more than 1 location is open, shuffle a random barrier into each open location.</t>
  </si>
  <si>
    <t>607335f8-bc57-4f69-9a8e-f1f97923da4f</t>
  </si>
  <si>
    <t>Hatchery</t>
  </si>
  <si>
    <t>e82d9723-536a-41ae-80e7-683f6167aa4b</t>
  </si>
  <si>
    <t>Monster 4
Barrier 2
Weapon 1
Spell 0
Armor 1
Item 1
Ally 0
Blessing 0</t>
  </si>
  <si>
    <t>When you encounter a bane that has the Goblin or Aberration trait, shuffle a random monster into another open location.</t>
  </si>
  <si>
    <t>For the rest of the scenario at all location, the difficulty to defeat monsters that have the Goblin or Aberration trait is increased by 2.</t>
  </si>
  <si>
    <t>ff2c2e80-7231-442e-9f82-1c3a86bb3d6c</t>
  </si>
  <si>
    <t>Jungle</t>
  </si>
  <si>
    <t>fc1b1a48-93b2-4082-a3cb-af1de738443f</t>
  </si>
  <si>
    <t>Monster 3
Barrier 1
Weapon 0
Spell 0
Armor 0
Item 2
Ally 2
Blessing 1</t>
  </si>
  <si>
    <t>The difficulty of any check to acquire a boon is increased by the adventure deck number of the current scenario, if any.</t>
  </si>
  <si>
    <t>Succeed at a Wisdom or Survival check with a difficulty of 5 plus the adventure deck number of the current scenario, if any.</t>
  </si>
  <si>
    <t>On closing, if more than one location is not permanently closed, shuffle a random barrier into each open location.</t>
  </si>
  <si>
    <t>b8a68a49-0404-4381-ad39-9863cb1f28e5</t>
  </si>
  <si>
    <t>Riptide Cove</t>
  </si>
  <si>
    <t>5dd2ef27-3cc4-43c0-b23d-20ac7ca1fed6</t>
  </si>
  <si>
    <t>Monster 3
Barrier 1
Weapon 1
Spell 0
Armor 1
Item 1
Ally 2
Blessing 0</t>
  </si>
  <si>
    <t>If you would succeed at a check to acquire a boon, reroll the dice; the boon is acquired based solely on the results of the second die roll.</t>
  </si>
  <si>
    <t>Summon and defeat the henchman Riptide Grindylow.</t>
  </si>
  <si>
    <t>Before closing, set aside any boons from this location deck. On closing, shuffle them back into this location deck.</t>
  </si>
  <si>
    <t>24c08f2b-1805-44b2-b586-0cf0cb981179</t>
  </si>
  <si>
    <t>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t>
  </si>
  <si>
    <t>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t>
  </si>
  <si>
    <t>There's booty ahead, if you're bold enough to seize it! A merchantman's vessel is ready for the taking, but an enemy ship prowls nearby. Its captain is an adaro barbarian, a tyrant who would just as soon feed you to the sharks. Maybe you should make him their new chum.</t>
  </si>
  <si>
    <t>For many freedom-loving inhabitants of the Shackles, Cayden Cailean is the only deity worth raising thanks and tankards to. Local Rum Punch festivals celebrate the god of freedom and another year of life and drink. It's a popular time to be in port, but also a dangerous one.</t>
  </si>
  <si>
    <t>The brine dragon Kelizar regards many shipwreck-laden coasts as his domain -- and he's caused more than his share of those wrecks. While the shattered ships have long been a paradise for scavengers, the time has come to put an end to this unpredictable sea monster.</t>
  </si>
  <si>
    <t>Recharge this card to add 1d4 to your Arcane or Divine check. 
Recharge this card to add 1d6 to your check to recharge a card that has the Magic trait.</t>
  </si>
  <si>
    <t>Arcane
Divine
Charisma
Diplomacy</t>
  </si>
  <si>
    <t>Human
Rogue
Pirate</t>
  </si>
  <si>
    <t>Discard this card to add 1d6 to any check to defeat a barrier that has the Task trait; you may additionally discard another card to add another 1d6.
Discard this card to explore your location. Add the Swashbuckling trait to your combat checks during this exploration.</t>
  </si>
  <si>
    <t>Human
Cleric
Pirate</t>
  </si>
  <si>
    <t>Recharge this card to add 1d6 to your non-combat Wisdom or Charisma check.
Discard this card to explore your location. Add the Swashbuckling trait to your non-combat checks during this exploration.</t>
  </si>
  <si>
    <t>Divine
Charisma
Diplomacy</t>
  </si>
  <si>
    <t>Dwarf
Pirate
Basic</t>
  </si>
  <si>
    <t>Recharge this card to examine the top card of your location deck.
Discard this card to explore your location. Add the Swashbuckling trait to your non-combat checks during this exploration.</t>
  </si>
  <si>
    <t>Human
Pirate
Basic</t>
  </si>
  <si>
    <t>Recharge this card to add 1d4 to your non-combat check.
Discard this card to explore your location. Add the Swashbuckling trait to your non-combat checks during this exploration.</t>
  </si>
  <si>
    <t>Human
Captain
Pirate
Basic</t>
  </si>
  <si>
    <t>Reveal this card and recharge another card to add 1d6 to your non-combat Constitution or Intelligence check.
Discard this card to explore your location. Add the Swashbuckling trait to your non-combat checks during this exploration.</t>
  </si>
  <si>
    <t>Elf
Pirate
Basic</t>
  </si>
  <si>
    <t>Discard this card to add 1d8 to your Craft check.
Discard this card to explore your location. Add the Swashbuckling trait to your combat checks during this exploration.</t>
  </si>
  <si>
    <t>Half-Elf
Bard
Elite</t>
  </si>
  <si>
    <t>Reveal this card to avoid being moved to a location.
Discard this card to explore your location.</t>
  </si>
  <si>
    <t>Recharge this card to add 1d6 to your non-combat Strength or Dexterity check.
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</si>
  <si>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
Recharge this card to examine the bottom card of any location deck.</t>
  </si>
  <si>
    <t>Gnome
Pirate</t>
  </si>
  <si>
    <t>Discard this card to put the bottom card of your deck on top of your deck.
Discard this card to explore your location. Add the Swashbuckling trait to your combat checks during this exploration.</t>
  </si>
  <si>
    <t>Human
Aristocrat
Pirate</t>
  </si>
  <si>
    <t>Bury this card to succeed at your check to defeat a barrier that has the Task trait.
Discard this card to explore your location. Add the Swashbuckling trait to your combat checks during this exploration.</t>
  </si>
  <si>
    <t>Tengu
Assassin
Basic</t>
  </si>
  <si>
    <t>Discard this card to explore your location. Add 1 to your combat checks during this exploration.
If you would fail a combat check by 1, you may bury this card to succeed.</t>
  </si>
  <si>
    <t>Reveal this card to add 1d6 to any Perception check.
Recharge this card to examine the top card of your location deck.</t>
  </si>
  <si>
    <t>Recharge this card to add 1d4 to your Ranged combat check. If you would shuffle a weapon that has the Firearm trait into your deck on this check, put it on top of your deck instead.
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</si>
  <si>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
Discard this card to explore your location. Add the Swashbuckling trait to your combat checks during this exploration.</t>
  </si>
  <si>
    <t>Human
Veteran</t>
  </si>
  <si>
    <t>Recharge this card to add the adventure deck number of the current scenario to your check (minimum 1). 
Discard this card to explore your location.</t>
  </si>
  <si>
    <t>If you would fail a check by 4 or less, you may bury this card to ignore the result and reroll the dice. You must take the second result.
Discard this card to explore your location.</t>
  </si>
  <si>
    <t>Recharge this card to add 1d4 to your check to acquire a boon, or 1d8 if it is a weapon, an armor, or an item.
Discard this card to explore your location. Add the Swashbuckling trait to your non-combat checks during this exploration.</t>
  </si>
  <si>
    <t>Discard this card to add 1d4 to your check when you are on a ship.
Discard this card to explore your location. Add the Swashbuckling trait to your non-combat checks during this exploration.</t>
  </si>
  <si>
    <t>Human
Surgeon
Elite</t>
  </si>
  <si>
    <t>Reveal this card and choose a character at your location. Shuffle a random card from her discard pile into her deck. Then recharge this card.
Discard this card to explore your location.</t>
  </si>
  <si>
    <t>Reveal this card when you are required to shuffle one or more random cards from your hand or discard pile into your deck; you choose thos cards instead. Then shuffle this card into your deck when you shuffle in those cards.
Discard this card to explore your location. Add the Swashbuckling trait to your combat checks during this exploration.</t>
  </si>
  <si>
    <t>Shield
Basic</t>
  </si>
  <si>
    <t>Recharge this card to reduce Combat damage dealt to you by 1. If you are proficient with light armors, you may reveal this card instead, and you may play another armor on this check.</t>
  </si>
  <si>
    <t>Shield
FIrearm
Basic</t>
  </si>
  <si>
    <t>For your combat check, bury this card to use your Dexterity or Ranged skill + 1d8 and add the Ranged trait; this counts as playing a weapon instead of an armor.
Recharge this card to reduce Combat damage dealt to you by 2. If you are proficient with light armors, you may play another armor on this check.</t>
  </si>
  <si>
    <t>Recharge this card to reduce Combat damage dealt to you by 2. 
Banish this card to reduce all damage dealt to you to 0; if you are proficient with heavy armors, bury this card instead.</t>
  </si>
  <si>
    <t>Light Armor
Swashbuckling
Basic</t>
  </si>
  <si>
    <t>Recharge this card to reduce Combat damage dealt to you by 1, or 3 if the check has the Swashbuckling trait. 
Banish this card to reduce all damage dealt to you to 0; if you are proficient with light armors, bury this card instead.</t>
  </si>
  <si>
    <t>When you acquire this card, you may draw a card.
Banish this card to reduce all damage dealt to you to 0; if you are proficient with light armors, bury this card instead.</t>
  </si>
  <si>
    <t>Recharge this card to reduce Combat damage dealt to you by 1. 
Banish this card to reduce all damage dealt to you to 0; if you are proficient with light armors, bury this card instead.</t>
  </si>
  <si>
    <t>Shield
Magic
Elite</t>
  </si>
  <si>
    <t>Recharge this card to reduce Combat damage dealt to you by 2. If you are proficient with light armors, you may reveal this card instead, and you may play another armor on this check.</t>
  </si>
  <si>
    <t>Light Armor
Magic
Swashbuckling
Elite</t>
  </si>
  <si>
    <t>Recharge this card to reduce Combat damage dealt to you by 1, or 3 if the check has the Swashbuckling trait.
Banish this card to reduce all damage dealt to you to 0; if you are proficient with light armors, bury this card instead.
If you are proficient with light armors, you may recharge this card when you reset your hand.</t>
  </si>
  <si>
    <t>If you played a weapon that has the 2-Handed trait on this check, you may not play this card.
Recharge this card to reduce Combat damage dealt to you by 2. If you are proficient with light armors, you may play another armor on this check.</t>
  </si>
  <si>
    <t>Discard this card to add 1 die to any check.
Discard this card to add 2 dice to any check to defeat a barrier.
Discard this card to explore your location.
After you play this card, if it matches the top card of the blessings discard pile, recharge this card instead of discarding it.</t>
  </si>
  <si>
    <t>Divine
Achaekek</t>
  </si>
  <si>
    <t>Discard this card to add 1 die to any check.
Discard this card to add 2 dice to any check to defeat a villain or henchman.
Discard this card to explore your location.
After you play this card, if it matches the top card of the blessings discard pile, recharge this card instead of discarding it.</t>
  </si>
  <si>
    <t>Divine
Cayden Cailean</t>
  </si>
  <si>
    <t>Discard this card to add 1 die to any check.
Discard this card to add 2 to any non-combat Strength or Constitution check.
Discard this card to explore your location.
After you play this card, if it matches the top card of the blessings discard pile, recharge this card instead of discarding it.</t>
  </si>
  <si>
    <t>Strength
Constitution</t>
  </si>
  <si>
    <t>Discard this card to add 1 die to any check.
Discard this card to add 2 to any combat Dexterity check.
Discard this card to explore your location.
After you play this card, if it matches the top card of the blessings discard pile, recharge this card instead of discarding it.</t>
  </si>
  <si>
    <t>Discard this card to add 1 die to any check.
Discard this card to add 2 to any combat Strength check.
Discard this card to explore your location.
After you play this card, if it matches the top card of the blessings discard pile, recharge this card instead of discarding it.</t>
  </si>
  <si>
    <t>Discard this card to add 1 die to any check.
Discard this card to add 2 dice to any check to close a location.
Discard this card to explore your location.
After you play this card, if it matches the top card of the blessings discard pile, recharge this card instead of discarding it.</t>
  </si>
  <si>
    <t>Divine
Milani</t>
  </si>
  <si>
    <t>Discard this card to add 1 die to any check.
Discard this card to add 2 dice to any non-combat Dexterity or Wisdom check.
Discard this card to explore your location.
After you play this card, if it matches the top card of the blessings discard pile, recharge this card instead of discarding it.</t>
  </si>
  <si>
    <t>Dexterity
Wisdom</t>
  </si>
  <si>
    <t>Discard this card to add 1 die to any check.
When a spell is played during any check, discard this card to add 2 dice to that check.
Discard this card to explore your location.
After you play this card, if it matches the top card of the blessings discard pile, recharge this card instead of discarding it.</t>
  </si>
  <si>
    <t>Divine
Sivanah</t>
  </si>
  <si>
    <t>Discard this card to add 1 die to any check.
Discard this card to add 2 dice to any non-combat Intelligence or Charisma check.
Discard this card to explore your location.
After you play this card, if it matches the top card of the blessings discard pile, recharge this card instead of discarding it.</t>
  </si>
  <si>
    <t>Intelligence
Charisma</t>
  </si>
  <si>
    <t>When you encounter this card, you automatically acquire it.
Discard this card to add 1 die to any check.
Discard this card to explore your location.
You may instead treat this card as if it had the same powers as the top card of the blessings discard pile.</t>
  </si>
  <si>
    <t>Discard this card to reduce damage dealt to you by 3. After playing this card, succeed at an Arcane or Divine 7 check to recharge it instead of discarding it.</t>
  </si>
  <si>
    <t>Tool</t>
  </si>
  <si>
    <t>Display this card next to your character. When you would shuffle a non-villain monster into your location, you may place it on top of that location instead. At the start of each turn, roll 1d6; on a 1, bury this card. If you move, discard this card.</t>
  </si>
  <si>
    <t>Object
Aquatic
Basic</t>
  </si>
  <si>
    <t>Reveal this card to add 1d6 to your Perception check.
Discard this card to examine the top card of another location deck. After playing this card, succeed at a Perception 7 check to recharge it instead of discarding it.</t>
  </si>
  <si>
    <t>Recharge this card to roll your Dexterity die instead of the normal die on a non-combat check.</t>
  </si>
  <si>
    <t>Accessory
Swashbuckling
Basic</t>
  </si>
  <si>
    <t>Recharge this card to add 1d4 and the Swashbuckling trait to your check to acquire an ally or to defeat a bane or a ship, or 1d8 if it has the Pirate trait.</t>
  </si>
  <si>
    <t>Charisma
Dexterity</t>
  </si>
  <si>
    <t>Reveal this card to add 2 dice to your Disable check.
Recharge this card to defeat a barrier whose highest difficulty to defeat is 14 or lower.</t>
  </si>
  <si>
    <t>Book</t>
  </si>
  <si>
    <t>At the end of a turn, recharge this card to move. Movement restrictions still apply.</t>
  </si>
  <si>
    <t>Accessory
Swashbuckling
Elite</t>
  </si>
  <si>
    <t>Reveal this card to add the Swashbuckling trait to your check.</t>
  </si>
  <si>
    <t>Recharge this card to roll your Constitution die instead of the normal die on a non-combat check.</t>
  </si>
  <si>
    <t>Recharge this card to roll your Wisdom die instead of the normal die on a non-combat check.</t>
  </si>
  <si>
    <t>Banish this card and choose a character at your location to succeed at a Fortitude check.</t>
  </si>
  <si>
    <t>Tool
Alchemical
Basic</t>
  </si>
  <si>
    <t>Discard this card to search your deck for a weapon that has the Firearm trait. Add it to your hand and shuffle your deck. After playing this card, succeed at a Craft 8 check to recharge it instead of discarding it.</t>
  </si>
  <si>
    <t>Ranged
Intelligence
Craft</t>
  </si>
  <si>
    <t>Recharge this card to roll your Charisma die instead of the normal die on a non-combat check.</t>
  </si>
  <si>
    <t>Object
Liquid
Basic</t>
  </si>
  <si>
    <t>Discard this card to choose a character at your location and add 1d10 to that character's check to acquire an ally that has the Pirate trait. After playing this card, succeed at a Survival 7 check to recharge this card instead of discarding it.
Banish this card to defeat a barrier that has the Task trait.</t>
  </si>
  <si>
    <t>Craft</t>
  </si>
  <si>
    <t>Recharge this card to roll your Intelligence die instead of the normal die on a non-combat check.</t>
  </si>
  <si>
    <t>Reveal this card to add 1d6 to your Perception check.
Discard this card to examine the top 2 cards of your location deck and put them back in any order.</t>
  </si>
  <si>
    <t>Reveal this card to add 1 die to your Disable check.
Discard this card to defeat a barrier whose highest difficulty to defeat is 11 or lower. After playing this card, succeed at a Disable 8 check to recharge it instead of discarding it.</t>
  </si>
  <si>
    <t>Recharge this card to roll your Strength die instead of the normal die on a non-combat check.</t>
  </si>
  <si>
    <t>Object
Alchemical</t>
  </si>
  <si>
    <t>When you would banish an item that has the Alchemical or Liquid trait for its power, reveal this card to bury that item instead of banishing it.
Discard this card to search your deck for an item that has the Liquid trait, then add it to your hand and shuffle your deck. After playing this card, succeed at a Craft 9 check to recharge it instead of discarding it.</t>
  </si>
  <si>
    <t>Discard this card to add 1d6 to any check. 
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</si>
  <si>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
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</si>
  <si>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
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</si>
  <si>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
After playing this card, if you do not have the Arcane skill, banish it; otherwise, you may succeed at an Arcane 5 check to recharge this card instead of discarding it.</t>
  </si>
  <si>
    <t>Discard this card to search the deck of a character at your location for a weapon and add it to your hand.
Bury this card to search the deck of a character at your location for a weapon and give it to any character.
After playing this card, if you do not have either the Arcane or Divine skill, banish it; otherwise, you may succeed at an Arcane or Divine 6 check to recharge this card instead of discarding it.</t>
  </si>
  <si>
    <t>Magic
Arcane
Divine
Mental
Basic</t>
  </si>
  <si>
    <t>Discard this card to evade a monster. If there is another character at your location, that character may encounter the monster.
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</si>
  <si>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
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</si>
  <si>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
After playing this card, if you do not have the Arcane or Divine skill, banish it; otherwise, you may succeed at an Arcane or Divine 4 check to recharge this card isntead of discarding it.</t>
  </si>
  <si>
    <t>Magic
Arcane
Divine
Attack
Mental
Elite</t>
  </si>
  <si>
    <t>Discard this card to evade a non-villain monster and shuffle it into an open location of your choice.
After playing this card, if you do not have either the Arcane or Divine skill, banish it; otherwise, succeed at an Arcane or Divine 8 check to recharge this card instead of discarding it.</t>
  </si>
  <si>
    <t>Discard this card to add 2 dice to any check to defeat a barrier.
After playing this card, if you do not have the Divine skill, banish it; otherwise you may succeed at a Divine 8 check to recharge this card instead of discarding it.</t>
  </si>
  <si>
    <t>Magic
Divine
Attack
Fire
Basic</t>
  </si>
  <si>
    <t>For your combat check, discard this card to use your Divine skill + 2d4.
After playing this card, if you do not have the Divine skill, banish it; otherwise, you may succeed at a Divine 8 check to recharge this card instead of discarding it.</t>
  </si>
  <si>
    <t>For your combat check, discard this card to use your Arcane skill + 2d4.
After playing this card, if you do not have the Arcane skill, banish it; otherwise, you may succeed at an Arcane 6 check to recharge this card instead of discarding it.</t>
  </si>
  <si>
    <t>Magic
Arcane
Divine
Attack
Cold
Basic</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</si>
  <si>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</si>
  <si>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</si>
  <si>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</si>
  <si>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
After playing this card, if you do not have either the Arcane or Divine skill, banish it; otherwise, you may succeed at an Arcane or Divine 6 check to recharge this card instead of discarding it.</t>
  </si>
  <si>
    <t>Discard this card to give a card to another character.
Discard this card to allow another character at your location to give you a card.
After playing this card, if you do not have the Arcane skill, banish it; otherwise, you may succeed at an Arcane 6 check to recharge this card instead of discarding it.</t>
  </si>
  <si>
    <t>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t>
  </si>
  <si>
    <t>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t>
  </si>
  <si>
    <t>If you fail to defeat a bane that has the Pirate trait, bury a card.</t>
  </si>
  <si>
    <t>If defeated, when you stash a plunder card, roll on the Plunder Table twice and choose 1 of the results.</t>
  </si>
  <si>
    <t>When you would roll for plunder, you may discard a card from the blessings deck to choose the type of plunder card instead.</t>
  </si>
  <si>
    <t>Perception</t>
  </si>
  <si>
    <t>When your ship is dealt damage, add 1 to the amount of damage dealt.</t>
  </si>
  <si>
    <t>If your check to defeat has the Swashbuckling trait, add 1 to it.</t>
  </si>
  <si>
    <t>If your check to defeat a ship has the Swashbuckling trait, you may discard a card from the blessings deck to add 1d12 to that check.</t>
  </si>
  <si>
    <t>This huge warship fies the colors of the Empire of Cheliax. With a company of marines mustered on deck, the Dominator is home to pirate hunter Kyan Kain, the scourge of scourges everywhere.</t>
  </si>
  <si>
    <t>Remove the Swashbuckling trait from all of your checks.</t>
  </si>
  <si>
    <t>If the Dominator was summoned by a card that has the Captain trait, the difficulty of your check to defeat the Dominator is increased by 2. This ship cannot be seized.</t>
  </si>
  <si>
    <t>You may discard a card from the blessings deck to automatically succeed at your check to defeat a barrier that has the Task trait.</t>
  </si>
  <si>
    <t>This Sargavan galleon out of Eleder is often stocked with trade goods and luxuries. It's suffered many a clash with freebooting vessels and survived to brave the shipping lanes anew.</t>
  </si>
  <si>
    <t>The difficulty of your check to acquire a boon is increased by 1.</t>
  </si>
  <si>
    <t>You may reveal any number of allies; for each ally revealed, add 3 to your check to defeat the Sea Chanty.</t>
  </si>
  <si>
    <t>You may discard a card from the blessings deck to add 1d12 to your check to acquire a boon.</t>
  </si>
  <si>
    <t>When pirates attack your ship, this fine Absalom barque is a vessel you'll want to see. Bedecked with ballistae, it intercedes when helpless sailors are about to have their vessels plundered.</t>
  </si>
  <si>
    <t>The difficulty of your check to acquire an ally that has the Pirate trait is increased by 2.</t>
  </si>
  <si>
    <t>You may discard an ally that has the Pirate trait to add 2 to your check to defeat.</t>
  </si>
  <si>
    <t>You may discard a card from the blessings deck to recharge a random card from your discard pile.</t>
  </si>
  <si>
    <t>Barnabas Harrigan's flagship is infamous throughout the Shackles for its ability to slip away from the watchful Chelish navy, but rumblings of mutiny are common within Harrigan's crew.</t>
  </si>
  <si>
    <t>At the start of your turn, banish this card and exchange it for the ship Merchantman.</t>
  </si>
  <si>
    <t>The difficulty of your check to defeat the Wormwood is increased by twice the adventure deck number, if any.</t>
  </si>
  <si>
    <t>You may discard a card from the blessings deck to add 1d12 to your check to defeat a bane or a ship.</t>
  </si>
  <si>
    <t>Wormwood</t>
  </si>
  <si>
    <t>Wavecrest</t>
  </si>
  <si>
    <t>Wanton Wastrel</t>
  </si>
  <si>
    <t>Truewind</t>
  </si>
  <si>
    <t>Thresher</t>
  </si>
  <si>
    <t>Sea Chanty</t>
  </si>
  <si>
    <t>Sanbalot</t>
  </si>
  <si>
    <t>Man's Promise</t>
  </si>
  <si>
    <t>Kraken</t>
  </si>
  <si>
    <t>Filthy Lucre</t>
  </si>
  <si>
    <t>Dowager Queen</t>
  </si>
  <si>
    <t>Devil's Pallor</t>
  </si>
  <si>
    <t>Dominator</t>
  </si>
  <si>
    <t>Deathknell</t>
  </si>
  <si>
    <t>Come What May</t>
  </si>
  <si>
    <t>Blood Moon</t>
  </si>
  <si>
    <t>Abrogail's Fury</t>
  </si>
  <si>
    <t>Club
Melee
Bludgeoning
Swashbuckling
Basic</t>
  </si>
  <si>
    <t>For your combat check, reveal this card to use your Strength or Melee skill + 1d4; you may additionally discard this card to add your Strength die.</t>
  </si>
  <si>
    <t>Firearm
Ranged
Piercing
2-Handed
Elite</t>
  </si>
  <si>
    <t>For your combat check, reveal this card to use your Dexterity or Ranged skill + 1d10; you may additionally bury this card to add another 2d6. If you did not bury this card, roll 1d6, or 1d12 if you are proficient with weapons; on 1-2, shuffle this card into your deck.</t>
  </si>
  <si>
    <t>Dexterity
Ranged
Craft</t>
  </si>
  <si>
    <t>Axe
Melee
Slashing
Swashbuckling
Basic</t>
  </si>
  <si>
    <t>For your combat check, reveal this card to use your Strength or Melee skill + 1d6; add another 1d6 if the bane has the Pirate trait. You may additionally discard this card to add another 1d4. If you aren't proficient with weapons, the difficulty of this check is increased by 4.</t>
  </si>
  <si>
    <t>Polearm
Melee
Piercing
2-Handed
Basic</t>
  </si>
  <si>
    <t>For your combat check, reveal this card to use your Strength or Melee skill + 1d8. Add another 1d4 if you are on a ship. If you fail this check, you may discard this card to ignore the result and reroll the dice. You must take the second result.</t>
  </si>
  <si>
    <t>Whip
Melee
Slashing
Finesse
Swashbuckling
Elite</t>
  </si>
  <si>
    <t>For your combat check, reveal this card to use your Strength or Melee skill + 3d4. If you fail this check, and you are proficient with weapons, you may discard this card to ignore the result and evade the bane.</t>
  </si>
  <si>
    <t>Sword
Melee
Slashing
Finesse
Swashbuckling
Basic</t>
  </si>
  <si>
    <t>For your combat check, reveal this card to use your Strength or Melee skill + 1d6; you may additionally discard this card to add 1d8. If you aren't proficient with weapons, the difficulty of this check is increased by 4.</t>
  </si>
  <si>
    <t>Sword
Melee
Slashing
Finesse
Swashbuckling
Magic
Elite</t>
  </si>
  <si>
    <t>For your combat check, reveal this card to use your Strength or Melee skill + 1d6+1; you may additionally discard this card to add 1d8. If you aren't proficient with weapons, the difficulty of this check is increased by 4.</t>
  </si>
  <si>
    <t>For your combat check, reveal this card to use your Dexterity or Ranged skill + 1d4; you may additionally recharge this card to add another 1d4. 
When playing another weapon, you may discard this card to add 1d4 to the combat check.</t>
  </si>
  <si>
    <t>Firearm
Ranged
Piercing
Elite</t>
  </si>
  <si>
    <t>For your combat check, reveal this card to use your Dexterity or Ranged skill + 1d6. You may additionally bury this card to add another 2d6. If you did not bury this card, roll 1d6, or 1d12 if you are proficient with weapons; on a 1, shuffle this card into your deck.
Recharge this card to add 1d6 and this card's traits to another character's combat check at your location.</t>
  </si>
  <si>
    <t>Sword
Melee
Slashing
Elite</t>
  </si>
  <si>
    <t>For your combat check, reveal this card to use your Strength or Melee skill + 2d4; you may additionally discard this card to add another 2d4. If you aren't proficient with weapons, the difficulty of this check is increased by 4. 
If any d4 rolled on this check is a 4, count it as a 5.</t>
  </si>
  <si>
    <t>Firearm
Ranged
Piercing
2-Handed
Alchemical
Elite</t>
  </si>
  <si>
    <t>For your combat check, bury this card to roll 2d12; you may instead banish this card to roll 4d8.</t>
  </si>
  <si>
    <t>Spear
Ranged
Piercing
2-Handed
Swashbuckling
Elite</t>
  </si>
  <si>
    <t>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t>
  </si>
  <si>
    <t>For your combat check, reveal this card to use your Dexterity or Ranged skill + 1d10.
If you are proficient with weapons, you may discard this card to add 1d4 to any combat check at another location.</t>
  </si>
  <si>
    <t>Polearm
Melee
Piercing
2-Handed
Magic</t>
  </si>
  <si>
    <t>For your combat check, reveal this card to use your Strength or Melee skill + 1d8+1 and add the Cold trait. Add another 1d4 if you are on a ship. If you fail this check, you may discard this card to ignore the result and reroll the dice. You must take the second result.</t>
  </si>
  <si>
    <t>For your combat check, reveal this card to use your Dexterity or Ranged skill + 1d8.
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</si>
  <si>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If you are proficient with weapons, you may discard this card to add 1d4 to any combat check at another location.</t>
  </si>
  <si>
    <t>For your combat check, reveal this card to use your Strength or Melee skill; you may additionally discard this card to add another 1d6. If you aren't proficient with weapons, the difficulty of this check is increased by 4.</t>
  </si>
  <si>
    <t>For your combat check, reveal this card to use your Strength or Melee skill + 1d8; you may additionally discard this card to add another 1d4.</t>
  </si>
  <si>
    <t>Knife
Melee
Piercing
Finesse
Offhand
Swashbuckling
Elite</t>
  </si>
  <si>
    <t>If you played a weapon that has the 2-Handed trait on this check, you may not play this card.
For your combat check, reveal this card to use your Strength or Melee skill + 1d4. 
Discard this card to reduce Combat damage dealt to you by 2.</t>
  </si>
  <si>
    <t>Mace
Melee
Piercing
Elite</t>
  </si>
  <si>
    <t>For your combat check, reveal this card to use your Strength or Melee skill + 1d8; you may additionally discard this card to add another 1d4.
You may play this card as if it has the Bludgeoning trait instead of the Piercing trait.</t>
  </si>
  <si>
    <t>For your combat check, reveal this card to use your Dexterity or Ranged skill + 1d10; you may additionally bury this card to add another 1d10. If you did not bury this card, roll 1d6, or 1d12 if you are proficient with weapons; on 1-2, shuffle this card into your deck.</t>
  </si>
  <si>
    <t>Firearm
Ranged
Piercing
Swashbuckling
Basic</t>
  </si>
  <si>
    <t>For your combat check, reveal this card to use your Dexterity or Ranged skill + 1d6; you may additionally bury this card to add another 1d10. If you did not bury this card, roll 1d6, or 1d12 if you are proficient with weapons; on 1-2, shuffle this card into your deck.</t>
  </si>
  <si>
    <t>Firearm
Ranged
Piercing
Swashbuckling
Magic
Elite</t>
  </si>
  <si>
    <t>For your combat check, reveal this card to use your Dexterity or Ranged skill + 1d6+1; you may additionally bury this card to add another 1d10. If you did not bury this card, roll 1d6, or 1d12 if you are proficient with weapons; on a 1, shuffle this card into your deck.</t>
  </si>
  <si>
    <t>For your combat check, reveal this card to use your Strength or Melee skill + 1d6; you may additionally discard this card to add another 1d6.</t>
  </si>
  <si>
    <t>Sword
Melee
Piercing
Finesse
Swashbuckling
Basic</t>
  </si>
  <si>
    <t>For your combat check, reveal this card to use your Strength or Melee skill + 2d4; you may additionally discard this card to add another 1d4. If you aren't proficient with weapons, the difficulty of this check is increased by 4.</t>
  </si>
  <si>
    <t>Club
Melee
Bludgeoning
Basic</t>
  </si>
  <si>
    <t>Discard this card to evade a monster whose highest difficulty to defeat is 12 or lower.</t>
  </si>
  <si>
    <t>For your combat check, reveal this card to use your Strength or Melee skill + 1d6; you may additionally discard this card to add another 1d6. If you aren't proficient with weapons, the difficulty of this check is increased by 4.</t>
  </si>
  <si>
    <t>For your combat check, reveal this card to use your Dexterity or Ranged skill + 1d6.
If you are proficient with weapons, you may discard this card to add 1d4 to any combat check at another location.</t>
  </si>
  <si>
    <t>Whip
Melee
Slashing
Finesse
Swashbuckling
Basic</t>
  </si>
  <si>
    <t>For your combat check, reveal this card to use your Strength or Melee skill + 1d6. If you would fail this check, and you are proficient with weapons, you may discard this card to ignore the result and evade the bane.</t>
  </si>
  <si>
    <t>Shield
Magic</t>
  </si>
  <si>
    <t>Recharge this card to reduce Ranged Combat damage dealt to a character at your location by 2, or Combat damage dealt to you by 2. If you are proficient with light armors, you may reveal this card instead, and you may play another armor on this check.</t>
  </si>
  <si>
    <t>Recharge this card to reduce Combat damage dealt to you by 1, or to add 1 to your Constitution or Fortitude check.
Banish this card to reduce all damage dealt to you to 0; if you are proficient with light armors, bury this card instead.
If you are proficient with light armors, you may recharge this card when you reset your hand.</t>
  </si>
  <si>
    <t>Recharge this card to reduce Combat damage dealt to you by 1, or 2 if the check has the Swashbuckling trait.
Banish this card to reduce all damage dealt to you to 0; if you are proficient with light armors, bury this card instead.
If you are proficient with light armors, you may recharge this card when you reset your hand.</t>
  </si>
  <si>
    <t>Divine
Besmara</t>
  </si>
  <si>
    <t>Discard this card to add 1 die to any check.
Discard this card to add 2 dice to any check that has the Swashbuckling trait.
Discard this card to explore your location.
After you play this card, if it matches the top card of the blessings discard pile, recharge this card instead of discarding it.</t>
  </si>
  <si>
    <t>Dexterity
Divine</t>
  </si>
  <si>
    <t>Banish this card to evade your encounter. Put the encountered card on top of the location deck, if it came from one.</t>
  </si>
  <si>
    <t>Reveal this card to add 1d8 to your check to defeat a bane with the Aquatic trait.
Discard this card to explore your location. Add the Swashbuckling trait to your non-combat checks during this exploration.</t>
  </si>
  <si>
    <t>Reveal this card to add 2 to your Ranged combat check.</t>
  </si>
  <si>
    <t>Discard this card to add 1d4 to any check attempted by a character on a ship; if the top card of the blessings discard pile is Blessing of the Gods, add 1d8 instead. After playing this card, succeed at a Survival 7 check to recharge it instead of discarding it.</t>
  </si>
  <si>
    <t>At the start of your turn, reveal this card to examine the top card of your deck. You may additionally discard this card to add the examined card to your hand; otherwise, return the examined card to the top or bottom of your deck.</t>
  </si>
  <si>
    <t>Dexterity
Intelligence</t>
  </si>
  <si>
    <t>Display this card and choose a character at your location. While displayed, add 1d6 to that character's checks. Banish this card at the end of your turn.</t>
  </si>
  <si>
    <t>Reveal this card to add 1d6 to your check against a card with the Animal trait.</t>
  </si>
  <si>
    <t>Accessory
Magic
Aquatic
Elite</t>
  </si>
  <si>
    <t>Reveal this card to add 3 to your Constitution or Fortitude check; this cannot be a check to acquire a boon.
Recharge this card to add 3 to a Constitution or Fortitude check attempted by a character at your location; this cannot be a check to acquire a boon.</t>
  </si>
  <si>
    <t>Accessory
Magic
Swashbuckling
Elite</t>
  </si>
  <si>
    <t>Reveal this card to add 2 and the Swashbuckling trait to your check to acquire or recharge a spell.
Bury this card to succeed at your check to acquire or recharge a spell.</t>
  </si>
  <si>
    <t>Gnome
Bard
Pirate</t>
  </si>
  <si>
    <t>Reveal this card to add 1d10 and the Swashbuckling trait to your Diplomacy check.
Discard this card to explore your location. Add the Swashbuckling trait to your non-combat checks during this exploration.</t>
  </si>
  <si>
    <t>Animal
Aquatic</t>
  </si>
  <si>
    <t>Reveal this card and discard another card to add 1d6 to your combat check or 1d10 if the monster has the Aquatic trait.</t>
  </si>
  <si>
    <t>Discard this card and bury another card to succeed at your check to acquire a boon.
Discard this card to explore your location. Add the Swashbuckling trait to your combat checks during this exploration.</t>
  </si>
  <si>
    <t>Half-Orc
Fighter
Pirate</t>
  </si>
  <si>
    <t>Recharge this card to add 1d6 and the Swashbuckling trait to your check to acquire a weapon, an armor, or an item.
Discard this card to explore your location. Add the Swashbuckling trait to your combat checks during this exploration.</t>
  </si>
  <si>
    <t>Halfling
Fighter
Pirate</t>
  </si>
  <si>
    <t>Recharge this card to add 1d4 and the Swashbuckling trait to your combat or Dexterity check.
Discard this card to explore your location. Add the Swashbuckling trait to your combat checks during this exploration.</t>
  </si>
  <si>
    <t>If you fail a combat check, you may reveal this card to immediately recharge a card.
Discard this card to explore your location. Add the Swashbuckling trait to your non-combat checks during this exploration.</t>
  </si>
  <si>
    <t>Dragon
Aquatic
Elite</t>
  </si>
  <si>
    <t>Recharge this card to add 2 and the Fire trait to any combat or Perception check. Then roll 1d12. On a 1, banish this card and each character at your location is dealt 1 Fire damage.
If you do not evade this card and fail the check to acquire it, each character at your location is dealt 1 Fire damage.</t>
  </si>
  <si>
    <t>Accessory
Magic
Swashbuckling
Besmara</t>
  </si>
  <si>
    <t>Reveal this card to add 1 to your Constitution, Fortitude, Wisdom, or Survival check, or 1d8 to that check while on a ship.
Recharge this card to add 1d8 to a Constitution, Fortitude, Wisdom, or Survival check attempted by a character on a ship at your location.</t>
  </si>
  <si>
    <t>Spear
Ranged
Piercing
2-Handed
Swashbuckling
Magic</t>
  </si>
  <si>
    <t>For your combat check, reveal this card to use your Dexterity or Ranged skill + 1d6+1; you may additionally bury this card to add another 2d6. Add another 1d8 if the bane has the Aquatic trait.
If you fail the check to defeat a non-villain monster, and you are proficient with weapons, you may put the monster on top of the location deck, if it came from one.</t>
  </si>
  <si>
    <t>Magic
Divine
Attack
Ranged
Elite</t>
  </si>
  <si>
    <t>For your combat check, discard this card to use your Wisdom, Divine, or Ranged skill + 1d6+1.
After playing this card, if you do not have the Divine skill, banish it; otherwise, you may succeed at a Divine 8 check to recharge this card instead of discarding it.</t>
  </si>
  <si>
    <t>Magic
Arcane
Divine
Attack
Elite</t>
  </si>
  <si>
    <t>For your combat check, discard this card to use your Arcane or Divine skill + 1d6, or 2d6 if the bane has the Aquatic trait.
After playing this card, if you do not have either the Arcane or Divine skill, banish it; otherwise, you may succeed at an Arcane or Divine 8 check to recharge this card instead of discarding it.</t>
  </si>
  <si>
    <t>Discard this card to add 1d8 to any Ranged combat check.
After playing this card, if you do not have either the Arcane or Divine skill, banish it; otherwise, you may succeed at an Arcane or Divine 8 check to recharge this card instead of discarding it.</t>
  </si>
  <si>
    <t>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t>
  </si>
  <si>
    <t>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t>
  </si>
  <si>
    <t>Magic
Arcane
Divine
Attack
Fire
Elite</t>
  </si>
  <si>
    <t>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t>
  </si>
  <si>
    <t>For your combat check, reveal this card to use your Dexterity or Ranged skill + 1d4+1; you may additionally recharge this card to add another 1d4. Add another 1d8 if the bane has the Animal trait.
When playing another weapon on a combat check, you may discard this card to add 1d4, or 1d8 if the bane has the Animal trait.</t>
  </si>
  <si>
    <t>For your combat check, reveal this card to use your Strength or Melee skill + 2d4+1; you may additionally discard this card to add another 2d4. If you aren't proficient with weapons, the difficulty of this check is increased by 4. 
If any d4 rolled on this check is a 4, count it as a 5.</t>
  </si>
  <si>
    <t>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t>
  </si>
  <si>
    <t>Polearm
Melee
Piercing
2-Handed
Magic
Elite</t>
  </si>
  <si>
    <t>For your combat check, reveal this card to use your Strength or Melee skill + 1d8+1. If you are on a ship, add another 1d4. If you fail this check, you may discard this card to ignore the result and evade the bane instead.</t>
  </si>
  <si>
    <t>Firearm
Ranged
Piercing
2-Handed
Magic
Elite</t>
  </si>
  <si>
    <t>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t>
  </si>
  <si>
    <t>For your combat check, reveal this card to use your Strength or Melee check + 1d6+1; you may additionally discard this card to add 1d8. If you aren't proficient with weapons, the difficulty of this check is increased by 4.
Bury this card to evade a non-villain monster; choose an open location and shuffle that monster into that deck.</t>
  </si>
  <si>
    <t>The Man's Promise is a proud three-master of Rahadoumi vintage. Like many a merchant ship before her, she's proven that any vessel in pirate waters will eventually become a pirate vessel.</t>
  </si>
  <si>
    <t>Other characters may not move with this ship.</t>
  </si>
  <si>
    <t>If any check to defeat the Man's Promise has the Swashbuckling trait, add 2 to it.</t>
  </si>
  <si>
    <t>You may discard a card from the blessings deck to explore your location.</t>
  </si>
  <si>
    <t>Arcane&amp;#10;Divine&amp;#10;Charisma&amp;#10;Diplomacy</t>
  </si>
  <si>
    <t>Tengu&amp;#10;Assassin&amp;#10;Basic</t>
  </si>
  <si>
    <t>Discard this card to explore your location. Add 1 to your combat checks during this exploration.&amp;#10;If you would fail a combat check by 1, you may bury this card to succeed.</t>
  </si>
  <si>
    <t>Human&amp;#10;Surgeon&amp;#10;Elite</t>
  </si>
  <si>
    <t>Reveal this card and choose a character at your location. Shuffle a random card from her discard pile into her deck. Then recharge this card.&amp;#10;Discard this card to explore your location.</t>
  </si>
  <si>
    <t>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t>
  </si>
  <si>
    <t>Divine&amp;#10;Achaekek</t>
  </si>
  <si>
    <t>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t>
  </si>
  <si>
    <t>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t>
  </si>
  <si>
    <t>Divine&amp;#10;Sivanah</t>
  </si>
  <si>
    <t>Intelligence&amp;#10;Charisma</t>
  </si>
  <si>
    <t>When you encounter this card, you automatically acquire it.&amp;#10;Discard this card to add 1 die to any check.&amp;#10;Discard this card to explore your location.&amp;#10;You may instead treat this card as if it had the same powers as the top card of the blessings discard pile.</t>
  </si>
  <si>
    <t>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</si>
  <si>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t>
  </si>
  <si>
    <t>Magic&amp;#10;Arcane&amp;#10;Divine&amp;#10;Mental&amp;#10;Basic</t>
  </si>
  <si>
    <t>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t>
  </si>
  <si>
    <t>Magic&amp;#10;Arcane&amp;#10;Divine&amp;#10;Attack&amp;#10;Cold&amp;#10;Basic</t>
  </si>
  <si>
    <t>Magic&amp;#10;Arcane&amp;#10;Divine&amp;#10;Attack&amp;#10;Elite</t>
  </si>
  <si>
    <t>Discard this card to add 1d8 to any Ranged combat check.&amp;#10;After playing this card, if you do not have either the Arcane or Divine skill, banish it; otherwise, you may succeed at an Arcane or Divine 8 check to recharge this card instead of discarding it.</t>
  </si>
  <si>
    <t xml:space="preserve">    &lt;property name="Attr2" value="Arcane&amp;#10;Divine&amp;#10;Charisma&amp;#10;Diplomacy" /&gt;</t>
  </si>
  <si>
    <t xml:space="preserve">    &lt;property name="Traits" value="Tengu&amp;#10;Assassin&amp;#10;Basic" /&gt;</t>
  </si>
  <si>
    <t xml:space="preserve">    &lt;property name="Attr1" value="Discard this card to explore your location. Add 1 to your combat checks during this exploration.&amp;#10;If you would fail a combat check by 1, you may bury this card to succeed." /&gt;</t>
  </si>
  <si>
    <t xml:space="preserve">    &lt;property name="Traits" value="Human&amp;#10;Surgeon&amp;#10;Elite" /&gt;</t>
  </si>
  <si>
    <t xml:space="preserve">    &lt;property name="Attr1" value="Reveal this card and choose a character at your location. Shuffle a random card from her discard pile into her deck. Then recharge this card.&amp;#10;Discard this card to explore your location." /&gt;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</si>
  <si>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t>
  </si>
  <si>
    <t xml:space="preserve">    &lt;property name="Traits" value="Divine&amp;#10;Achaekek" /&gt;</t>
  </si>
  <si>
    <t xml:space="preserve">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t>
  </si>
  <si>
    <t xml:space="preserve">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t>
  </si>
  <si>
    <t xml:space="preserve">    &lt;property name="Traits" value="Divine&amp;#10;Sivanah" /&gt;</t>
  </si>
  <si>
    <t xml:space="preserve">    &lt;property name="Attr2" value="Intelligence&amp;#10;Charisma" /&gt;</t>
  </si>
  <si>
    <t xml:space="preserve">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t>
  </si>
  <si>
    <t xml:space="preserve">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t>
  </si>
  <si>
    <t xml:space="preserve">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t>
  </si>
  <si>
    <t xml:space="preserve">    &lt;property name="Traits" value="Magic&amp;#10;Arcane&amp;#10;Divine&amp;#10;Mental&amp;#10;Basic" /&gt;</t>
  </si>
  <si>
    <t xml:space="preserve">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t>
  </si>
  <si>
    <t xml:space="preserve">    &lt;property name="Traits" value="Magic&amp;#10;Arcane&amp;#10;Divine&amp;#10;Attack&amp;#10;Cold&amp;#10;Basic" /&gt;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</si>
  <si>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</si>
  <si>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&lt;property name="Traits" value="Magic&amp;#10;Arcane&amp;#10;Divine&amp;#10;Attack&amp;#10;Elite" /&gt;</t>
  </si>
  <si>
    <t xml:space="preserve">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t>
  </si>
  <si>
    <t xml:space="preserve">    &lt;property name="Attr4" value="5" /&gt;</t>
  </si>
  <si>
    <t xml:space="preserve">    &lt;property name="Attr7" value="OR" /&gt;</t>
  </si>
  <si>
    <t xml:space="preserve">    &lt;property name="Attr5" value="Wisdom&amp;#10;Survival" /&gt;</t>
  </si>
  <si>
    <t>5f34d725-e135-40ea-b6f1-3db397ee608f</t>
  </si>
  <si>
    <t>A plucky merchant crew considers a ship valuable when its hold is laden with precious goods. So do the pirates in Port Peril. That's one of the few ideas that unites the denizens of the Shackles.</t>
  </si>
  <si>
    <t>Over at Rickety's Squibs, the scoundrels in the Shackles celebrate the commissioning of a new ship with resounding joy. The ship's previous owners don't share their enthusiasm.</t>
  </si>
  <si>
    <t>The difficulty to defeat this barrier is increased by the adventure deck number of the current scenario, if any.
If defeated, you may explore again.
If undefeated, examine the location deck until you find a monster; encounter it, subtracting 1 from each die rolled in your check. Banish this card and shuffle the remaining cards into the location deck.</t>
  </si>
  <si>
    <t>Dexterity
Acrobatics
Wisdom
Perception</t>
  </si>
  <si>
    <t>Barroom Brawl</t>
  </si>
  <si>
    <t>The difficulty to defeat this barrier is increased by the adventure deck number of the current scenario, if any.
Each character at this location encounters this barrier. Each character that does not defeat the barrier is dealt 1 plus the adventure deck number, if any, in Combat damage. If any character defeats the barrier, it is defeated.</t>
  </si>
  <si>
    <t>Strength
Melee
Dexterity</t>
  </si>
  <si>
    <t>Bucket Brigade</t>
  </si>
  <si>
    <t>Task
Fire
Elite</t>
  </si>
  <si>
    <t>You may recharge any number of allies; for each ally recharged, add 1d4 to your check to defeat this barrier.
Each character at this location must succeed at a check to defeat this barrier or be dealt 2 Fire damage. The barrier is defeated or undefeated based solely on your check.
If undefeated, leave this barrier faceup on the location deck; characters at this location encounter this barrier as their first exploration each turn. If you start your turn at this location, your ship is dealt 1 Structural damage.</t>
  </si>
  <si>
    <t>Illusory Wall</t>
  </si>
  <si>
    <t>Obstacle
Magic
Mental
Veteran</t>
  </si>
  <si>
    <t>The difficulty to defeat this barrier is increased by the adventure deck number of the current scenario, if any.
If defeated, examine the top card of the location deck and return it to either the top or bottom of the deck.</t>
  </si>
  <si>
    <t>Intelligence
Arcane
Wisdom
Perception</t>
  </si>
  <si>
    <t>Lookout Duty</t>
  </si>
  <si>
    <t>Task
Veteran</t>
  </si>
  <si>
    <t>The difficulty to defeat this barrier is increased by the adventure deck number of the current scenario, if any.
If defeated, you may look at the top card of the barrier's location deck; if it is a monster, you may immediately encounter it.
If undefeated, your ship is dealt 1 Structural damage. Leave this barrier faceup on the location deck; characters at this location encounter this barrier as their first exploration each turn.</t>
  </si>
  <si>
    <t>Man Overboard</t>
  </si>
  <si>
    <t>Obstacle
Aquatic
Basic</t>
  </si>
  <si>
    <t>If undefeated, display this card next to a random character. At the start of each character's turn, the character next to this card must succeed at a Constitution or Fortitude 7 check to banish this card; otherwise, that character must bury the top card of his deck.</t>
  </si>
  <si>
    <t>Pirate Hunting</t>
  </si>
  <si>
    <t>Task
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</si>
  <si>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
If the summoned card is defeated, banish it; this barrier is also defeated.</t>
  </si>
  <si>
    <t>Cache
Lock
Trap
Basic</t>
  </si>
  <si>
    <t>Treasure Hunt</t>
  </si>
  <si>
    <t>Cache
Task
Veteran</t>
  </si>
  <si>
    <t>The difficulty to defeat this barrier is increased by the adventure deck number of the current scenario, if any.
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</si>
  <si>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
If undefeated, you may banish this barrier.</t>
  </si>
  <si>
    <t>Drowning Spikes Trap</t>
  </si>
  <si>
    <t>Trap
Aquatic</t>
  </si>
  <si>
    <t>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t>
  </si>
  <si>
    <t>Goose in the Rigging</t>
  </si>
  <si>
    <t>Task
Elite</t>
  </si>
  <si>
    <t>Before you act, succeed at a Strength 6 check or the difficulty of checks to defeat this barrier is increased by 3.
You may recharge any number of allies; for each ally recharged, add 1d4 to your check to defeat this barrier.
If undefeated, leave this barrier faceup on the location deck. Characters at this location encounter this barrier as their first exploration each turn.</t>
  </si>
  <si>
    <t>Harpoon Trap</t>
  </si>
  <si>
    <t>If undefeated, this barrier deals 1d6 Ranged Combat damage to you.</t>
  </si>
  <si>
    <t>Disable</t>
  </si>
  <si>
    <t>Hull Damage</t>
  </si>
  <si>
    <t>Obstacle
Aquatic
Veteran</t>
  </si>
  <si>
    <t>The difficulty to defeat this barrier is increased by the adventure deck number of the current scenario, if any.
If defeated, your ship is repaired. If undefeated, your ship is dealt 1d4 Structural damage, and you must banish 1 random plunder card.</t>
  </si>
  <si>
    <t>Swabbing the Decks</t>
  </si>
  <si>
    <t>Task
Aquatic
Elite</t>
  </si>
  <si>
    <t>You may recharge any number of allies; for each ally recharged, add 1d4 to your check to defeat this barrier.
If defeated, you may recharge 1 card.
If undefeated, each character recharges 1 card. Leave this barrier faceup on the location deck. Characters at this location encounter this barrier as their first exploration each turn.</t>
  </si>
  <si>
    <t>Taking on Water</t>
  </si>
  <si>
    <t>Task
Aquatic
Basic</t>
  </si>
  <si>
    <t>You may recharge any number of allies; for each ally recharged, add 1d4 to your check to defeat this barrier.
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</si>
  <si>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
Constitution
Craft</t>
  </si>
  <si>
    <t>Buccaneer</t>
  </si>
  <si>
    <t>Human
Pirate
Veteran</t>
  </si>
  <si>
    <t>The difficulty to defeat is increased by the adventure deck number of the current scenario, if any. If the check to defeat has the Swashbuckling trait, the difficulty is increased by twice the adventure deck number instead.
If defeated, you may immediately attempt to close the location this henchman came from.</t>
  </si>
  <si>
    <t>Enemy Ship</t>
  </si>
  <si>
    <t>Skirmish
Aquatic</t>
  </si>
  <si>
    <t>Summon and encounter a random ship. If you do not defeat the summoned ship, the Enemy Ship is undefeated.
If the summoned ship is defeated, you may seize it. The Enemy Ship is also defeated, and you may immediately attempt to close the location this henchman came from.</t>
  </si>
  <si>
    <t>Hammerhead Shark</t>
  </si>
  <si>
    <t>Animal
Aquatic
Veteran</t>
  </si>
  <si>
    <t>Hirgenzosk</t>
  </si>
  <si>
    <t>Dragon
Aquatic</t>
  </si>
  <si>
    <t>If you fail the check to defeat Hirgenzosk, it deals no damage to you and deals 1d6+1 Structural damage to your ship.
If Hirgenzosk would be defeated, he is undefeated.</t>
  </si>
  <si>
    <t>Pirate Shade Haunt</t>
  </si>
  <si>
    <t>Undead
Pirate</t>
  </si>
  <si>
    <t>Display the Pirate Shade Haunt next to your character card. For each Haunt next to your character card, the difficulty of your checks is increased by 1, or by 2 if your check has the Swashbuckling trait.
When you encounter the Pirate Shade Haunt, you may immediately attempt to close the location this henchman came from.</t>
  </si>
  <si>
    <t>Ruffian</t>
  </si>
  <si>
    <t>The difficulty to defeat is increased by the adventure deck number of the current scenario, if any.
After you act, if your check to defeat did not have the Swashbuckling trait, bury 1 item or weapon of your choice from your discard pile.
If defeated, you may immediately attempt to close the location this henchman came from.</t>
  </si>
  <si>
    <t>Shipwreck</t>
  </si>
  <si>
    <t>Cache
Aquatic
Veteran</t>
  </si>
  <si>
    <t>The difficulty to defeat is increased by the adventure deck number of the current scenario, if any.
If undefeated, you may banish this barrier.
If defeated, add 1 plunder card from the box to your hand; you may immediately attempt to close the location this henchman came from.</t>
  </si>
  <si>
    <t>Aretta Bansion</t>
  </si>
  <si>
    <t>Human
Pirate</t>
  </si>
  <si>
    <t>If the check to defeat has the Slashing or Swashbuckling trait, add 1d4 to it.
If defeated, you may immediately attempt to close this location.</t>
  </si>
  <si>
    <t>Botfly Swarm</t>
  </si>
  <si>
    <t>Animal
Swarm</t>
  </si>
  <si>
    <t>The Botfly Swarm is immune to the Mental, Piercing, and Slashing traits. If the check to defeat has the Attack trait, add 1d8 to it.
If undefeated, discard the top card of your deck; return the Botfly Swarm to the top of a random location deck, if it came from one.
If undefeated, you may immediately attempt to close the location this henchman came from.</t>
  </si>
  <si>
    <t>Fipps Chumlett</t>
  </si>
  <si>
    <t>If the check to defeat has the Finesse or Swashbuckling trait, add 1d4 to it.
If defeated, you may immediately attempt to close the location this henchman came from.</t>
  </si>
  <si>
    <t>Jaundiced Jape</t>
  </si>
  <si>
    <t>Half-Orc
Pirate</t>
  </si>
  <si>
    <t>If the check to defeat has the Piercing or Swashbuckling trait, add 1d4 to it.
If defeated, you may immediately attempt to close the location this henchman came from.</t>
  </si>
  <si>
    <t>Maheem</t>
  </si>
  <si>
    <t>If the check to defeat has the Bludgeoning or Swashbuckling trait, add 1d4 to it.
If defeated, you may immediately attempt to close the location this henchman came from.</t>
  </si>
  <si>
    <t>Owlbear Hartshorn</t>
  </si>
  <si>
    <t>If you play a weapon, the difficulty of the check to defeat is increased by 3, or by 6 if your check has the Swashbuckling trait.
If defeated, you may immediately attempt to close the location this henchman came from.</t>
  </si>
  <si>
    <t>Riptide Grindylow</t>
  </si>
  <si>
    <t>Aberration
Goblin
Aquatic</t>
  </si>
  <si>
    <t>The Riptide Grindylow may not be evaded.
If undefeated, succeed at a Constitution or Fortitude 6 check or bury the top 1d4 cards of your deck.
If defeated, you may immediately attempt to close the location this henchman came from.</t>
  </si>
  <si>
    <t>Slippery Syl Lonegan</t>
  </si>
  <si>
    <t>If the check to defeat has the Attack or Swashbuckling trait, add 1d4 to it.
If defeated, you may immediately attempt to close the location this henchman came from.</t>
  </si>
  <si>
    <t>Merfolk
Barbarian
Aquatic</t>
  </si>
  <si>
    <r>
      <t xml:space="preserve">"Oh, they're worse than sea devils. Those fishskins just ride sharks. Adaros, though, those things </t>
    </r>
    <r>
      <rPr>
        <sz val="10"/>
        <color indexed="8"/>
        <rFont val="Dax-Regular"/>
      </rPr>
      <t>are</t>
    </r>
    <r>
      <rPr>
        <i/>
        <sz val="10"/>
        <color indexed="8"/>
        <rFont val="Dax-Regular"/>
      </rPr>
      <t xml:space="preserve"> sharks. Get enough of 'em together, and they'll turn the whole ocean into a feeding frenzy like you wish you'd never seen!" --Sammi One-Toe, former pearl diver</t>
    </r>
  </si>
  <si>
    <t>The Adaro Barbarian may not be evaded.
All damage from the Adaro Barbarian is Poison Damage.</t>
  </si>
  <si>
    <t>Human
Captain
Pirate</t>
  </si>
  <si>
    <t>"She says she got it from some exiled Alkenstar junk-smith, but if you ask me, I don't even think that piece of junk works." --last words of "Doubting" Jossana Bleachwart</t>
  </si>
  <si>
    <t>Before you act, recharge a card, then summon and encounter the ship Shackles Pirate Ship.
If undefeated, bury the bottom 1d4 cards of your deck.</t>
  </si>
  <si>
    <t>"There's loot sailing every which way. There's scalawags puttin' it in and digging it up from the ground. The whole ocean bottom's carpeted with coin. If you were smart enough to try and find a fortune here, you can bet a dragon had the idea first." --Less Bowsman, veteran lookout</t>
  </si>
  <si>
    <t>Before you act, each character at your location must attempt a Dexterity or Acrobatics 7 check. Characters who succeed are dealt 1 Acid damage; characters who fail are dealt 1d4 Acid damage.</t>
  </si>
  <si>
    <t>Human
Smuggler</t>
  </si>
  <si>
    <t>"Had some luck with beer, but wine never took. Not cider, nor Irrisen vodka either. Never made much sense to me, but for most seafarin' sorts, it's rum, or it's spit." --Nefti Unwesha, proprietor of the Mermaid's Bucket</t>
  </si>
  <si>
    <t>Before you act, choose a card from your hand and shuffle it into a random open location deck.
You may reveal any number of allies; for each ally revealed, add 1 to your check to defeat.</t>
  </si>
  <si>
    <t>Aristocrat
Captain
Pirate</t>
  </si>
  <si>
    <t>If undefeated, you may banish 1 plunder card per character to defeat The Pirate Council.</t>
  </si>
  <si>
    <t>Arron Ivy is immune to the Mental and Poison traits.
Before you act, succeed at a Constitution or Fortitude 8 check or the difficulty of checks to defeat is increased by 3.
If undefeated, Arron Ivy does not escape; shuffle him into this location, then reset your hand and end your turn.</t>
  </si>
  <si>
    <t>Aberration
Goblin
Aquatic
Mutant</t>
  </si>
  <si>
    <t>"More food for my precious baby!" --The Brinebrood Queen</t>
  </si>
  <si>
    <t>The Brinebrood Queen may not be evaded.
Before you act, summon and encounter the villain The Whale. If you defeat The Whale, the Brinebrood Queen deals 1 Acid damage to each character at your location.
If the check to defeat has the Ranged or Attack trait, the difficulty is increased by 2.</t>
  </si>
  <si>
    <t>"On your feet, ye filthy swabs! Get up on deck before Cap'n Harrigan flays your flesh into sausage skins and has Fishguts fry ye up for breakfast!" --Master Scourge, to his new "recruits"</t>
  </si>
  <si>
    <t>Before you act, succeed at a Constitution or Fortitude 7 check or Master Scourge is evaded.
After you act, Master Scourge deals 1 Poison damage to you.</t>
  </si>
  <si>
    <t>Mister Plugg</t>
  </si>
  <si>
    <t>"Stealing from the ship's stores, are we? I'll have discipline on this ship if I have to toss every last one of ye overboard! Perhaps a keelhaulin' will be more to your liking. We'll throw whatever's left of ye to the sharks!" --Mister Plugg, at the "Bloody Hour"</t>
  </si>
  <si>
    <t>Before you act, succeed at a Wisdom or Survival 8 check or Mister Plugg is evaded.
After you act, bury a card.</t>
  </si>
  <si>
    <t>Human
Captain</t>
  </si>
  <si>
    <t>"Pirates astern! Prepare to repel boarders!" --Rhadoumi Captain</t>
  </si>
  <si>
    <t>Before you act, recharge a card that has the Pirate or Swashbuckling trait, if you have one, then summon and encounter the ship Man's Promise. The difficulty of the check to defeat the ship Man's Promise is increased by the number of characters at your location.</t>
  </si>
  <si>
    <t>The Whale</t>
  </si>
  <si>
    <t>"Mmmm, fresh meat! You're a small enough morsel, but if I swallow enough of youse, you'll make a nice mid-morning snack!" --The Whale</t>
  </si>
  <si>
    <t>The Whale may not be evaded.
If undefeated, succeed at a Constitution or Fortitude 6 check or discard the top 1d4 cards of the blessings deck.</t>
  </si>
  <si>
    <t>Bilge Spider Swarm</t>
  </si>
  <si>
    <t>Animal
Swarm
Basic</t>
  </si>
  <si>
    <t>All damage dealt by the Bilge Spider Swarm is Poison damage.
If you are on a ship, the difficulty of the check to defeat is increased by 4.
If you do not defeat the Bilge Spider Swarm by at least 4, shuffle it into the deck it came from; the bilge Spider Swarm still counts as defeated.</t>
  </si>
  <si>
    <t>Blood Moon Pirate</t>
  </si>
  <si>
    <t>Lycanthrope
Pirate
Elite</t>
  </si>
  <si>
    <t>Before you act, if the top card of the blessings discard pile is the Blessing of the Gods, the difficulty of the check to defeat the Blood Moon Pirate is increased by 3.
If the check to defeat has the Swashbuckling trait, after you act, discard the top card of the blessings deck.</t>
  </si>
  <si>
    <t>Bunyip
Aquatic
Elite</t>
  </si>
  <si>
    <t>Damage dealt by the Bunyip may not be reduced.
Before you act, succeed at a Wisdom 9 check or the difficulty of your checks is increased by 1 for the rest of the turn.</t>
  </si>
  <si>
    <t>Cecaelia</t>
  </si>
  <si>
    <t>Merfolk
Aquatic</t>
  </si>
  <si>
    <t>Constrictor Snake</t>
  </si>
  <si>
    <t>If the check to defeat has the Cold trait, add 1d6 to it.
If undefeated, bury the top card of your deck and return the Constrictor Snake to the top of the location deck, if it came from one.</t>
  </si>
  <si>
    <t>Crab Swarm</t>
  </si>
  <si>
    <t>Animal
Aquatic
Swarm
Basic</t>
  </si>
  <si>
    <t>Each character at your location must summon and encounter the Crab Swarm. If any character would defeat the Crab Swarm, reroll the dice; that character must take the second result. The Crab Swarm is defeated or undefeated based solely on the result of your second die roll.</t>
  </si>
  <si>
    <t>Crocodile</t>
  </si>
  <si>
    <t>If the check to defeat has the Cold trait, add 1d6 to it.
If undefeated, shuffle this card into a random open location, if it came from one.</t>
  </si>
  <si>
    <t>Dire Rat</t>
  </si>
  <si>
    <t>If undefeated, the Dire Rat deals 1 Combat damage to you; succeed at a Constitution or Fortitude 6 check or discard the top card of your deck.</t>
  </si>
  <si>
    <t>The Ghost is immune to the Mental and Poison traits.
If the check to defeat does not have the Magic trait, the Ghost is undefeated.</t>
  </si>
  <si>
    <t>Marine</t>
  </si>
  <si>
    <t>The difficulty of the check to defeat is increased by the adventure deck number of the current scenario, if any.
If the check to defeat has the Swashbuckling trait, the damage dealt by the Marine is increased by 2.</t>
  </si>
  <si>
    <t>The difficulty of the check to defeat is increased by the adventure deck number of the current scenario, if any.</t>
  </si>
  <si>
    <t>Merfolk</t>
  </si>
  <si>
    <t>Merfolk
Aquatic
Basic</t>
  </si>
  <si>
    <t>If undefeated, each character at this location must succeed at a Constitution or Fortitude 7 check or bury the top card of his deck.</t>
  </si>
  <si>
    <t>Pirate Captain</t>
  </si>
  <si>
    <t>Human
Captain
Pirate
Veteran</t>
  </si>
  <si>
    <t>Before you act, recharge a card.
The difficulty of the check to defeat is increased by the adventure deck number of the current scenario, if any. You may not play allies that have the Pirate trait on this check.
After you act, the Pirate Captain deals 2 Structural damage to your ship.</t>
  </si>
  <si>
    <t>Sea Drake</t>
  </si>
  <si>
    <t>The Sea Drake is immune to the Electricity trait.
Before you act, each character at your location must attempt a Dexterity or Acrobatics 6 check. Characters who succeed are dealt 1 Electricity damage; characters who fail are dealt 1d4 Electricity damage.
After you act, the Sea Drake deals 1 Structural damage to your ship.</t>
  </si>
  <si>
    <t>Sea Hag</t>
  </si>
  <si>
    <t>Hag
Aquatic</t>
  </si>
  <si>
    <t>Before you act, succeed at an Arcane or Divine 8 check or you may not play spells that have the Attack trait.
When you are dealt damage by the Sea Hag, you must first choose weapons to discard as your damage, if you have any.</t>
  </si>
  <si>
    <t>Shackles Pirate</t>
  </si>
  <si>
    <t>The difficulty of the check to defeat is increased by the adventure deck number of the current scenario, if any.
If the check to defeat has the Swashbuckling trait, add 1d4 to it.</t>
  </si>
  <si>
    <t>Siren Caller</t>
  </si>
  <si>
    <t>Siren
Aquatic
Veteran</t>
  </si>
  <si>
    <t>All damage dealt by the Siren Caller is Mental damage that may not be reduced.
The difficulty of checks to defeat the Siren Caller is increased by the adventure deck number of the current scenario, if any.
If undefeated, examine the top 3 cards of your deck and discard any allies. Shuffle any remaining cards into your deck.</t>
  </si>
  <si>
    <t>The skeleton is immune to the Mental and Poison traits.
If the check to defeat has the Piercing or Slashing trait, the difficulty of the check to defeat is increased by 3.</t>
  </si>
  <si>
    <t>Smuggler</t>
  </si>
  <si>
    <t>Human
Smuggler
Basic</t>
  </si>
  <si>
    <t>Before you act, display a random card from your hand. If undefeated, discard it; if undefeated, bury it.</t>
  </si>
  <si>
    <t>Swamp Ghoul</t>
  </si>
  <si>
    <t>Undead
Ghoul
Aquatic
Elite</t>
  </si>
  <si>
    <t>The Swamp Ghoul is immune to the Mental and Poison traits.
If undefeated, bury the top card of your deck; then reset your hand and end your turn.</t>
  </si>
  <si>
    <t>The Zombie is immune to the Mental and Poison traits.
Halve the damage dealt by the Zombie (rounding up).
If undefeated, each other character at your location summons and encounters a Zombie.</t>
  </si>
  <si>
    <t>Bloodbug</t>
  </si>
  <si>
    <t>If undefeated, display this card next to your deck. While displayed, at the start of each of your turns, succeed at a Constitution or Fortitude 7 check to banish this card. At the end of each of your turns, bury the top card of your deck. Banish this card at the end of the scenario.</t>
  </si>
  <si>
    <t>Devilfish</t>
  </si>
  <si>
    <t>If any die rolled in your check to defeat is a 2, count it as a 1. If undefeated, after you act, the Devilfish deals 1 Poison damage to you.</t>
  </si>
  <si>
    <t>Giant Frog</t>
  </si>
  <si>
    <t>A random character at your location encounters the Giant Frog.
If the check to defeat has the Electricity trait, add 1d8 to it.</t>
  </si>
  <si>
    <t>Giant Moray Eel</t>
  </si>
  <si>
    <t>Animal
Aquatic
Basic</t>
  </si>
  <si>
    <t>All damage from the Giant Moray Eel is Electricity damage.
If undefeated, reset your hand and end your turn.</t>
  </si>
  <si>
    <t>Giant Rock Crab</t>
  </si>
  <si>
    <t>If the Giant Rock Crab would be defeated, reroll the dice. The Giant Rock Crab is defeated or undefeated based solely on the result of the second die roll.
If the check to defeat includes the Ranged trait, after you act, the Giant Rock Crab deals 1 Combat damage to you.</t>
  </si>
  <si>
    <t>Reefclaw</t>
  </si>
  <si>
    <t>If the Reefclaw would be defeated, reroll the dice. The Reefclaw is defeated or undefeated based solely on the result of the second die roll.</t>
  </si>
  <si>
    <t>Tigershark</t>
  </si>
  <si>
    <t>The Tiger Shark may not be evaded.</t>
  </si>
  <si>
    <t>Vine Choker</t>
  </si>
  <si>
    <t>Aberration
Plant
Elite</t>
  </si>
  <si>
    <t>181e5735-1f2e-4e5a-acef-1fbb05760fc4</t>
  </si>
  <si>
    <t>efc57970-e5a1-47dd-a9ed-bf869bada038</t>
  </si>
  <si>
    <t>f79033f9-1fe0-4534-b3fb-4f3639ed740f</t>
  </si>
  <si>
    <t>44dbdff6-5e30-4c97-babc-1cca74d27600</t>
  </si>
  <si>
    <t>1ff19463-871d-4f5f-90ab-ef2f7926f431</t>
  </si>
  <si>
    <t>930924c3-be4a-444a-800e-2d2f8d65dc38</t>
  </si>
  <si>
    <t>34439624-c923-4c22-9f87-891f9c70ce37</t>
  </si>
  <si>
    <t>962dfa6e-f533-42f1-a798-0489c32a1dc9</t>
  </si>
  <si>
    <t>407b49e4-6066-4350-88ac-31ac18811377</t>
  </si>
  <si>
    <t>4be6ebc6-498d-42f9-972e-7336e5a37227</t>
  </si>
  <si>
    <t>d55ad717-9964-4694-89eb-d392cdfcda6b</t>
  </si>
  <si>
    <t>4263dd23-d16b-47a1-b109-4c235db5d3e2</t>
  </si>
  <si>
    <t>b2ecfab1-8a17-4b74-bf51-f9318b033d53</t>
  </si>
  <si>
    <t>38d88d0c-76cb-4054-95c1-165af9684aff</t>
  </si>
  <si>
    <t>5da43566-77a2-4a6a-98e9-28a845df1e45</t>
  </si>
  <si>
    <t>41e40659-ca28-464f-bce5-3f505db49ca7</t>
  </si>
  <si>
    <t>34d977dc-92ea-49c0-88aa-c7a67e1464c5</t>
  </si>
  <si>
    <t>e8f40ece-8672-4ca8-bba8-f52d70848d3b</t>
  </si>
  <si>
    <t>91df2cf3-29c8-4c67-bbfa-8954ff6f8df8</t>
  </si>
  <si>
    <t>8d9cbaa7-2932-4656-8c98-d64f65b29eec</t>
  </si>
  <si>
    <t>c9f18100-5036-459c-9fd7-99df30650b46</t>
  </si>
  <si>
    <t>002fd0ca-9b54-4a42-a2ac-a0be75796852</t>
  </si>
  <si>
    <t>6c58d62e-318b-43a5-98bb-21e8052d7a75</t>
  </si>
  <si>
    <t>832ae756-8467-463c-bc7b-66d4031f9b29</t>
  </si>
  <si>
    <t>85a24ea4-cca5-4970-9cac-bc3ff7895506</t>
  </si>
  <si>
    <t>3a034867-e6b4-4639-b086-4e507ba7cb9e</t>
  </si>
  <si>
    <t>0f00412b-aaab-488a-ae2e-498b1d8ae8b7</t>
  </si>
  <si>
    <t>f1d3d161-a023-48ad-9eeb-ac222b0e74b8</t>
  </si>
  <si>
    <t>908ec4af-07af-4579-b4f6-c01572e514b1</t>
  </si>
  <si>
    <t>c717eb61-ca81-46a1-9a76-929a12144ec0</t>
  </si>
  <si>
    <t>3720a60c-42e9-48d3-96e2-e5599e702ee4</t>
  </si>
  <si>
    <t>8acee7a2-5826-428a-af4f-fa7a74d4d11d</t>
  </si>
  <si>
    <t>1f6ec698-22f7-4a38-9a3b-3f50d451ee7f</t>
  </si>
  <si>
    <t>b866db39-7eea-439d-a32d-e253e76cfea0</t>
  </si>
  <si>
    <t>6cb5f8a8-162b-4794-825b-635da990cb01</t>
  </si>
  <si>
    <t>0d6edc53-4db9-4ae9-8714-da1f0be085de</t>
  </si>
  <si>
    <t>8e522ebb-8dd7-4ba9-8404-74703d43d138</t>
  </si>
  <si>
    <t>67afabed-4384-4a2d-940e-df6fc7f30cc7</t>
  </si>
  <si>
    <t>16ffbc2a-5ebb-4f42-9e70-49e1a373781b</t>
  </si>
  <si>
    <t>d9cd783b-5508-40ac-8174-f660441795fc</t>
  </si>
  <si>
    <t>d167cc80-5d9c-47f0-b594-6b298e323a1e</t>
  </si>
  <si>
    <t>3f60c8a4-f534-4c3a-a2c6-e93ff4f15ffb</t>
  </si>
  <si>
    <t>6a2db9a5-dc37-4b7a-baa8-742191601891</t>
  </si>
  <si>
    <t>36d7f3aa-26ab-4c4b-8b50-d88971d884ac</t>
  </si>
  <si>
    <t>8fdc91d6-1fe6-46e3-91bf-62f15370f123</t>
  </si>
  <si>
    <t>0b3ee2f1-d534-4590-9a65-896287f3a0cc</t>
  </si>
  <si>
    <t>0ff30ed9-0159-480f-8db1-8549190313ed</t>
  </si>
  <si>
    <t>5cb62e0f-5e08-49ef-9405-908beb2f22f5</t>
  </si>
  <si>
    <t>34e3c800-4824-417d-8c64-048621578e9c</t>
  </si>
  <si>
    <t>edb33f79-0373-4a1a-8d0d-95a202a4bb85</t>
  </si>
  <si>
    <t>09a57f76-edb1-42a4-b021-34aeda4e191a</t>
  </si>
  <si>
    <t>d80e3e08-9f21-46c8-a9fd-82cd5184c3dc</t>
  </si>
  <si>
    <t>1abc8e8e-24ae-4cf2-8a5f-d200ef03ebea</t>
  </si>
  <si>
    <t>24da5be3-d4c2-45f1-a3a8-ba3a27596a19</t>
  </si>
  <si>
    <t>b384b854-dc2f-4aae-8b8f-4612579dc844</t>
  </si>
  <si>
    <t>0f76c90c-17d8-4535-91bd-6c217735bc21</t>
  </si>
  <si>
    <t>18a1a6fd-39b5-4788-82e8-7979fef485c7</t>
  </si>
  <si>
    <t>257ce8a5-aea5-45ad-9013-59ad97357cdb</t>
  </si>
  <si>
    <t>3813621f-7f51-4255-9b5d-8cb4b4ebcc87</t>
  </si>
  <si>
    <t>ad0e7a40-65e1-4a77-bf57-f4cb8a3d4c79</t>
  </si>
  <si>
    <t>77704dbf-7ae1-4e31-9bda-ff4f88f7fe04</t>
  </si>
  <si>
    <t>7eba273c-fa91-48db-b09b-fa21d2460f1d</t>
  </si>
  <si>
    <t>b50b90be-1120-44df-8cfd-f1b38c95f18e</t>
  </si>
  <si>
    <t>afd74cd6-dff6-420d-8894-022770174bbb</t>
  </si>
  <si>
    <t>adf0b53c-fd65-4f2e-bc3e-841b23042c6e</t>
  </si>
  <si>
    <t>ed5eaf99-1a6c-4395-969b-b878a791b019</t>
  </si>
  <si>
    <t>4f379172-43e2-47f3-954f-7b61029c6b6f</t>
  </si>
  <si>
    <t>13180ddb-0bf9-4267-a462-6d52d4203417</t>
  </si>
  <si>
    <t>3758344c-2deb-4608-9007-41581f023aa3</t>
  </si>
  <si>
    <t>179b49ae-5d6a-47b5-a8e7-9f31d9215df1</t>
  </si>
  <si>
    <t>ade52ec1-e307-417a-931f-0496bc16e6e8</t>
  </si>
  <si>
    <t>cb9f51ae-153a-4519-a047-b6f8058b7bf4</t>
  </si>
  <si>
    <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 --Lolik Vok, former cabin boy aboard the Filthy Lucre</t>
  </si>
  <si>
    <t>Animal&amp;#10;Aquatic&amp;#10;Basic</t>
  </si>
  <si>
    <t xml:space="preserve">    &lt;property name="Traits" value="Animal&amp;#10;Aquatic&amp;#10;Basic" /&gt;</t>
  </si>
  <si>
    <t>Wormwood Mutiny</t>
  </si>
  <si>
    <t>0baa4493-7a37-4504-a757-0211f3f6df77</t>
  </si>
  <si>
    <t>Press Ganged!
Cat and Mouse
The Wreck of the Infernus
The Grindylow and the Whale
Plugg's Uglies</t>
  </si>
  <si>
    <t>bcbcfb93-fe0b-41f6-84f4-189bafdd9819</t>
  </si>
  <si>
    <t>282a7e85-6dc9-4370-a432-7be4638c4cb0</t>
  </si>
  <si>
    <t>The Hammerhead Shark may not be evaded.
The difficulty to defeat is increased by the adventure deck number of the current scenario, if any.
If defeated, you may immediately attempt to close the location this henchman came from.</t>
  </si>
  <si>
    <t>Comozant Wyrd</t>
  </si>
  <si>
    <t>Outsider
Elemental
Incorporeal
Elite</t>
  </si>
  <si>
    <t>The Comozant Wyrd is immune to the Cold, Electricity, and Poison traits. All damage dealt by it is electricity damage.
If the check to defeat does not have the Magic trait, the Comozant Wyrd is undefeated.</t>
  </si>
  <si>
    <t>Draugr</t>
  </si>
  <si>
    <t>Undead
Aquatic
Basic</t>
  </si>
  <si>
    <t>The Draugr is immune to the Mental and Poison traits.
Before the encounter, succeed at Constitution or Fortitude 7 check or bury a random card from your hand.</t>
  </si>
  <si>
    <t>Kuru</t>
  </si>
  <si>
    <t>Human
Cannibal
Basic</t>
  </si>
  <si>
    <t>If undefeated, the Kuru deals no damage; instead, bury a random card from your hand.</t>
  </si>
  <si>
    <t>Saltwater Ogre</t>
  </si>
  <si>
    <t>Giant
Ogre
Aquatic</t>
  </si>
  <si>
    <t>If undefeated, the Saltwater Ogre deals 1 Combat damage to each other character at your location.</t>
  </si>
  <si>
    <t>Shackled Sorcerer</t>
  </si>
  <si>
    <t>The difficulty to defeat is increased by the adventure deck number of the current scenario, if any.
Before you act, the Shackled Sorcerer deals 1 Fire damage to you.
After you act, the Shackled Sorcerer deals 1 Structural damage to your ship.</t>
  </si>
  <si>
    <t>The Skeleton is immune to the Mental and Poison traits.
If the check to defeat has the Piercing or Slashing trait, the difficulty of the check to defeat is increased by 3.</t>
  </si>
  <si>
    <t>Water Elemental</t>
  </si>
  <si>
    <t>Elemental
Aquatic
Basic</t>
  </si>
  <si>
    <t>The Water Elemental is immune to the Mental and Poison traits.
If undefeated, move to a random other location.</t>
  </si>
  <si>
    <t>Dead Man's Chest</t>
  </si>
  <si>
    <t>Cache
Lock
Pirate</t>
  </si>
  <si>
    <t>If defeated, add 1 random weapon, 1 random item, and 1 random spell from the box to your hand.
If undefeated, you may banish this barrier.</t>
  </si>
  <si>
    <t>The difficulty to defeat this barrier is increased by the adventure deck number of the current scenario, if any.
Each character may attempt a check to defeat this barrier. Each character may recharge any number of allies; for each ally recharged, add 1d4 to that character's check. Each character that succeeds may add a random item from the box to her hand. Then banish this barrier.</t>
  </si>
  <si>
    <t>For your combat check, reveal this card to use your Strength or Melee skill + 1d8; you may additionally discard this card to add another 1d6. If you aren't proficient with weapons, the difficulty of this check is increased by 4.</t>
  </si>
  <si>
    <t>Bury this card to draw 1 random Animal ally from the box and add it to your hand.
If you do not have either the Arcane or Divine skill, banish this card after playing it.</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</si>
  <si>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</si>
  <si>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</si>
  <si>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either the Arcane or Divine skill, banish it; otherwise, you may succeed at an Arcane or Divine 5 check to recharge this card instead of discarding it.</t>
  </si>
  <si>
    <t>Discard this card to give a card to another character at any location.
Discard this card to allow another character at your location to give you a card.
After playing this card, if you do not have the Arcane skill, banish it; otherwise, you may succeed at an Arcane 6 check to recharge this card instead of discarding it.</t>
  </si>
  <si>
    <t>Recharge this card to reduce Combat damage dealt to you by 1.
Banish this card to reduce all damage dealt to you to 0; if you are proficient with light armors, bury this card instead.</t>
  </si>
  <si>
    <t>Recharge this card to reduce Combat damage dealt to you be 1, or 2 if the check has the Swashbuckling trait.
Banish this card to reduce all damage other than Fire damage dealt to you to 0; if you are proficient with light armors, bury this card instead.</t>
  </si>
  <si>
    <t>Liquid
Attack
Fire
Ranged
Alchemical
Basic</t>
  </si>
  <si>
    <t>For your combat check, banish this card to use your Dexterity or Ranged skill + 2d6. You may additionally discard another card to add your Craft skill; after playing that card, succeed at a Craft 9 check to recharge that card instead of discarding it.</t>
  </si>
  <si>
    <t>Banish this card to add 1d4 to any combat check attempted by a character at your location.</t>
  </si>
  <si>
    <t>Liquid
Attack
Poison
Ranged
Alchemical
Basic</t>
  </si>
  <si>
    <t>Banish this card and choose a character at your location to succeed at a Craft check.</t>
  </si>
  <si>
    <t>Discard this card to choose a character at your location and add 1d10 to that character's check to acquire an ally that has the Pirate trait. After playing this card, succeed at a Survival 7 check to recharge it instead of discarding it.
Banish this card to defeat a barrier that has the Task trait.</t>
  </si>
  <si>
    <t>When you would banish an item that has the Alchemical or Liquid trait for its power, reveal this card to bury that item instead of banishing it.
Discard this card to search your deck for a item that has the Liquid trait, then add it to your hand and shuffle your deck. After playing this card, succeed at a Craft 9 check to recharge it instead of discarding it.</t>
  </si>
  <si>
    <t>Recharge this card to add 1d4 to your Arcane or Divine check.
Recharge this card to add 1d6 to your check to recharge a card that has the Magic trait.</t>
  </si>
  <si>
    <t>Banish this card to succeed at your check to acquire an ally that has the Animal trait.
Discard this card to examine the top card of your location deck; if it is not a monster, put it on the bottom of that deck. You may then explore your location.</t>
  </si>
  <si>
    <t>Reveal this card to add 1d6 to your Stealth or Fortitude check.
Discard this card to explore your location.</t>
  </si>
  <si>
    <t>Recharge this card to add 1d4 to any Intelligence or Wisdom check.
Discard this card to explore your location.</t>
  </si>
  <si>
    <t>Reveal this card to add 1d10 to your Craft check.
Discard this card to explore your location. Add the Swashbuckling trait to your combat checks during this exploration.</t>
  </si>
  <si>
    <t>Recharge this card to add the adventure deck number of the current scenario to your check (minimum of 1).
Discard this card to explore your location.</t>
  </si>
  <si>
    <t>Recharge this card to add 1d4 to any combat check.
Discard this card to explore your location.</t>
  </si>
  <si>
    <t>Reveal this card to reduce Combat damage to you by 1.
Discard this card to explore your location.</t>
  </si>
  <si>
    <t>Discard this card to add 1 die to any check.
Discard this card to add 2 dice to any check to defeat a barrier.
Discard this card to explore your location.
After you play this card, if it matches the top card of the blessings discard pile, recharge it instead of discarding it.</t>
  </si>
  <si>
    <t>Discard this card to add 1 die to any check.
Discard this card to add 2 dice to any non-combat Strength or Constitution check.
Discard this card to explore your location.
After you play this card, if it matches the top card of the blessings discard pile, recharge this card instead of discarding it.</t>
  </si>
  <si>
    <t>Discard this card to add 1 die to any check.
Discard this card to add 2 dice to any combat Dexterity check.
Discard this card to explore your location.
After you play this card, if it matches the top card of the blessings discard pile, recharge this card instead of discarding it.</t>
  </si>
  <si>
    <t>Discard this card to add 1 die to any check.
Discard this card to add 2 dice to any combat Strength check.
Discard this card to explore your location.
After you play this card, if it matches the top card of the blessings discard pile, recharge this card instead of discarding it.</t>
  </si>
  <si>
    <t>f71129d9-26b6-47e5-aef2-21f75e39b089</t>
  </si>
  <si>
    <t>259b7901-89e8-4c93-a59d-1606b218a8e5</t>
  </si>
  <si>
    <t>d4478205-3988-47ec-9925-1ef821c6bb71</t>
  </si>
  <si>
    <t>8312d433-0817-4447-a09c-442edfdc8c81</t>
  </si>
  <si>
    <t>6b21cb20-4a16-40b0-9e04-078ce62ff0f4</t>
  </si>
  <si>
    <t>2a107eb1-cb83-4dbb-9154-780e7d07ecdb</t>
  </si>
  <si>
    <t>e20b9c7f-5edb-48e2-81ce-dee12f0d4cbd</t>
  </si>
  <si>
    <t>3b57adbb-c2e8-4fc1-998a-464fbb942799</t>
  </si>
  <si>
    <t>019116d1-87a7-4586-b0db-6ddbc23009d6</t>
  </si>
  <si>
    <t>eb137ae4-47d8-4134-9aad-b65db3bcf700</t>
  </si>
  <si>
    <t>17b87ee6-af87-45fc-9be7-8967c1714904</t>
  </si>
  <si>
    <t>c80bbbd6-5f44-449c-b2dd-fe20de372f44</t>
  </si>
  <si>
    <t>8a568dca-3bd8-4baf-9987-257a419944b7</t>
  </si>
  <si>
    <t>fb65c4f7-8317-4f4c-8c28-c881c6281506</t>
  </si>
  <si>
    <t>4f54dc46-458d-4a60-b5d0-d6772fb600e7</t>
  </si>
  <si>
    <t>77e058ba-0c8d-4ba6-9c16-97df666ac734</t>
  </si>
  <si>
    <t>16a09d9c-eac1-4160-80a0-51bb1b05ad57</t>
  </si>
  <si>
    <t>24ff1c44-a387-4f0f-b2d9-6a0eb85706fd</t>
  </si>
  <si>
    <t>3e316d45-f410-41ce-969e-b0addb536816</t>
  </si>
  <si>
    <t>3cdc06d8-db04-4a66-b372-cb2d3aa0d82e</t>
  </si>
  <si>
    <t>85e10656-f31a-4cf1-93a7-4eb4f2cd74bf</t>
  </si>
  <si>
    <t>8b846569-164a-457b-b002-12361f7d2a81</t>
  </si>
  <si>
    <t>f03c6a40-f7c8-492a-a92c-90cf82c654b2</t>
  </si>
  <si>
    <t>73f44037-5460-4c60-99db-4aa8d05676d8</t>
  </si>
  <si>
    <t>317fe102-808e-4899-9349-9ec453f2edf9</t>
  </si>
  <si>
    <t>b42fc20a-d6ed-466b-80a7-0bb55e9edc60</t>
  </si>
  <si>
    <t>bddc3203-e840-4225-8ead-0e2975a3cfa3</t>
  </si>
  <si>
    <t>7510e141-752d-4bde-a0c0-c835fabe5674</t>
  </si>
  <si>
    <t>979a949c-4649-4b95-9a38-35acef182ad4</t>
  </si>
  <si>
    <t>f8cef49c-b5ec-4c83-81df-5dfbfe073871</t>
  </si>
  <si>
    <t>077309b8-8ce7-4157-bcde-e07f5075d845</t>
  </si>
  <si>
    <t>2add13fd-a6e3-4f78-964b-a78207f040e3</t>
  </si>
  <si>
    <t>9dbf3a9d-d503-4847-9a5f-a00a8c003cfd</t>
  </si>
  <si>
    <t>ba114000-aabf-4554-a6f0-04bc32704e71</t>
  </si>
  <si>
    <t>c40ae772-e8ea-40af-b9d8-673c7f241222</t>
  </si>
  <si>
    <t>11620a6d-dfb9-49b8-929f-82aec3c5cb0d</t>
  </si>
  <si>
    <t>22ae1e42-3b36-4219-ab66-9a3daa8138e1</t>
  </si>
  <si>
    <t>ce3a470f-8777-48fc-8155-e0aaeff6e426</t>
  </si>
  <si>
    <t>ce8d92ef-54f2-4edb-9ae6-d417c22b4512</t>
  </si>
  <si>
    <t>d0afa498-0b62-4b50-a2d6-9bd8544f835d</t>
  </si>
  <si>
    <t>cfca8c9e-eac5-49c3-b838-bcfaedbbcf0b</t>
  </si>
  <si>
    <t>ee8b1b60-518a-444f-8083-3afa53dd12c2</t>
  </si>
  <si>
    <t>56258dbe-8bd9-4282-862d-0677c4a64adf</t>
  </si>
  <si>
    <t>2162c6a5-035c-4bcf-9829-6cd036467939</t>
  </si>
  <si>
    <t>ebfcd7f0-76bf-4dea-a685-26204c1402e8</t>
  </si>
  <si>
    <t>58f21fb4-58ca-462e-bee2-aa90db8f0992</t>
  </si>
  <si>
    <t>781f40e6-0c68-406a-a619-9638a84c7f5f</t>
  </si>
  <si>
    <t>51476ea4-537b-45a2-bb6e-7b7d4bbce00a</t>
  </si>
  <si>
    <t>848b3d9d-095d-422a-8c86-3131899611da</t>
  </si>
  <si>
    <t>87c46154-a9be-4564-8ae2-02acd21e06ea</t>
  </si>
  <si>
    <t>0f5b18ea-0118-4983-b063-e3c74af07ba2</t>
  </si>
  <si>
    <t>7da3f3ef-c2df-4ea4-9c20-0ce46f0292f4</t>
  </si>
  <si>
    <t>6de55f61-8c76-49cf-be1d-dd0c0e1075d5</t>
  </si>
  <si>
    <t>daed7e59-038a-41ab-a514-11b1586a1755</t>
  </si>
  <si>
    <t>6fa5be49-345e-49f7-8bdf-58259346e4ae</t>
  </si>
  <si>
    <t>28b45098-1089-4d21-bc49-6a6c3ca46b87</t>
  </si>
  <si>
    <t>135ef16d-4390-4e31-a56a-d3df689e6413</t>
  </si>
  <si>
    <t>c9bc57a3-4562-4ac3-81f4-1fd0b5d3e8fa</t>
  </si>
  <si>
    <t>dfbfd348-6b84-4ce6-a748-a9568929f99c</t>
  </si>
  <si>
    <t>9e135013-17d0-4166-bc53-27f49693f5ea</t>
  </si>
  <si>
    <t>5a736af3-7efd-43b1-b2ac-5a509fbe6995</t>
  </si>
  <si>
    <t>cdf8ec64-f6d2-4712-b41c-a9d6ef6529de</t>
  </si>
  <si>
    <t>9033c717-a26e-4a30-8722-70df8148c748</t>
  </si>
  <si>
    <t>b148583e-4291-4a59-b44e-604e234cabc2</t>
  </si>
  <si>
    <t>9a674f70-d660-470d-891b-7e32aae6c082</t>
  </si>
  <si>
    <t>b31665aa-c3db-49e0-a13b-514f1bfc38cf</t>
  </si>
  <si>
    <t>ecd9f26c-1721-45b9-bac3-336a5d7de501</t>
  </si>
  <si>
    <t>5862f8a9-8596-4ef8-9839-fdf9d35782d4</t>
  </si>
  <si>
    <t>1fd316f2-9ace-4648-8c3e-6559ccdb55df</t>
  </si>
  <si>
    <t>fb3ae0ce-3b59-4cc8-813b-d2e17edc8ec3</t>
  </si>
  <si>
    <t>dc11f41c-1dbc-4103-b8b8-c7008aff4afc</t>
  </si>
  <si>
    <t>6d10717f-2647-48de-9b43-afb80edf38cd</t>
  </si>
  <si>
    <t>851f5154-782f-4003-8c77-1eb6d1b02ba1</t>
  </si>
  <si>
    <t>8b31287a-659f-4f87-bd80-4b06dc0aff48</t>
  </si>
  <si>
    <t>80cdc08c-1634-464b-bf3e-bbcb5a4dddfb</t>
  </si>
  <si>
    <t>c874f738-1f35-4972-8acd-bb68df9d49d6</t>
  </si>
  <si>
    <t>4f5fb5b3-2da5-4d18-bd4a-a796253313bf</t>
  </si>
  <si>
    <t>85b834a9-a2be-4a46-803f-f0e998c3b259</t>
  </si>
  <si>
    <t>b8d91d68-3218-46af-acce-0d94668876e3</t>
  </si>
  <si>
    <t>4449cfce-e043-46b3-9e21-b13bbfa60d1d</t>
  </si>
  <si>
    <t>2713fe67-9af2-4dd8-a6a6-748b509fa454</t>
  </si>
  <si>
    <t>977ca112-36cb-41aa-891e-895e1e183923</t>
  </si>
  <si>
    <t>b8fc3318-4db4-414c-a1d5-cd4cee7708b1</t>
  </si>
  <si>
    <t>Reveal this card to reduce Combat damage to you by 1.&amp;#10;Discard this card to explore your location.</t>
  </si>
  <si>
    <t>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t>
  </si>
  <si>
    <t xml:space="preserve">    &lt;property name="Attr1" value="Reveal this card to reduce Combat damage to you by 1.&amp;#10;Discard this card to explore your location." /&gt;</t>
  </si>
  <si>
    <t xml:space="preserve">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t>
  </si>
  <si>
    <t xml:space="preserve">   &lt;card id="35d1adff-a51d-46b5-a09f-d4306de4ed48" name="Animal Tamer"&gt;
    &lt;property name="Abr" value="3" /&gt;
    &lt;property name="Copyright" value="Yes." /&gt;
    &lt;property name="Type" value="Boon" /&gt;
    &lt;property name="Subtype" value="Ally" /&gt;
   &lt;/card&gt;</t>
  </si>
  <si>
    <t xml:space="preserve">   &lt;card id="a85368e2-c52b-4c5f-a445-d1cb296b98ed" name="Archer"&gt;
    &lt;property name="Abr" value="2" /&gt;
    &lt;property name="Copyright" value="Yes." /&gt;
    &lt;property name="Type" value="Boon" /&gt;
    &lt;property name="Subtype" value="Ally" /&gt;
   &lt;/card&gt;</t>
  </si>
  <si>
    <t xml:space="preserve">   &lt;card id="3ae31937-a596-47c0-aca4-24dc8f37fafc" name="Archer"&gt;
    &lt;property name="Abr" value="B" /&gt;
    &lt;property name="Copyright" value="Yes." /&gt;
    &lt;property name="Type" value="Boon" /&gt;
    &lt;property name="Subtype" value="Ally" /&gt;
   &lt;/card&gt;</t>
  </si>
  <si>
    <t xml:space="preserve">   &lt;card id="85ac7e86-016a-4ea5-8714-8a0284850a1b" name="Black Arrow Ranger"&gt;
    &lt;property name="Abr" value="3" /&gt;
    &lt;property name="Copyright" value="Yes." /&gt;
    &lt;property name="Type" value="Boon" /&gt;
    &lt;property name="Subtype" value="Ally" /&gt;
   &lt;/card&gt;</t>
  </si>
  <si>
    <t xml:space="preserve">   &lt;card id="8e5a7047-f912-4842-bece-a6b732f78d90" name="Charmed Red Dragon"&gt;
    &lt;property name="Abr" value="5" /&gt;
    &lt;property name="Copyright" value="Yes." /&gt;
    &lt;property name="Type" value="Boon" /&gt;
    &lt;property name="Subtype" value="Ally" /&gt;
   &lt;/card&gt;</t>
  </si>
  <si>
    <t xml:space="preserve">   &lt;card id="9c501b00-2d4a-43fc-90a3-8af4096af0fd" name="Clockwork Librarian"&gt;
    &lt;property name="Abr" value="4" /&gt;
    &lt;property name="Copyright" value="Yes." /&gt;
    &lt;property name="Type" value="Boon" /&gt;
    &lt;property name="Subtype" value="Ally" /&gt;
   &lt;/card&gt;</t>
  </si>
  <si>
    <t xml:space="preserve">   &lt;card id="9095c76c-f76f-4df2-8f6d-9227ffcdf2c8" name="Clockwork Librarian"&gt;
    &lt;property name="Abr" value="5" /&gt;
    &lt;property name="Copyright" value="Yes." /&gt;
    &lt;property name="Type" value="Boon" /&gt;
    &lt;property name="Subtype" value="Ally" /&gt;
   &lt;/card&gt;</t>
  </si>
  <si>
    <t xml:space="preserve">   &lt;card id="24490844-fd07-423e-acd8-93d7d0033207" name="Eagle"&gt;
    &lt;property name="Abr" value="4" /&gt;
    &lt;property name="Copyright" value="Yes." /&gt;
    &lt;property name="Type" value="Boon" /&gt;
    &lt;property name="Subtype" value="Ally" /&gt;
   &lt;/card&gt;</t>
  </si>
  <si>
    <t xml:space="preserve">   &lt;card id="c94e263d-7bd6-4c80-9e73-a36d826fc706" name="Elven Sharpshooter"&gt;
    &lt;property name="Abr" value="5" /&gt;
    &lt;property name="Copyright" value="Yes." /&gt;
    &lt;property name="Type" value="Boon" /&gt;
    &lt;property name="Subtype" value="Ally" /&gt;
   &lt;/card&gt;</t>
  </si>
  <si>
    <t xml:space="preserve">   &lt;card id="1458b18b-c9b3-4263-8533-899a3dacb8c8" name="Giant Badger"&gt;
    &lt;property name="Abr" value="3" /&gt;
    &lt;property name="Copyright" value="Yes." /&gt;
    &lt;property name="Type" value="Boon" /&gt;
    &lt;property name="Subtype" value="Ally" /&gt;
   &lt;/card&gt;</t>
  </si>
  <si>
    <t xml:space="preserve">   &lt;card id="0bc91173-0c8d-4a57-8995-cae3ae0740cf" name="Grizzled Mercenary"&gt;
    &lt;property name="Abr" value="1" /&gt;
    &lt;property name="Copyright" value="Yes." /&gt;
    &lt;property name="Type" value="Boon" /&gt;
    &lt;property name="Subtype" value="Ally" /&gt;
   &lt;/card&gt;</t>
  </si>
  <si>
    <t xml:space="preserve">   &lt;card id="9a1dac18-2e75-423e-a6d7-f6e9a1f83cc4" name="Guard"&gt;
    &lt;property name="Abr" value="B" /&gt;
    &lt;property name="Copyright" value="Yes." /&gt;
    &lt;property name="Type" value="Boon" /&gt;
    &lt;property name="Subtype" value="Ally" /&gt;
   &lt;/card&gt;</t>
  </si>
  <si>
    <t xml:space="preserve">   &lt;card id="de6f53e8-59ac-48d3-943f-03870eae45ea" name="Lizard"&gt;
    &lt;property name="Abr" value="4" /&gt;
    &lt;property name="Copyright" value="Yes." /&gt;
    &lt;property name="Type" value="Boon" /&gt;
    &lt;property name="Subtype" value="Ally" /&gt;
   &lt;/card&gt;</t>
  </si>
  <si>
    <t xml:space="preserve">   &lt;card id="4cfdeb24-a3b9-4092-b5e8-73dbfe23c5f8" name="Master-At-Arms"&gt;
    &lt;property name="Abr" value="B" /&gt;
    &lt;property name="Copyright" value="Yes." /&gt;
    &lt;property name="Type" value="Boon" /&gt;
    &lt;property name="Subtype" value="Ally" /&gt;
   &lt;/card&gt;</t>
  </si>
  <si>
    <t xml:space="preserve">   &lt;card id="d1f30953-9152-4f63-bc03-358eb014b373" name="Merren Unwin"&gt;
    &lt;property name="Abr" value="6" /&gt;
    &lt;property name="Copyright" value="Yes." /&gt;
    &lt;property name="Type" value="Boon" /&gt;
    &lt;property name="Subtype" value="Ally" /&gt;
   &lt;/card&gt;</t>
  </si>
  <si>
    <t xml:space="preserve">   &lt;card id="cf00d62b-9925-45cd-a31e-4ee2bac5a3ae" name="Monkey"&gt;
    &lt;property name="Abr" value="3" /&gt;
    &lt;property name="Copyright" value="Yes." /&gt;
    &lt;property name="Type" value="Boon" /&gt;
    &lt;property name="Subtype" value="Ally" /&gt;
   &lt;/card&gt;</t>
  </si>
  <si>
    <t xml:space="preserve">   &lt;card id="f2c383a6-ca84-4ae5-9f4e-7fcc6e3d369c" name="Mountaineer"&gt;
    &lt;property name="Abr" value="5" /&gt;
    &lt;property name="Copyright" value="Yes." /&gt;
    &lt;property name="Type" value="Boon" /&gt;
    &lt;property name="Subtype" value="Ally" /&gt;
   &lt;/card&gt;</t>
  </si>
  <si>
    <t xml:space="preserve">   &lt;card id="8158accd-507a-4719-a928-b441ff76cca7" name="Mountaineer"&gt;
    &lt;property name="Abr" value="6" /&gt;
    &lt;property name="Copyright" value="Yes." /&gt;
    &lt;property name="Type" value="Boon" /&gt;
    &lt;property name="Subtype" value="Ally" /&gt;
   &lt;/card&gt;</t>
  </si>
  <si>
    <t xml:space="preserve">   &lt;card id="aefa8262-be85-4f31-b340-c1394b76b415" name="Night Watch"&gt;
    &lt;property name="Abr" value="B" /&gt;
    &lt;property name="Copyright" value="Yes." /&gt;
    &lt;property name="Type" value="Boon" /&gt;
    &lt;property name="Subtype" value="Ally" /&gt;
   &lt;/card&gt;</t>
  </si>
  <si>
    <t xml:space="preserve">   &lt;card id="29ed982a-83e8-4fee-8ce3-b1109e50ca2f" name="Phantasmal Minion"&gt;
    &lt;property name="Abr" value="B" /&gt;
    &lt;property name="Copyright" value="Yes." /&gt;
    &lt;property name="Type" value="Boon" /&gt;
    &lt;property name="Subtype" value="Ally" /&gt;
   &lt;/card&gt;</t>
  </si>
  <si>
    <t xml:space="preserve">   &lt;card id="de9049b4-052e-42a7-a7e6-12364442b5e4" name="Quartermaster"&gt;
    &lt;property name="Abr" value="B" /&gt;
    &lt;property name="Copyright" value="Yes." /&gt;
    &lt;property name="Type" value="Boon" /&gt;
    &lt;property name="Subtype" value="Ally" /&gt;
   &lt;/card&gt;</t>
  </si>
  <si>
    <t xml:space="preserve">   &lt;card id="52f9bc7b-7ef6-4c0d-a800-62b8bf91ccfc" name="Rogue Ape"&gt;
    &lt;property name="Abr" value="2" /&gt;
    &lt;property name="Copyright" value="Yes." /&gt;
    &lt;property name="Type" value="Boon" /&gt;
    &lt;property name="Subtype" value="Ally" /&gt;
   &lt;/card&gt;</t>
  </si>
  <si>
    <t xml:space="preserve">   &lt;card id="5c07889b-c68e-4e40-80ce-80d64fa36a8b" name="Saber-Toothed Tiger"&gt;
    &lt;property name="Abr" value="2" /&gt;
    &lt;property name="Copyright" value="Yes." /&gt;
    &lt;property name="Type" value="Boon" /&gt;
    &lt;property name="Subtype" value="Ally" /&gt;
   &lt;/card&gt;</t>
  </si>
  <si>
    <t xml:space="preserve">   &lt;card id="f6ff3513-a840-4003-aa0c-046a5522454b" name="Scribe"&gt;
    &lt;property name="Abr" value="4" /&gt;
    &lt;property name="Copyright" value="Yes." /&gt;
    &lt;property name="Type" value="Boon" /&gt;
    &lt;property name="Subtype" value="Ally" /&gt;
   &lt;/card&gt;</t>
  </si>
  <si>
    <t xml:space="preserve">   &lt;card id="b2e0963b-6a3f-43e9-8716-994d7443f4f8" name="Snake"&gt;
    &lt;property name="Abr" value="B" /&gt;
    &lt;property name="Copyright" value="Yes." /&gt;
    &lt;property name="Type" value="Boon" /&gt;
    &lt;property name="Subtype" value="Ally" /&gt;
   &lt;/card&gt;</t>
  </si>
  <si>
    <t xml:space="preserve">   &lt;card id="cefbb06a-930f-4ba9-8fc3-aa6558c64d30" name="Snow Leopard"&gt;
    &lt;property name="Abr" value="B" /&gt;
    &lt;property name="Copyright" value="Yes." /&gt;
    &lt;property name="Type" value="Boon" /&gt;
    &lt;property name="Subtype" value="Ally" /&gt;
   &lt;/card&gt;</t>
  </si>
  <si>
    <t xml:space="preserve">   &lt;card id="83513dcc-792d-4953-b179-8ae5c2ac8879" name="Soldier"&gt;
    &lt;property name="Abr" value="1" /&gt;
    &lt;property name="Copyright" value="Yes." /&gt;
    &lt;property name="Type" value="Boon" /&gt;
    &lt;property name="Subtype" value="Ally" /&gt;
   &lt;/card&gt;</t>
  </si>
  <si>
    <t xml:space="preserve">   &lt;card id="e728a789-a459-4fe2-b854-67cf3256275d" name="Soldier"&gt;
    &lt;property name="Abr" value="B" /&gt;
    &lt;property name="Copyright" value="Yes." /&gt;
    &lt;property name="Type" value="Boon" /&gt;
    &lt;property name="Subtype" value="Ally" /&gt;
   &lt;/card&gt;</t>
  </si>
  <si>
    <t xml:space="preserve">   &lt;card id="d1a4117b-83ae-4634-89d3-918d00c52291" name="Squire"&gt;
    &lt;property name="Abr" value="1" /&gt;
    &lt;property name="Copyright" value="Yes." /&gt;
    &lt;property name="Type" value="Boon" /&gt;
    &lt;property name="Subtype" value="Ally" /&gt;
   &lt;/card&gt;</t>
  </si>
  <si>
    <t xml:space="preserve">   &lt;card id="11fa897d-e44f-4cc9-a393-61159a2d9b9c" name="Arrow Catching Studded Leather"&gt;
    &lt;property name="Abr" value="2" /&gt;
    &lt;property name="Copyright" value="Yes." /&gt;
    &lt;property name="Type" value="Boon" /&gt;
    &lt;property name="Subtype" value="Armor" /&gt;
   &lt;/card&gt;</t>
  </si>
  <si>
    <t xml:space="preserve">   &lt;card id="3afe6092-a038-4ea4-b727-0d3011280abb" name="Beast Skin"&gt;
    &lt;property name="Abr" value="B" /&gt;
    &lt;property name="Copyright" value="Yes." /&gt;
    &lt;property name="Type" value="Boon" /&gt;
    &lt;property name="Subtype" value="Armor" /&gt;
   &lt;/card&gt;</t>
  </si>
  <si>
    <t xml:space="preserve">   &lt;card id="71891e22-b164-451d-ac2f-58c6aa3c1d95" name="Buckler"&gt;
    &lt;property name="Abr" value="B" /&gt;
    &lt;property name="Copyright" value="Yes." /&gt;
    &lt;property name="Type" value="Boon" /&gt;
    &lt;property name="Subtype" value="Armor" /&gt;
   &lt;/card&gt;</t>
  </si>
  <si>
    <t xml:space="preserve">   &lt;card id="ad40cff4-4f6b-43ba-a240-24eb25659368" name="Demon Armor"&gt;
    &lt;property name="Abr" value="6" /&gt;
    &lt;property name="Copyright" value="Yes." /&gt;
    &lt;property name="Type" value="Boon" /&gt;
    &lt;property name="Subtype" value="Armor" /&gt;
   &lt;/card&gt;</t>
  </si>
  <si>
    <t xml:space="preserve">   &lt;card id="cd623ff1-13c8-4450-af06-3f735e5a6262" name="Elven Breastplate"&gt;
    &lt;property name="Abr" value="1" /&gt;
    &lt;property name="Copyright" value="Yes." /&gt;
    &lt;property name="Type" value="Boon" /&gt;
    &lt;property name="Subtype" value="Armor" /&gt;
   &lt;/card&gt;</t>
  </si>
  <si>
    <t xml:space="preserve">   &lt;card id="d8e9121f-4da4-4988-9417-92b112c9e9f3" name="Entropy Shield"&gt;
    &lt;property name="Abr" value="6" /&gt;
    &lt;property name="Copyright" value="Yes." /&gt;
    &lt;property name="Type" value="Boon" /&gt;
    &lt;property name="Subtype" value="Armor" /&gt;
   &lt;/card&gt;</t>
  </si>
  <si>
    <t xml:space="preserve">   &lt;card id="3b7651fd-e129-48a8-a7b4-7c95a7496cd1" name="Fortified Breastplate"&gt;
    &lt;property name="Abr" value="5" /&gt;
    &lt;property name="Copyright" value="Yes." /&gt;
    &lt;property name="Type" value="Boon" /&gt;
    &lt;property name="Subtype" value="Armor" /&gt;
   &lt;/card&gt;</t>
  </si>
  <si>
    <t xml:space="preserve">   &lt;card id="6d13718a-c42d-40e7-b609-a47e7e1ac608" name="Fortified Leather Armor"&gt;
    &lt;property name="Abr" value="1" /&gt;
    &lt;property name="Copyright" value="Yes." /&gt;
    &lt;property name="Type" value="Boon" /&gt;
    &lt;property name="Subtype" value="Armor" /&gt;
   &lt;/card&gt;</t>
  </si>
  <si>
    <t xml:space="preserve">   &lt;card id="bdc556fe-e057-4494-914c-3b158b63184e" name="Hide Armor of Fire Resistance"&gt;
    &lt;property name="Abr" value="2" /&gt;
    &lt;property name="Copyright" value="Yes." /&gt;
    &lt;property name="Type" value="Boon" /&gt;
    &lt;property name="Subtype" value="Armor" /&gt;
   &lt;/card&gt;</t>
  </si>
  <si>
    <t xml:space="preserve">   &lt;card id="69be2b45-e57e-4481-b157-c63e9f78394c" name="Lesser Bolstering Armor"&gt;
    &lt;property name="Abr" value="4" /&gt;
    &lt;property name="Copyright" value="Yes." /&gt;
    &lt;property name="Type" value="Boon" /&gt;
    &lt;property name="Subtype" value="Armor" /&gt;
   &lt;/card&gt;</t>
  </si>
  <si>
    <t xml:space="preserve">   &lt;card id="4bacf501-c957-4fd5-90e0-0a2e27e48f31" name="Magic Full Plate"&gt;
    &lt;property name="Abr" value="3" /&gt;
    &lt;property name="Copyright" value="Yes." /&gt;
    &lt;property name="Type" value="Boon" /&gt;
    &lt;property name="Subtype" value="Armor" /&gt;
   &lt;/card&gt;</t>
  </si>
  <si>
    <t xml:space="preserve">   &lt;card id="dba39541-6c5c-4d8c-ad87-414bf2471503" name="Magic Spyglass"&gt;
    &lt;property name="Abr" value="4" /&gt;
    &lt;property name="Copyright" value="Yes." /&gt;
    &lt;property name="Type" value="Boon" /&gt;
    &lt;property name="Subtype" value="Armor" /&gt;
   &lt;/card&gt;</t>
  </si>
  <si>
    <t xml:space="preserve">   &lt;card id="bb1368e8-2f6f-466c-a267-3a508f3cd298" name="Magic Spyglass"&gt;
    &lt;property name="Abr" value="5" /&gt;
    &lt;property name="Copyright" value="Yes." /&gt;
    &lt;property name="Type" value="Boon" /&gt;
    &lt;property name="Subtype" value="Armor" /&gt;
   &lt;/card&gt;</t>
  </si>
  <si>
    <t xml:space="preserve">   &lt;card id="2d1ebebb-95d5-4767-aceb-e48cb3612f27" name="Magic Studded Leather Armor"&gt;
    &lt;property name="Abr" value="3" /&gt;
    &lt;property name="Copyright" value="Yes." /&gt;
    &lt;property name="Type" value="Boon" /&gt;
    &lt;property name="Subtype" value="Armor" /&gt;
   &lt;/card&gt;</t>
  </si>
  <si>
    <t xml:space="preserve">   &lt;card id="f76f6766-07f3-4953-92ac-5018d48ad5b5" name="Magic Wooden Armor"&gt;
    &lt;property name="Abr" value="1" /&gt;
    &lt;property name="Copyright" value="Yes." /&gt;
    &lt;property name="Type" value="Boon" /&gt;
    &lt;property name="Subtype" value="Armor" /&gt;
   &lt;/card&gt;</t>
  </si>
  <si>
    <t xml:space="preserve">   &lt;card id="cdb024f8-17b7-40e5-9bb8-4c07f0790905" name="Sniper's Studded Leather"&gt;
    &lt;property name="Abr" value="4" /&gt;
    &lt;property name="Copyright" value="Yes." /&gt;
    &lt;property name="Type" value="Boon" /&gt;
    &lt;property name="Subtype" value="Armor" /&gt;
   &lt;/card&gt;</t>
  </si>
  <si>
    <t xml:space="preserve">   &lt;card id="0eca5682-f83a-4ffe-8c3f-c9976e58689d" name="Stanching Buckler"&gt;
    &lt;property name="Abr" value="2" /&gt;
    &lt;property name="Copyright" value="Yes." /&gt;
    &lt;property name="Type" value="Boon" /&gt;
    &lt;property name="Subtype" value="Armor" /&gt;
   &lt;/card&gt;</t>
  </si>
  <si>
    <t xml:space="preserve">   &lt;card id="0b8bbdcd-b999-4ee4-86d6-371554c816ae" name="Stanching Buckler"&gt;
    &lt;property name="Abr" value="3" /&gt;
    &lt;property name="Copyright" value="Yes." /&gt;
    &lt;property name="Type" value="Boon" /&gt;
    &lt;property name="Subtype" value="Armor" /&gt;
   &lt;/card&gt;</t>
  </si>
  <si>
    <t xml:space="preserve">   &lt;card id="8f4603f8-06d9-4366-b994-fa13b592e3c8" name="Winged Shield"&gt;
    &lt;property name="Abr" value="5" /&gt;
    &lt;property name="Copyright" value="Yes." /&gt;
    &lt;property name="Type" value="Boon" /&gt;
    &lt;property name="Subtype" value="Armor" /&gt;
   &lt;/card&gt;</t>
  </si>
  <si>
    <t xml:space="preserve">   &lt;card id="5f840c4c-bd00-4e7c-b2cd-5fcc741b7de7" name="Blessing of Shelyn"&gt;
    &lt;property name="Abr" value="1" /&gt;
    &lt;property name="Copyright" value="Yes." /&gt;
    &lt;property name="Type" value="Boon" /&gt;
    &lt;property name="Subtype" value="Blessing" /&gt;
   &lt;/card&gt;</t>
  </si>
  <si>
    <t xml:space="preserve">   &lt;card id="be039b30-4e71-4574-91be-bc6125669c4f" name="Blessing of Shelyn"&gt;
    &lt;property name="Abr" value="5" /&gt;
    &lt;property name="Copyright" value="Yes." /&gt;
    &lt;property name="Type" value="Boon" /&gt;
    &lt;property name="Subtype" value="Blessing" /&gt;
   &lt;/card&gt;</t>
  </si>
  <si>
    <t xml:space="preserve">   &lt;card id="e1b6cd40-1df7-477b-8355-56e56b904f9d" name="Blessing of Torag"&gt;
    &lt;property name="Abr" value="3" /&gt;
    &lt;property name="Copyright" value="Yes." /&gt;
    &lt;property name="Type" value="Boon" /&gt;
    &lt;property name="Subtype" value="Blessing" /&gt;
   &lt;/card&gt;</t>
  </si>
  <si>
    <t xml:space="preserve">   &lt;card id="4e27cbd7-8dd0-4ccd-bc10-dcd99a5c4b58" name="Amulet of Life"&gt;
    &lt;property name="Abr" value="B" /&gt;
    &lt;property name="Copyright" value="Yes." /&gt;
    &lt;property name="Type" value="Boon" /&gt;
    &lt;property name="Subtype" value="Item" /&gt;
   &lt;/card&gt;</t>
  </si>
  <si>
    <t xml:space="preserve">   &lt;card id="607977fd-5a9a-4571-b8ac-47467816d00c" name="Archer's Bracers"&gt;
    &lt;property name="Abr" value="1" /&gt;
    &lt;property name="Copyright" value="Yes." /&gt;
    &lt;property name="Type" value="Boon" /&gt;
    &lt;property name="Subtype" value="Item" /&gt;
   &lt;/card&gt;</t>
  </si>
  <si>
    <t xml:space="preserve">   &lt;card id="b72fd6a5-24e8-4557-88a2-fbc09882cac5" name="Belt of Incredible Dexterity"&gt;
    &lt;property name="Abr" value="3" /&gt;
    &lt;property name="Copyright" value="Yes." /&gt;
    &lt;property name="Type" value="Boon" /&gt;
    &lt;property name="Subtype" value="Item" /&gt;
   &lt;/card&gt;</t>
  </si>
  <si>
    <t xml:space="preserve">   &lt;card id="6a6f9af1-b410-43fe-82af-25eef56a9383" name="Belt of Physical Might"&gt;
    &lt;property name="Abr" value="6" /&gt;
    &lt;property name="Copyright" value="Yes." /&gt;
    &lt;property name="Type" value="Boon" /&gt;
    &lt;property name="Subtype" value="Item" /&gt;
   &lt;/card&gt;</t>
  </si>
  <si>
    <t xml:space="preserve">   &lt;card id="ac222cda-7746-4146-9d17-bbc8acd2d6c7" name="Black Marsh Spider Venom"&gt;
    &lt;property name="Abr" value="2" /&gt;
    &lt;property name="Copyright" value="Yes." /&gt;
    &lt;property name="Type" value="Boon" /&gt;
    &lt;property name="Subtype" value="Item" /&gt;
   &lt;/card&gt;</t>
  </si>
  <si>
    <t xml:space="preserve">   &lt;card id="76e6560a-dc40-4a68-aaf4-6a13ae700ec9" name="Bloodroot Poison"&gt;
    &lt;property name="Abr" value="3" /&gt;
    &lt;property name="Copyright" value="Yes." /&gt;
    &lt;property name="Type" value="Boon" /&gt;
    &lt;property name="Subtype" value="Item" /&gt;
   &lt;/card&gt;</t>
  </si>
  <si>
    <t xml:space="preserve">   &lt;card id="934ec772-e77c-425f-93fa-5610c642c2d1" name="Boots of Teleportation"&gt;
    &lt;property name="Abr" value="5" /&gt;
    &lt;property name="Copyright" value="Yes." /&gt;
    &lt;property name="Type" value="Boon" /&gt;
    &lt;property name="Subtype" value="Item" /&gt;
   &lt;/card&gt;</t>
  </si>
  <si>
    <t xml:space="preserve">   &lt;card id="c40b4264-9482-4342-9ad3-1bd9e3195f88" name="Boots of Teleportation"&gt;
    &lt;property name="Abr" value="6" /&gt;
    &lt;property name="Copyright" value="Yes." /&gt;
    &lt;property name="Type" value="Boon" /&gt;
    &lt;property name="Subtype" value="Item" /&gt;
   &lt;/card&gt;</t>
  </si>
  <si>
    <t xml:space="preserve">   &lt;card id="39e0db6f-117f-41d5-944a-1fdf0fbf8576" name="Centipede Venom"&gt;
    &lt;property name="Abr" value="1" /&gt;
    &lt;property name="Copyright" value="Yes." /&gt;
    &lt;property name="Type" value="Boon" /&gt;
    &lt;property name="Subtype" value="Item" /&gt;
   &lt;/card&gt;</t>
  </si>
  <si>
    <t xml:space="preserve">   &lt;card id="d9240eab-30ec-4ffb-8448-9c25bb0873df" name="Chime of Unlocking"&gt;
    &lt;property name="Abr" value="2" /&gt;
    &lt;property name="Copyright" value="Yes." /&gt;
    &lt;property name="Type" value="Boon" /&gt;
    &lt;property name="Subtype" value="Item" /&gt;
   &lt;/card&gt;</t>
  </si>
  <si>
    <t xml:space="preserve">   &lt;card id="47b8ed48-a0f8-4328-8a65-b0afa19d08c5" name="Cloak of Elvenkind"&gt;
    &lt;property name="Abr" value="2" /&gt;
    &lt;property name="Copyright" value="Yes." /&gt;
    &lt;property name="Type" value="Boon" /&gt;
    &lt;property name="Subtype" value="Item" /&gt;
   &lt;/card&gt;</t>
  </si>
  <si>
    <t xml:space="preserve">   &lt;card id="cb80e467-0324-4384-b243-f30e935f6dbd" name="Crowbar"&gt;
    &lt;property name="Abr" value="B" /&gt;
    &lt;property name="Copyright" value="Yes." /&gt;
    &lt;property name="Type" value="Boon" /&gt;
    &lt;property name="Subtype" value="Item" /&gt;
   &lt;/card&gt;</t>
  </si>
  <si>
    <t xml:space="preserve">   &lt;card id="3822df74-08d5-45d2-9a07-9c9e4556bce6" name="Emerald of Dexterity"&gt;
    &lt;property name="Abr" value="B" /&gt;
    &lt;property name="Copyright" value="Yes." /&gt;
    &lt;property name="Type" value="Boon" /&gt;
    &lt;property name="Subtype" value="Item" /&gt;
   &lt;/card&gt;</t>
  </si>
  <si>
    <t xml:space="preserve">   &lt;card id="90151a2a-55ea-4606-b88b-2aeca69963f0" name="Eye Patch"&gt;
    &lt;property name="Abr" value="B" /&gt;
    &lt;property name="Copyright" value="Yes." /&gt;
    &lt;property name="Type" value="Boon" /&gt;
    &lt;property name="Subtype" value="Item" /&gt;
   &lt;/card&gt;</t>
  </si>
  <si>
    <t xml:space="preserve">   &lt;card id="b9a10af5-45bb-488b-a60d-cdb88a1a004b" name="Hat of Glamour"&gt;
    &lt;property name="Abr" value="2" /&gt;
    &lt;property name="Copyright" value="Yes." /&gt;
    &lt;property name="Type" value="Boon" /&gt;
    &lt;property name="Subtype" value="Item" /&gt;
   &lt;/card&gt;</t>
  </si>
  <si>
    <t xml:space="preserve">   &lt;card id="6a2fab0b-3d86-4383-83c5-146c87c08400" name="Headband of Epic Intelligence"&gt;
    &lt;property name="Abr" value="5" /&gt;
    &lt;property name="Copyright" value="Yes." /&gt;
    &lt;property name="Type" value="Boon" /&gt;
    &lt;property name="Subtype" value="Item" /&gt;
   &lt;/card&gt;</t>
  </si>
  <si>
    <t xml:space="preserve">   &lt;card id="20313951-9e9b-48b2-9d65-f49f803ddcb3" name="Helpful Haversack"&gt;
    &lt;property name="Abr" value="1" /&gt;
    &lt;property name="Copyright" value="Yes." /&gt;
    &lt;property name="Type" value="Boon" /&gt;
    &lt;property name="Subtype" value="Item" /&gt;
   &lt;/card&gt;</t>
  </si>
  <si>
    <t xml:space="preserve">   &lt;card id="8d3cb878-4f3b-4280-85d4-37d03535e3ab" name="Masterwork Tools"&gt;
    &lt;property name="Abr" value="1" /&gt;
    &lt;property name="Copyright" value="Yes." /&gt;
    &lt;property name="Type" value="Boon" /&gt;
    &lt;property name="Subtype" value="Item" /&gt;
   &lt;/card&gt;</t>
  </si>
  <si>
    <t xml:space="preserve">   &lt;card id="f4476668-8b19-4fff-9b42-63238b9a05e4" name="Masterwork Tools"&gt;
    &lt;property name="Abr" value="B" /&gt;
    &lt;property name="Copyright" value="Yes." /&gt;
    &lt;property name="Type" value="Boon" /&gt;
    &lt;property name="Subtype" value="Item" /&gt;
   &lt;/card&gt;</t>
  </si>
  <si>
    <t xml:space="preserve">   &lt;card id="fcac1445-f5c0-443d-a8ad-7c034e3d2226" name="Necklace of Fireballs"&gt;
    &lt;property name="Abr" value="4" /&gt;
    &lt;property name="Copyright" value="Yes." /&gt;
    &lt;property name="Type" value="Boon" /&gt;
    &lt;property name="Subtype" value="Item" /&gt;
   &lt;/card&gt;</t>
  </si>
  <si>
    <t xml:space="preserve">   &lt;card id="f3cb15d0-0b4f-48c6-bdcc-a9d8ad9e7dc3" name="Pole"&gt;
    &lt;property name="Abr" value="3" /&gt;
    &lt;property name="Copyright" value="Yes." /&gt;
    &lt;property name="Type" value="Boon" /&gt;
    &lt;property name="Subtype" value="Item" /&gt;
   &lt;/card&gt;</t>
  </si>
  <si>
    <t xml:space="preserve">   &lt;card id="8ca17400-9d9f-481e-af0b-f8f43c60706f" name="Potion of Energy Resistance"&gt;
    &lt;property name="Abr" value="B" /&gt;
    &lt;property name="Copyright" value="Yes." /&gt;
    &lt;property name="Type" value="Boon" /&gt;
    &lt;property name="Subtype" value="Item" /&gt;
   &lt;/card&gt;</t>
  </si>
  <si>
    <t xml:space="preserve">   &lt;card id="168bc1ab-9e7f-410a-aa56-1eae4baf43f6" name="Potion of Flying"&gt;
    &lt;property name="Abr" value="3" /&gt;
    &lt;property name="Copyright" value="Yes." /&gt;
    &lt;property name="Type" value="Boon" /&gt;
    &lt;property name="Subtype" value="Item" /&gt;
   &lt;/card&gt;</t>
  </si>
  <si>
    <t xml:space="preserve">   &lt;card id="54e20552-2acf-494b-8685-e9400dd4b6ea" name="Ring of Protection"&gt;
    &lt;property name="Abr" value="2" /&gt;
    &lt;property name="Copyright" value="Yes." /&gt;
    &lt;property name="Type" value="Boon" /&gt;
    &lt;property name="Subtype" value="Item" /&gt;
   &lt;/card&gt;</t>
  </si>
  <si>
    <t xml:space="preserve">   &lt;card id="38d90252-ea54-4cfe-b883-618291925810" name="Sapphire of Intelligence"&gt;
    &lt;property name="Abr" value="1" /&gt;
    &lt;property name="Copyright" value="Yes." /&gt;
    &lt;property name="Type" value="Boon" /&gt;
    &lt;property name="Subtype" value="Item" /&gt;
   &lt;/card&gt;</t>
  </si>
  <si>
    <t xml:space="preserve">   &lt;card id="3f57f91c-ab6f-4c71-b0a6-fa89c627f033" name="Signal Whistle"&gt;
    &lt;property name="Abr" value="B" /&gt;
    &lt;property name="Copyright" value="Yes." /&gt;
    &lt;property name="Type" value="Boon" /&gt;
    &lt;property name="Subtype" value="Item" /&gt;
   &lt;/card&gt;</t>
  </si>
  <si>
    <t xml:space="preserve">   &lt;card id="0c89e4ef-bfae-4c7b-aabc-be0a8bfa06c5" name="Staff of Heaven and Earth"&gt;
    &lt;property name="Abr" value="4" /&gt;
    &lt;property name="Copyright" value="Yes." /&gt;
    &lt;property name="Type" value="Boon" /&gt;
    &lt;property name="Subtype" value="Item" /&gt;
   &lt;/card&gt;</t>
  </si>
  <si>
    <t xml:space="preserve">   &lt;card id="0d92990f-b037-4c18-9de3-d37075d00781" name="Staff of Minor Healing"&gt;
    &lt;property name="Abr" value="1" /&gt;
    &lt;property name="Copyright" value="Yes." /&gt;
    &lt;property name="Type" value="Boon" /&gt;
    &lt;property name="Subtype" value="Item" /&gt;
   &lt;/card&gt;</t>
  </si>
  <si>
    <t xml:space="preserve">   &lt;card id="897e121a-ff2e-42b1-ac6f-8e48a9351a67" name="Staff of Minor Healing"&gt;
    &lt;property name="Abr" value="2" /&gt;
    &lt;property name="Copyright" value="Yes." /&gt;
    &lt;property name="Type" value="Boon" /&gt;
    &lt;property name="Subtype" value="Item" /&gt;
   &lt;/card&gt;</t>
  </si>
  <si>
    <t xml:space="preserve">   &lt;card id="eac61d3c-71b9-4ba2-86fa-1118aa7e377a" name="Thieves' Tools"&gt;
    &lt;property name="Abr" value="B" /&gt;
    &lt;property name="Copyright" value="Yes." /&gt;
    &lt;property name="Type" value="Boon" /&gt;
    &lt;property name="Subtype" value="Item" /&gt;
   &lt;/card&gt;</t>
  </si>
  <si>
    <t xml:space="preserve">   &lt;card id="ac188f6f-fddc-40f4-8ea2-0b711cf80f37" name="Topaz of Strength"&gt;
    &lt;property name="Abr" value="B" /&gt;
    &lt;property name="Copyright" value="Yes." /&gt;
    &lt;property name="Type" value="Boon" /&gt;
    &lt;property name="Subtype" value="Item" /&gt;
   &lt;/card&gt;</t>
  </si>
  <si>
    <t xml:space="preserve">   &lt;card id="5d87fa6e-0903-48b5-a5c4-ebc5873a273f" name="Wand of Scorching Ray"&gt;
    &lt;property name="Abr" value="3" /&gt;
    &lt;property name="Copyright" value="Yes." /&gt;
    &lt;property name="Type" value="Boon" /&gt;
    &lt;property name="Subtype" value="Item" /&gt;
   &lt;/card&gt;</t>
  </si>
  <si>
    <t xml:space="preserve">   &lt;card id="03af6223-4cec-46aa-a7a6-973029137adc" name="Whetstone"&gt;
    &lt;property name="Abr" value="2" /&gt;
    &lt;property name="Copyright" value="Yes." /&gt;
    &lt;property name="Type" value="Boon" /&gt;
    &lt;property name="Subtype" value="Item" /&gt;
   &lt;/card&gt;</t>
  </si>
  <si>
    <t xml:space="preserve">   &lt;card id="35bcbb3e-133c-4064-8d24-b49fb5512794" name="Wyvern Poison"&gt;
    &lt;property name="Abr" value="5" /&gt;
    &lt;property name="Copyright" value="Yes." /&gt;
    &lt;property name="Type" value="Boon" /&gt;
    &lt;property name="Subtype" value="Item" /&gt;
   &lt;/card&gt;</t>
  </si>
  <si>
    <t xml:space="preserve">   &lt;card id="846b443f-b69a-457d-8a51-6a10c8ba89b6" name="Call Weapon"&gt;
    &lt;property name="Abr" value="B" /&gt;
    &lt;property name="Copyright" value="Yes." /&gt;
    &lt;property name="Type" value="Boon" /&gt;
    &lt;property name="Subtype" value="Spell" /&gt;
   &lt;/card&gt;</t>
  </si>
  <si>
    <t xml:space="preserve">   &lt;card id="788de1dc-a105-4c01-b527-f5b1a8ed762d" name="Chameleon"&gt;
    &lt;property name="Abr" value="1" /&gt;
    &lt;property name="Copyright" value="Yes." /&gt;
    &lt;property name="Type" value="Boon" /&gt;
    &lt;property name="Subtype" value="Spell" /&gt;
   &lt;/card&gt;</t>
  </si>
  <si>
    <t xml:space="preserve">   &lt;card id="5c24568e-d266-41ae-b247-9f0177f05407" name="Corrosive Storm"&gt;
    &lt;property name="Abr" value="6" /&gt;
    &lt;property name="Copyright" value="Yes." /&gt;
    &lt;property name="Type" value="Boon" /&gt;
    &lt;property name="Subtype" value="Spell" /&gt;
   &lt;/card&gt;</t>
  </si>
  <si>
    <t xml:space="preserve">   &lt;card id="ff2cbef0-3187-4ec7-8dbc-fa3456654990" name="Dehydrating Touch"&gt;
    &lt;property name="Abr" value="2" /&gt;
    &lt;property name="Copyright" value="Yes." /&gt;
    &lt;property name="Type" value="Boon" /&gt;
    &lt;property name="Subtype" value="Spell" /&gt;
   &lt;/card&gt;</t>
  </si>
  <si>
    <t xml:space="preserve">   &lt;card id="d4461e83-deb0-4115-9eaa-c1585b1a21bb" name="Detect Magic"&gt;
    &lt;property name="Abr" value="B" /&gt;
    &lt;property name="Copyright" value="Yes." /&gt;
    &lt;property name="Type" value="Boon" /&gt;
    &lt;property name="Subtype" value="Spell" /&gt;
   &lt;/card&gt;</t>
  </si>
  <si>
    <t xml:space="preserve">   &lt;card id="45ce99c2-449a-453a-b229-e6d2ab40da7d" name="Disintegrate"&gt;
    &lt;property name="Abr" value="5" /&gt;
    &lt;property name="Copyright" value="Yes." /&gt;
    &lt;property name="Type" value="Boon" /&gt;
    &lt;property name="Subtype" value="Spell" /&gt;
   &lt;/card&gt;</t>
  </si>
  <si>
    <t xml:space="preserve">   &lt;card id="0d5e26bc-05f8-4384-a9a0-7e7ccb756e07" name="Disintegrate"&gt;
    &lt;property name="Abr" value="6" /&gt;
    &lt;property name="Copyright" value="Yes." /&gt;
    &lt;property name="Type" value="Boon" /&gt;
    &lt;property name="Subtype" value="Spell" /&gt;
   &lt;/card&gt;</t>
  </si>
  <si>
    <t xml:space="preserve">   &lt;card id="025179af-0f6b-47f1-b9ef-55ada62c8d0a" name="Displacement"&gt;
    &lt;property name="Abr" value="4" /&gt;
    &lt;property name="Copyright" value="Yes." /&gt;
    &lt;property name="Type" value="Boon" /&gt;
    &lt;property name="Subtype" value="Spell" /&gt;
   &lt;/card&gt;</t>
  </si>
  <si>
    <t xml:space="preserve">   &lt;card id="beb6679f-ed1b-4d70-a0f4-817d517d2717" name="Endurance"&gt;
    &lt;property name="Abr" value="2" /&gt;
    &lt;property name="Copyright" value="Yes." /&gt;
    &lt;property name="Type" value="Boon" /&gt;
    &lt;property name="Subtype" value="Spell" /&gt;
   &lt;/card&gt;</t>
  </si>
  <si>
    <t xml:space="preserve">   &lt;card id="5dbb6b1d-485c-45cb-b94e-da34d5ea5e69" name="Forest Walk"&gt;
    &lt;property name="Abr" value="4" /&gt;
    &lt;property name="Copyright" value="Yes." /&gt;
    &lt;property name="Type" value="Boon" /&gt;
    &lt;property name="Subtype" value="Spell" /&gt;
   &lt;/card&gt;</t>
  </si>
  <si>
    <t xml:space="preserve">   &lt;card id="6dc7cc79-0577-48e7-a4a2-95a3162226e4" name="Icy Prison"&gt;
    &lt;property name="Abr" value="5" /&gt;
    &lt;property name="Copyright" value="Yes." /&gt;
    &lt;property name="Type" value="Boon" /&gt;
    &lt;property name="Subtype" value="Spell" /&gt;
   &lt;/card&gt;</t>
  </si>
  <si>
    <t xml:space="preserve">   &lt;card id="24a6ca71-e874-4efc-9316-d6cbcb12c2e0" name="Invoke"&gt;
    &lt;property name="Abr" value="5" /&gt;
    &lt;property name="Copyright" value="Yes." /&gt;
    &lt;property name="Type" value="Boon" /&gt;
    &lt;property name="Subtype" value="Spell" /&gt;
   &lt;/card&gt;</t>
  </si>
  <si>
    <t xml:space="preserve">   &lt;card id="1610fed6-5a25-40b4-bb34-ee35faaf0b66" name="Magic Weapon"&gt;
    &lt;property name="Abr" value="B" /&gt;
    &lt;property name="Copyright" value="Yes." /&gt;
    &lt;property name="Type" value="Boon" /&gt;
    &lt;property name="Subtype" value="Spell" /&gt;
   &lt;/card&gt;</t>
  </si>
  <si>
    <t xml:space="preserve">   &lt;card id="6a959f68-fc01-4524-8d96-22ddda6e2d18" name="Masterwork"&gt;
    &lt;property name="Abr" value="3" /&gt;
    &lt;property name="Copyright" value="Yes." /&gt;
    &lt;property name="Type" value="Boon" /&gt;
    &lt;property name="Subtype" value="Spell" /&gt;
   &lt;/card&gt;</t>
  </si>
  <si>
    <t xml:space="preserve">   &lt;card id="600ae615-3880-4343-85d0-d2cab52be16f" name="Obscure"&gt;
    &lt;property name="Abr" value="1" /&gt;
    &lt;property name="Copyright" value="Yes." /&gt;
    &lt;property name="Type" value="Boon" /&gt;
    &lt;property name="Subtype" value="Spell" /&gt;
   &lt;/card&gt;</t>
  </si>
  <si>
    <t xml:space="preserve">   &lt;card id="e5f753ee-76ec-402a-9e71-b8d0212d5cb3" name="Resist Energy"&gt;
    &lt;property name="Abr" value="4" /&gt;
    &lt;property name="Copyright" value="Yes." /&gt;
    &lt;property name="Type" value="Boon" /&gt;
    &lt;property name="Subtype" value="Spell" /&gt;
   &lt;/card&gt;</t>
  </si>
  <si>
    <t xml:space="preserve">   &lt;card id="25164635-4ff7-4670-97c1-0701a3f3bf74" name="Sleep"&gt;
    &lt;property name="Abr" value="B" /&gt;
    &lt;property name="Copyright" value="Yes." /&gt;
    &lt;property name="Type" value="Boon" /&gt;
    &lt;property name="Subtype" value="Spell" /&gt;
   &lt;/card&gt;</t>
  </si>
  <si>
    <t xml:space="preserve">   &lt;card id="32fbbf46-742c-41d7-91e1-e11f51b01c8b" name="Speed"&gt;
    &lt;property name="Abr" value="1" /&gt;
    &lt;property name="Copyright" value="Yes." /&gt;
    &lt;property name="Type" value="Boon" /&gt;
    &lt;property name="Subtype" value="Spell" /&gt;
   &lt;/card&gt;</t>
  </si>
  <si>
    <t xml:space="preserve">   &lt;card id="b59e9913-2ef9-47a5-aa9f-6d2a0017359c" name="Speed"&gt;
    &lt;property name="Abr" value="4" /&gt;
    &lt;property name="Copyright" value="Yes." /&gt;
    &lt;property name="Type" value="Boon" /&gt;
    &lt;property name="Subtype" value="Spell" /&gt;
   &lt;/card&gt;</t>
  </si>
  <si>
    <t xml:space="preserve">   &lt;card id="f5f71394-f002-4fa1-9b9a-df9178a62f4f" name="Sphere of Fire"&gt;
    &lt;property name="Abr" value="1" /&gt;
    &lt;property name="Copyright" value="Yes." /&gt;
    &lt;property name="Type" value="Boon" /&gt;
    &lt;property name="Subtype" value="Spell" /&gt;
   &lt;/card&gt;</t>
  </si>
  <si>
    <t xml:space="preserve">   &lt;card id="893c10b9-15fd-466d-8930-abb788ad3621" name="Strength"&gt;
    &lt;property name="Abr" value="B" /&gt;
    &lt;property name="Copyright" value="Yes." /&gt;
    &lt;property name="Type" value="Boon" /&gt;
    &lt;property name="Subtype" value="Spell" /&gt;
   &lt;/card&gt;</t>
  </si>
  <si>
    <t xml:space="preserve">   &lt;card id="84b1bc02-f9c0-48b5-a7b4-8e6f73ed8ad3" name="Venomous Bolt"&gt;
    &lt;property name="Abr" value="5" /&gt;
    &lt;property name="Copyright" value="Yes." /&gt;
    &lt;property name="Type" value="Boon" /&gt;
    &lt;property name="Subtype" value="Spell" /&gt;
   &lt;/card&gt;</t>
  </si>
  <si>
    <t xml:space="preserve">   &lt;card id="aa9f3cf9-ea58-44db-a5f4-83b3b588e9a0" name="Acidic Sling +3"&gt;
    &lt;property name="Abr" value="6" /&gt;
    &lt;property name="Copyright" value="Yes." /&gt;
    &lt;property name="Type" value="Boon" /&gt;
    &lt;property name="Subtype" value="Weapon" /&gt;
   &lt;/card&gt;</t>
  </si>
  <si>
    <t xml:space="preserve">   &lt;card id="fcacbf6b-7171-4632-9477-b13c8b4b6291" name="Acidic Whip +1"&gt;
    &lt;property name="Abr" value="1" /&gt;
    &lt;property name="Copyright" value="Yes." /&gt;
    &lt;property name="Type" value="Boon" /&gt;
    &lt;property name="Subtype" value="Weapon" /&gt;
   &lt;/card&gt;</t>
  </si>
  <si>
    <t xml:space="preserve">   &lt;card id="4a651671-d71a-4e97-b4f4-c8cb0b01adc5" name="Adamantine Poniard +1"&gt;
    &lt;property name="Abr" value="5" /&gt;
    &lt;property name="Copyright" value="Yes." /&gt;
    &lt;property name="Type" value="Boon" /&gt;
    &lt;property name="Subtype" value="Weapon" /&gt;
   &lt;/card&gt;</t>
  </si>
  <si>
    <t xml:space="preserve">   &lt;card id="ee4c900f-b68e-4d05-8fe1-8bed28710fda" name="Adamantine Trident +3"&gt;
    &lt;property name="Abr" value="6" /&gt;
    &lt;property name="Copyright" value="Yes." /&gt;
    &lt;property name="Type" value="Boon" /&gt;
    &lt;property name="Subtype" value="Weapon" /&gt;
   &lt;/card&gt;</t>
  </si>
  <si>
    <t xml:space="preserve">   &lt;card id="f88eeed6-2541-4824-beed-1016a5c054df" name="Allying Dart +1"&gt;
    &lt;property name="Abr" value="1" /&gt;
    &lt;property name="Copyright" value="Yes." /&gt;
    &lt;property name="Type" value="Boon" /&gt;
    &lt;property name="Subtype" value="Weapon" /&gt;
   &lt;/card&gt;</t>
  </si>
  <si>
    <t xml:space="preserve">   &lt;card id="356c58e6-7434-4e90-b688-ab8cca113fe0" name="Animalbane Dagger +1"&gt;
    &lt;property name="Abr" value="1" /&gt;
    &lt;property name="Copyright" value="Yes." /&gt;
    &lt;property name="Type" value="Boon" /&gt;
    &lt;property name="Subtype" value="Weapon" /&gt;
   &lt;/card&gt;</t>
  </si>
  <si>
    <t xml:space="preserve">   &lt;card id="9a406950-55af-4d9a-b132-d036dd76a359" name="Bastard Sword"&gt;
    &lt;property name="Abr" value="B" /&gt;
    &lt;property name="Copyright" value="Yes." /&gt;
    &lt;property name="Type" value="Boon" /&gt;
    &lt;property name="Subtype" value="Weapon" /&gt;
   &lt;/card&gt;</t>
  </si>
  <si>
    <t xml:space="preserve">   &lt;card id="74873861-7ecc-469c-ba24-1113cc7bf150" name="Carver"&gt;
    &lt;property name="Abr" value="B" /&gt;
    &lt;property name="Copyright" value="Yes." /&gt;
    &lt;property name="Type" value="Boon" /&gt;
    &lt;property name="Subtype" value="Weapon" /&gt;
   &lt;/card&gt;</t>
  </si>
  <si>
    <t xml:space="preserve">   &lt;card id="2261f313-25db-4313-8638-4bc00bd25525" name="Cestus +1"&gt;
    &lt;property name="Abr" value="1" /&gt;
    &lt;property name="Copyright" value="Yes." /&gt;
    &lt;property name="Type" value="Boon" /&gt;
    &lt;property name="Subtype" value="Weapon" /&gt;
   &lt;/card&gt;</t>
  </si>
  <si>
    <t xml:space="preserve">   &lt;card id="2cb9b57a-e457-4a73-bc1b-38948a8d5d22" name="Cutlass"&gt;
    &lt;property name="Abr" value="B" /&gt;
    &lt;property name="Copyright" value="Yes." /&gt;
    &lt;property name="Type" value="Boon" /&gt;
    &lt;property name="Subtype" value="Weapon" /&gt;
   &lt;/card&gt;</t>
  </si>
  <si>
    <t xml:space="preserve">   &lt;card id="fc326d9d-b51a-4fa1-b0a5-0738c7307c5b" name="Cutlass +1"&gt;
    &lt;property name="Abr" value="3" /&gt;
    &lt;property name="Copyright" value="Yes." /&gt;
    &lt;property name="Type" value="Boon" /&gt;
    &lt;property name="Subtype" value="Weapon" /&gt;
   &lt;/card&gt;</t>
  </si>
  <si>
    <t xml:space="preserve">   &lt;card id="59c28ae5-b875-4b1b-b3c2-123850765fdb" name="Dancing Mace +2"&gt;
    &lt;property name="Abr" value="6" /&gt;
    &lt;property name="Copyright" value="Yes." /&gt;
    &lt;property name="Type" value="Boon" /&gt;
    &lt;property name="Subtype" value="Weapon" /&gt;
   &lt;/card&gt;</t>
  </si>
  <si>
    <t xml:space="preserve">   &lt;card id="cce26414-b11a-4595-9411-88140c87f294" name="Dart"&gt;
    &lt;property name="Abr" value="B" /&gt;
    &lt;property name="Copyright" value="Yes." /&gt;
    &lt;property name="Type" value="Boon" /&gt;
    &lt;property name="Subtype" value="Weapon" /&gt;
   &lt;/card&gt;</t>
  </si>
  <si>
    <t xml:space="preserve">   &lt;card id="d6b1b27c-b6dc-4a7a-9a9f-079f3e14beb6" name="Disrupting Rapier +1"&gt;
    &lt;property name="Abr" value="3" /&gt;
    &lt;property name="Copyright" value="Yes." /&gt;
    &lt;property name="Type" value="Boon" /&gt;
    &lt;property name="Subtype" value="Weapon" /&gt;
   &lt;/card&gt;</t>
  </si>
  <si>
    <t xml:space="preserve">   &lt;card id="e7ddf98e-c2ef-4413-a8db-b518e3b2bab7" name="Dogslicer"&gt;
    &lt;property name="Abr" value="1" /&gt;
    &lt;property name="Copyright" value="Yes." /&gt;
    &lt;property name="Type" value="Boon" /&gt;
    &lt;property name="Subtype" value="Weapon" /&gt;
   &lt;/card&gt;</t>
  </si>
  <si>
    <t xml:space="preserve">   &lt;card id="252b9273-af34-484f-ad27-3c42c05d23c1" name="Flaming Longbow +2"&gt;
    &lt;property name="Abr" value="5" /&gt;
    &lt;property name="Copyright" value="Yes." /&gt;
    &lt;property name="Type" value="Boon" /&gt;
    &lt;property name="Subtype" value="Weapon" /&gt;
   &lt;/card&gt;</t>
  </si>
  <si>
    <t xml:space="preserve">   &lt;card id="86bd14ba-4dd5-406b-8aeb-721cb26eaf43" name="Flaming Ranseur +3"&gt;
    &lt;property name="Abr" value="5" /&gt;
    &lt;property name="Copyright" value="Yes." /&gt;
    &lt;property name="Type" value="Boon" /&gt;
    &lt;property name="Subtype" value="Weapon" /&gt;
   &lt;/card&gt;</t>
  </si>
  <si>
    <t xml:space="preserve">   &lt;card id="cd4403a7-9009-4c4d-8f46-f296582abc7f" name="Force Sling +3"&gt;
    &lt;property name="Abr" value="5" /&gt;
    &lt;property name="Copyright" value="Yes." /&gt;
    &lt;property name="Type" value="Boon" /&gt;
    &lt;property name="Subtype" value="Weapon" /&gt;
   &lt;/card&gt;</t>
  </si>
  <si>
    <t xml:space="preserve">   &lt;card id="b4c6d943-19f6-4cd6-b67d-310961a62b10" name="Frost Longbow +1"&gt;
    &lt;property name="Abr" value="3" /&gt;
    &lt;property name="Copyright" value="Yes." /&gt;
    &lt;property name="Type" value="Boon" /&gt;
    &lt;property name="Subtype" value="Weapon" /&gt;
   &lt;/card&gt;</t>
  </si>
  <si>
    <t xml:space="preserve">   &lt;card id="3c3c7279-82be-4940-af94-62ab8da57a44" name="Glaive"&gt;
    &lt;property name="Abr" value="B" /&gt;
    &lt;property name="Copyright" value="Yes." /&gt;
    &lt;property name="Type" value="Boon" /&gt;
    &lt;property name="Subtype" value="Weapon" /&gt;
   &lt;/card&gt;</t>
  </si>
  <si>
    <t xml:space="preserve">   &lt;card id="e595daac-3f66-4a46-a00a-9eae2daa4df3" name="Greatclub"&gt;
    &lt;property name="Abr" value="B" /&gt;
    &lt;property name="Copyright" value="Yes." /&gt;
    &lt;property name="Type" value="Boon" /&gt;
    &lt;property name="Subtype" value="Weapon" /&gt;
   &lt;/card&gt;</t>
  </si>
  <si>
    <t xml:space="preserve">   &lt;card id="dc3b3c2d-14a6-4692-8083-7f2ff727c2f1" name="Greatsword"&gt;
    &lt;property name="Abr" value="B" /&gt;
    &lt;property name="Copyright" value="Yes." /&gt;
    &lt;property name="Type" value="Boon" /&gt;
    &lt;property name="Subtype" value="Weapon" /&gt;
   &lt;/card&gt;</t>
  </si>
  <si>
    <t xml:space="preserve">   &lt;card id="f2e9ea94-e886-4667-b385-ffc40dbc9ec3" name="Heavy Pick +1"&gt;
    &lt;property name="Abr" value="2" /&gt;
    &lt;property name="Copyright" value="Yes." /&gt;
    &lt;property name="Type" value="Boon" /&gt;
    &lt;property name="Subtype" value="Weapon" /&gt;
   &lt;/card&gt;</t>
  </si>
  <si>
    <t xml:space="preserve">   &lt;card id="baf45eb9-dc64-433e-97f6-f688ae088701" name="Humanbane Gladius +2"&gt;
    &lt;property name="Abr" value="5" /&gt;
    &lt;property name="Copyright" value="Yes." /&gt;
    &lt;property name="Type" value="Boon" /&gt;
    &lt;property name="Subtype" value="Weapon" /&gt;
   &lt;/card&gt;</t>
  </si>
  <si>
    <t xml:space="preserve">   &lt;card id="0387d7d4-0e70-42cc-9f25-fca691ca5bc2" name="Invigorating Kukri +1"&gt;
    &lt;property name="Abr" value="4" /&gt;
    &lt;property name="Copyright" value="Yes." /&gt;
    &lt;property name="Type" value="Boon" /&gt;
    &lt;property name="Subtype" value="Weapon" /&gt;
   &lt;/card&gt;</t>
  </si>
  <si>
    <t xml:space="preserve">   &lt;card id="569c8205-87a4-4438-99f7-b340c9a94b73" name="Light Crossbow +1"&gt;
    &lt;property name="Abr" value="2" /&gt;
    &lt;property name="Copyright" value="Yes." /&gt;
    &lt;property name="Type" value="Boon" /&gt;
    &lt;property name="Subtype" value="Weapon" /&gt;
   &lt;/card&gt;</t>
  </si>
  <si>
    <t xml:space="preserve">   &lt;card id="ae12b21c-31c6-46d3-9e92-db0128a277bb" name="Longbow"&gt;
    &lt;property name="Abr" value="B" /&gt;
    &lt;property name="Copyright" value="Yes." /&gt;
    &lt;property name="Type" value="Boon" /&gt;
    &lt;property name="Subtype" value="Weapon" /&gt;
   &lt;/card&gt;</t>
  </si>
  <si>
    <t xml:space="preserve">   &lt;card id="a9588407-5fd1-40ff-8af3-0a4dd46f3ed9" name="Longsword +2"&gt;
    &lt;property name="Abr" value="3" /&gt;
    &lt;property name="Copyright" value="Yes." /&gt;
    &lt;property name="Type" value="Boon" /&gt;
    &lt;property name="Subtype" value="Weapon" /&gt;
   &lt;/card&gt;</t>
  </si>
  <si>
    <t xml:space="preserve">   &lt;card id="90f61428-4286-46a8-b41f-3a5c3ae36871" name="Lucerne Hammer"&gt;
    &lt;property name="Abr" value="1" /&gt;
    &lt;property name="Copyright" value="Yes." /&gt;
    &lt;property name="Type" value="Boon" /&gt;
    &lt;property name="Subtype" value="Weapon" /&gt;
   &lt;/card&gt;</t>
  </si>
  <si>
    <t xml:space="preserve">   &lt;card id="c3058be2-0961-477f-9b0d-387f4b5d86ce" name="Main-Gauche"&gt;
    &lt;property name="Abr" value="B" /&gt;
    &lt;property name="Copyright" value="Yes." /&gt;
    &lt;property name="Type" value="Boon" /&gt;
    &lt;property name="Subtype" value="Weapon" /&gt;
   &lt;/card&gt;</t>
  </si>
  <si>
    <t xml:space="preserve">   &lt;card id="8ca1ee4d-687e-4308-877e-cdd70aadf10b" name="Net of Snaring"&gt;
    &lt;property name="Abr" value="4" /&gt;
    &lt;property name="Copyright" value="Yes." /&gt;
    &lt;property name="Type" value="Boon" /&gt;
    &lt;property name="Subtype" value="Weapon" /&gt;
   &lt;/card&gt;</t>
  </si>
  <si>
    <t xml:space="preserve">   &lt;card id="49982178-4ffc-494c-898f-c2c51dc14743" name="Ranseur"&gt;
    &lt;property name="Abr" value="B" /&gt;
    &lt;property name="Copyright" value="Yes." /&gt;
    &lt;property name="Type" value="Boon" /&gt;
    &lt;property name="Subtype" value="Weapon" /&gt;
   &lt;/card&gt;</t>
  </si>
  <si>
    <t xml:space="preserve">   &lt;card id="22ac3dab-6468-4b3b-8308-d38c39ce68f0" name="Repelling Pike +1"&gt;
    &lt;property name="Abr" value="1" /&gt;
    &lt;property name="Copyright" value="Yes." /&gt;
    &lt;property name="Type" value="Boon" /&gt;
    &lt;property name="Subtype" value="Weapon" /&gt;
   &lt;/card&gt;</t>
  </si>
  <si>
    <t xml:space="preserve">   &lt;card id="cc26a614-9177-405a-a18e-9fedad43fdb4" name="Returning Throwing Axe +1"&gt;
    &lt;property name="Abr" value="1" /&gt;
    &lt;property name="Copyright" value="Yes." /&gt;
    &lt;property name="Type" value="Boon" /&gt;
    &lt;property name="Subtype" value="Weapon" /&gt;
   &lt;/card&gt;</t>
  </si>
  <si>
    <t xml:space="preserve">   &lt;card id="61aeb7f3-f214-462e-b043-1eca89480414" name="Scythe +1"&gt;
    &lt;property name="Abr" value="2" /&gt;
    &lt;property name="Copyright" value="Yes." /&gt;
    &lt;property name="Type" value="Boon" /&gt;
    &lt;property name="Subtype" value="Weapon" /&gt;
   &lt;/card&gt;</t>
  </si>
  <si>
    <t xml:space="preserve">   &lt;card id="cfe10d5b-1fe1-4840-8525-b81a51efe8e5" name="Shock Glaive +1"&gt;
    &lt;property name="Abr" value="1" /&gt;
    &lt;property name="Copyright" value="Yes." /&gt;
    &lt;property name="Type" value="Boon" /&gt;
    &lt;property name="Subtype" value="Weapon" /&gt;
   &lt;/card&gt;</t>
  </si>
  <si>
    <t xml:space="preserve">   &lt;card id="2b9d8dac-b440-4ece-991c-d6db8131c4d6" name="Shock Greatsword +2"&gt;
    &lt;property name="Abr" value="6" /&gt;
    &lt;property name="Copyright" value="Yes." /&gt;
    &lt;property name="Type" value="Boon" /&gt;
    &lt;property name="Subtype" value="Weapon" /&gt;
   &lt;/card&gt;</t>
  </si>
  <si>
    <t xml:space="preserve">   &lt;card id="4540d1d8-2eb9-4b83-8fce-60dba81120bc" name="Shock Longbow +1"&gt;
    &lt;property name="Abr" value="B" /&gt;
    &lt;property name="Copyright" value="Yes." /&gt;
    &lt;property name="Type" value="Boon" /&gt;
    &lt;property name="Subtype" value="Weapon" /&gt;
   &lt;/card&gt;</t>
  </si>
  <si>
    <t xml:space="preserve">   &lt;card id="f227938e-c81e-4f1f-9091-3f84e6ac9108" name="Shortbow"&gt;
    &lt;property name="Abr" value="B" /&gt;
    &lt;property name="Copyright" value="Yes." /&gt;
    &lt;property name="Type" value="Boon" /&gt;
    &lt;property name="Subtype" value="Weapon" /&gt;
   &lt;/card&gt;</t>
  </si>
  <si>
    <t xml:space="preserve">   &lt;card id="5c8c50b4-ce74-4c8e-b3ae-ccd9829436e4" name="Spiked Chain +1"&gt;
    &lt;property name="Abr" value="B" /&gt;
    &lt;property name="Copyright" value="Yes." /&gt;
    &lt;property name="Type" value="Boon" /&gt;
    &lt;property name="Subtype" value="Weapon" /&gt;
   &lt;/card&gt;</t>
  </si>
  <si>
    <t xml:space="preserve">   &lt;card id="04c57e27-7919-4a96-b9ac-381d40e97174" name="Venomous Dagger +2"&gt;
    &lt;property name="Abr" value="3" /&gt;
    &lt;property name="Copyright" value="Yes." /&gt;
    &lt;property name="Type" value="Boon" /&gt;
    &lt;property name="Subtype" value="Weapon" /&gt;
   &lt;/card&gt;</t>
  </si>
  <si>
    <t xml:space="preserve">   &lt;card id="0d337545-9d05-4936-80d7-695d98bc047e" name="Venomous Heavy Crossbow +2"&gt;
    &lt;property name="Abr" value="5" /&gt;
    &lt;property name="Copyright" value="Yes." /&gt;
    &lt;property name="Type" value="Boon" /&gt;
    &lt;property name="Subtype" value="Weapon" /&gt;
   &lt;/card&gt;</t>
  </si>
  <si>
    <t xml:space="preserve">   &lt;card id="5d44bbf5-2850-41ab-b701-2df1ffa03646" name="Vicious Double Axe +1"&gt;
    &lt;property name="Abr" value="5" /&gt;
    &lt;property name="Copyright" value="Yes." /&gt;
    &lt;property name="Type" value="Boon" /&gt;
    &lt;property name="Subtype" value="Weapon" /&gt;
   &lt;/card&gt;</t>
  </si>
  <si>
    <t xml:space="preserve">   &lt;card id="b528b042-9260-4530-9130-8e2ccb5f8110" name="Warhammer"&gt;
    &lt;property name="Abr" value="B" /&gt;
    &lt;property name="Copyright" value="Yes." /&gt;
    &lt;property name="Type" value="Boon" /&gt;
    &lt;property name="Subtype" value="Weapon" /&gt;
   &lt;/card&gt;</t>
  </si>
  <si>
    <t xml:space="preserve">   &lt;card id="524a4e05-72d4-4812-834c-f87a8c59290d" name="Warhammer +2"&gt;
    &lt;property name="Abr" value="2" /&gt;
    &lt;property name="Copyright" value="Yes." /&gt;
    &lt;property name="Type" value="Boon" /&gt;
    &lt;property name="Subtype" value="Weapon" /&gt;
   &lt;/card&gt;</t>
  </si>
  <si>
    <t xml:space="preserve">   &lt;card id="5e37910e-5b3f-485a-9a53-f029fecc328a" name="Whip"&gt;
    &lt;property name="Abr" value="B" /&gt;
    &lt;property name="Copyright" value="Yes." /&gt;
    &lt;property name="Type" value="Boon" /&gt;
    &lt;property name="Subtype" value="Weapon" /&gt;
   &lt;/card&gt;</t>
  </si>
  <si>
    <t xml:space="preserve">   &lt;card id="c84fdabe-ae04-4984-a4b2-2a3442ee92e6" name="Wounding Spear-Axe +1"&gt;
    &lt;property name="Abr" value="3" /&gt;
    &lt;property name="Copyright" value="Yes." /&gt;
    &lt;property name="Type" value="Boon" /&gt;
    &lt;property name="Subtype" value="Weapon" /&gt;
   &lt;/card&gt;</t>
  </si>
  <si>
    <t xml:space="preserve">   &lt;card id="4a831abc-65c2-4f5b-9960-0fed54b1b4aa" name="Agna (Aggressor)"&gt;
    &lt;property name="Abr" value="B" /&gt;
    &lt;property name="Copyright" value="No." /&gt;
    &lt;property name="Type" value="Character" /&gt;
    &lt;property name="Subtype" value="Role" /&gt;
    &lt;property name="Subtype2" value="Front" /&gt;</t>
  </si>
  <si>
    <t xml:space="preserve">   &lt;card id="ad0a7660-fadb-417e-bca1-03f3a3617a50" name="Agna (Beast Master)"&gt;
    &lt;property name="Abr" value="B" /&gt;
    &lt;property name="Copyright" value="No." /&gt;
    &lt;property name="Type" value="Character" /&gt;
    &lt;property name="Subtype" value="Role" /&gt;
    &lt;property name="Subtype2" value="Front" /&gt;</t>
  </si>
  <si>
    <t xml:space="preserve">   &lt;card id="5cde6132-922d-45cd-9b33-046cdd59e9b5" name="Arabundi (Mage Hunter)"&gt;
    &lt;property name="Abr" value="B" /&gt;
    &lt;property name="Copyright" value="No." /&gt;
    &lt;property name="Type" value="Character" /&gt;
    &lt;property name="Subtype" value="Role" /&gt;
    &lt;property name="Subtype2" value="Front" /&gt;</t>
  </si>
  <si>
    <t xml:space="preserve">   &lt;card id="26660535-6dcb-4234-afee-92bb4f71a221" name="Arabundi (Nature Adept)"&gt;
    &lt;property name="Abr" value="B" /&gt;
    &lt;property name="Copyright" value="No." /&gt;
    &lt;property name="Type" value="Character" /&gt;
    &lt;property name="Subtype" value="Role" /&gt;
    &lt;property name="Subtype2" value="Front" /&gt;</t>
  </si>
  <si>
    <t xml:space="preserve">   &lt;card id="b1a008d2-1303-4c5a-9a65-e055d6630d67" name="Darago (Necromancer)"&gt;
    &lt;property name="Abr" value="B" /&gt;
    &lt;property name="Copyright" value="No." /&gt;
    &lt;property name="Type" value="Character" /&gt;
    &lt;property name="Subtype" value="Role" /&gt;
    &lt;property name="Subtype2" value="Front" /&gt;</t>
  </si>
  <si>
    <t xml:space="preserve">   &lt;card id="bc9d5b31-fcd8-48c4-994f-925cd6afbcec" name="Darago (Soul Warden)"&gt;
    &lt;property name="Abr" value="B" /&gt;
    &lt;property name="Copyright" value="No." /&gt;
    &lt;property name="Type" value="Character" /&gt;
    &lt;property name="Subtype" value="Role" /&gt;
    &lt;property name="Subtype2" value="Front" /&gt;</t>
  </si>
  <si>
    <t xml:space="preserve">   &lt;card id="d166fa36-d000-4b01-8e9c-00fcdf8e9ae1" name="Ezren (Hedge Wizard)"&gt;
    &lt;property name="Abr" value="B" /&gt;
    &lt;property name="Copyright" value="No." /&gt;
    &lt;property name="Type" value="Character" /&gt;
    &lt;property name="Subtype" value="Role" /&gt;
    &lt;property name="Subtype2" value="Front" /&gt;</t>
  </si>
  <si>
    <t xml:space="preserve">   &lt;card id="83acd9f5-bb60-49c9-b497-3c0ec625bbd4" name="Ezren (Transmogrifier)"&gt;
    &lt;property name="Abr" value="B" /&gt;
    &lt;property name="Copyright" value="No." /&gt;
    &lt;property name="Type" value="Character" /&gt;
    &lt;property name="Subtype" value="Role" /&gt;
    &lt;property name="Subtype2" value="Front" /&gt;</t>
  </si>
  <si>
    <t xml:space="preserve">   &lt;card id="e4027b4e-1dcf-48b7-a4c1-85ba3b0284fe" name="Flenta (Arcane Pretender)"&gt;
    &lt;property name="Abr" value="B" /&gt;
    &lt;property name="Copyright" value="No." /&gt;
    &lt;property name="Type" value="Character" /&gt;
    &lt;property name="Subtype" value="Role" /&gt;
    &lt;property name="Subtype2" value="Front" /&gt;</t>
  </si>
  <si>
    <t xml:space="preserve">   &lt;card id="927fe349-2bfc-4870-a48e-362991ea9c7e" name="Flenta (Martial Adept)"&gt;
    &lt;property name="Abr" value="B" /&gt;
    &lt;property name="Copyright" value="No." /&gt;
    &lt;property name="Type" value="Character" /&gt;
    &lt;property name="Subtype" value="Role" /&gt;
    &lt;property name="Subtype2" value="Front" /&gt;</t>
  </si>
  <si>
    <t xml:space="preserve">   &lt;card id="57d26cd3-d8f8-4850-a5c5-36aff846d882" name="Harsk (Arbalist)"&gt;
    &lt;property name="Abr" value="B" /&gt;
    &lt;property name="Copyright" value="No." /&gt;
    &lt;property name="Type" value="Character" /&gt;
    &lt;property name="Subtype" value="Role" /&gt;
    &lt;property name="Subtype2" value="Front" /&gt;</t>
  </si>
  <si>
    <t xml:space="preserve">   &lt;card id="0d274018-c540-4a36-aa57-ae81280caa08" name="Harsk (Vanguard)"&gt;
    &lt;property name="Abr" value="B" /&gt;
    &lt;property name="Copyright" value="No." /&gt;
    &lt;property name="Type" value="Character" /&gt;
    &lt;property name="Subtype" value="Role" /&gt;
    &lt;property name="Subtype2" value="Front" /&gt;</t>
  </si>
  <si>
    <t xml:space="preserve">   &lt;card id="6a1409df-465c-4575-89a3-4c09b1936a35" name="Lesath (Dervish)"&gt;
    &lt;property name="Abr" value="B" /&gt;
    &lt;property name="Copyright" value="No." /&gt;
    &lt;property name="Type" value="Character" /&gt;
    &lt;property name="Subtype" value="Role" /&gt;
    &lt;property name="Subtype2" value="Front" /&gt;</t>
  </si>
  <si>
    <t xml:space="preserve">   &lt;card id="61728373-9156-49a9-b3ab-4527617214e5" name="Lesath (Sword Dancer)"&gt;
    &lt;property name="Abr" value="B" /&gt;
    &lt;property name="Copyright" value="No." /&gt;
    &lt;property name="Type" value="Character" /&gt;
    &lt;property name="Subtype" value="Role" /&gt;
    &lt;property name="Subtype2" value="Front" /&gt;</t>
  </si>
  <si>
    <t xml:space="preserve">   &lt;card id="54878bea-2a28-4ba3-bcd0-e4aaf3677457" name="Melindra (Mage Spy)"&gt;
    &lt;property name="Abr" value="B" /&gt;
    &lt;property name="Copyright" value="No." /&gt;
    &lt;property name="Type" value="Character" /&gt;
    &lt;property name="Subtype" value="Role" /&gt;
    &lt;property name="Subtype2" value="Front" /&gt;</t>
  </si>
  <si>
    <t xml:space="preserve">   &lt;card id="fda8ea48-c682-4d52-9471-a4ef7f58615d" name="Melindra (Shadowcaster)"&gt;
    &lt;property name="Abr" value="B" /&gt;
    &lt;property name="Copyright" value="No." /&gt;
    &lt;property name="Type" value="Character" /&gt;
    &lt;property name="Subtype" value="Role" /&gt;
    &lt;property name="Subtype2" value="Front" /&gt;</t>
  </si>
  <si>
    <t xml:space="preserve">   &lt;card id="5eb4659a-a003-4744-8404-bbd622bb9771" name="Merisiel (Crack Shot)"&gt;
    &lt;property name="Abr" value="B" /&gt;
    &lt;property name="Copyright" value="No." /&gt;
    &lt;property name="Type" value="Character" /&gt;
    &lt;property name="Subtype" value="Role" /&gt;
    &lt;property name="Subtype2" value="Front" /&gt;</t>
  </si>
  <si>
    <t xml:space="preserve">   &lt;card id="ede0d62d-deb3-426a-8552-81a10137ec57" name="Merisiel (Forger)"&gt;
    &lt;property name="Abr" value="B" /&gt;
    &lt;property name="Copyright" value="No." /&gt;
    &lt;property name="Type" value="Character" /&gt;
    &lt;property name="Subtype" value="Role" /&gt;
    &lt;property name="Subtype2" value="Front" /&gt;</t>
  </si>
  <si>
    <t xml:space="preserve">   &lt;card id="8b565117-0866-4a16-9809-599927c38cd3" name="Olenjack (Guild Leader)"&gt;
    &lt;property name="Abr" value="B" /&gt;
    &lt;property name="Copyright" value="No." /&gt;
    &lt;property name="Type" value="Character" /&gt;
    &lt;property name="Subtype" value="Role" /&gt;
    &lt;property name="Subtype2" value="Front" /&gt;</t>
  </si>
  <si>
    <t xml:space="preserve">   &lt;card id="8bbcafef-7b39-4781-98f0-b6a5464b4caf" name="Olenjack (Spider)"&gt;
    &lt;property name="Abr" value="B" /&gt;
    &lt;property name="Copyright" value="No." /&gt;
    &lt;property name="Type" value="Character" /&gt;
    &lt;property name="Subtype" value="Role" /&gt;
    &lt;property name="Subtype2" value="Front" /&gt;</t>
  </si>
  <si>
    <t xml:space="preserve">   &lt;card id="4f3b4844-5744-4857-86b4-acf02309f8d9" name="Radillo (Arcane Collector)"&gt;
    &lt;property name="Abr" value="B" /&gt;
    &lt;property name="Copyright" value="No." /&gt;
    &lt;property name="Type" value="Character" /&gt;
    &lt;property name="Subtype" value="Role" /&gt;
    &lt;property name="Subtype2" value="Front" /&gt;</t>
  </si>
  <si>
    <t xml:space="preserve">   &lt;card id="3bcc6f0e-e684-4277-8c25-43b2f6d12b62" name="Radillo (Puppet Master)"&gt;
    &lt;property name="Abr" value="B" /&gt;
    &lt;property name="Copyright" value="No." /&gt;
    &lt;property name="Type" value="Character" /&gt;
    &lt;property name="Subtype" value="Role" /&gt;
    &lt;property name="Subtype2" value="Front" /&gt;</t>
  </si>
  <si>
    <t xml:space="preserve">   &lt;card id="0fbf286c-80a8-4e27-8cac-9135a71b37bc" name="Tontelizi (Halberdier)"&gt;
    &lt;property name="Abr" value="B" /&gt;
    &lt;property name="Copyright" value="No." /&gt;
    &lt;property name="Type" value="Character" /&gt;
    &lt;property name="Subtype" value="Role" /&gt;
    &lt;property name="Subtype2" value="Front" /&gt;</t>
  </si>
  <si>
    <t xml:space="preserve">   &lt;card id="1631fb65-5ede-4265-8219-0cee1d583820" name="Tontelizi (Legbreaker)"&gt;
    &lt;property name="Abr" value="B" /&gt;
    &lt;property name="Copyright" value="No." /&gt;
    &lt;property name="Type" value="Character" /&gt;
    &lt;property name="Subtype" value="Role" /&gt;
    &lt;property name="Subtype2" value="Front" /&gt;</t>
  </si>
  <si>
    <t xml:space="preserve">   &lt;card id="e56bf57a-2828-4509-a40e-3d44cb56a98e" name="Valeros (Daredevil)"&gt;
    &lt;property name="Abr" value="B" /&gt;
    &lt;property name="Copyright" value="No." /&gt;
    &lt;property name="Type" value="Character" /&gt;
    &lt;property name="Subtype" value="Role" /&gt;
    &lt;property name="Subtype2" value="Front" /&gt;</t>
  </si>
  <si>
    <t xml:space="preserve">   &lt;card id="76575353-a9f5-4335-aa5b-241d055e2de0" name="Valeros (Liberator)"&gt;
    &lt;property name="Abr" value="B" /&gt;
    &lt;property name="Copyright" value="No." /&gt;
    &lt;property name="Type" value="Character" /&gt;
    &lt;property name="Subtype" value="Role" /&gt;
    &lt;property name="Subtype2" value="Front" /&gt;</t>
  </si>
  <si>
    <t xml:space="preserve">   &lt;card id="6970e33f-9924-472b-bbde-06ce2e51ac36" name="Vika (Blacksmith)"&gt;
    &lt;property name="Abr" value="B" /&gt;
    &lt;property name="Copyright" value="No." /&gt;
    &lt;property name="Type" value="Character" /&gt;
    &lt;property name="Subtype" value="Role" /&gt;
    &lt;property name="Subtype2" value="Front" /&gt;</t>
  </si>
  <si>
    <t xml:space="preserve">   &lt;card id="d4650af2-d4ca-4962-a8ea-e8c56080c388" name="Vika (Pulverizer)"&gt;
    &lt;property name="Abr" value="B" /&gt;
    &lt;property name="Copyright" value="No." /&gt;
    &lt;property name="Type" value="Character" /&gt;
    &lt;property name="Subtype" value="Role" /&gt;
    &lt;property name="Subtype2" value="Front" /&gt;</t>
  </si>
  <si>
    <t xml:space="preserve">   &lt;card id="5586629f-9442-4ad5-bc8f-c800007f963e" name="Wrathack (Doombringer)"&gt;
    &lt;property name="Abr" value="B" /&gt;
    &lt;property name="Copyright" value="No." /&gt;
    &lt;property name="Type" value="Character" /&gt;
    &lt;property name="Subtype" value="Role" /&gt;
    &lt;property name="Subtype2" value="Front" /&gt;</t>
  </si>
  <si>
    <t xml:space="preserve">   &lt;card id="8f71bdf2-b9ae-4065-aaf0-2aecfac24554" name="Wrathack (Sentry)"&gt;
    &lt;property name="Abr" value="B" /&gt;
    &lt;property name="Copyright" value="No." /&gt;
    &lt;property name="Type" value="Character" /&gt;
    &lt;property name="Subtype" value="Role" /&gt;
    &lt;property name="Subtype2" value="Front" /&gt;</t>
  </si>
  <si>
    <t xml:space="preserve">   &lt;card id="602efc69-c275-4bd1-9c88-454be5fbb51f" name="Wu Shen (Death Whisperer)"&gt;
    &lt;property name="Abr" value="B" /&gt;
    &lt;property name="Copyright" value="No." /&gt;
    &lt;property name="Type" value="Character" /&gt;
    &lt;property name="Subtype" value="Role" /&gt;
    &lt;property name="Subtype2" value="Front" /&gt;</t>
  </si>
  <si>
    <t xml:space="preserve">   &lt;card id="9cde6d27-dcfd-4e94-9d63-4db063fc6c71" name="Wu Shen (Prey Stalker)"&gt;
    &lt;property name="Abr" value="B" /&gt;
    &lt;property name="Copyright" value="No." /&gt;
    &lt;property name="Type" value="Character" /&gt;
    &lt;property name="Subtype" value="Role" /&gt;
    &lt;property name="Subtype2" value="Front" /&gt;</t>
  </si>
  <si>
    <t xml:space="preserve">   &lt;card id="22bfb6df-e08d-4ee6-9cbd-497e5e0f48ae" name="Agna"&gt;
    &lt;property name="Abr" value="B" /&gt;
    &lt;property name="Copyright" value="No." /&gt;
    &lt;property name="Type" value="Character" /&gt;
    &lt;property name="Subtype2" value="Front" /&gt;</t>
  </si>
  <si>
    <t xml:space="preserve">   &lt;card id="905aafe0-b63b-455f-b778-8b3522f872f7" name="Arabundi"&gt;
    &lt;property name="Abr" value="B" /&gt;
    &lt;property name="Copyright" value="No." /&gt;
    &lt;property name="Type" value="Character" /&gt;
    &lt;property name="Subtype2" value="Front" /&gt;</t>
  </si>
  <si>
    <t xml:space="preserve">   &lt;card id="9bfcdef0-b2cd-4bf4-a12f-b1477e03ad51" name="Darago"&gt;
    &lt;property name="Abr" value="B" /&gt;
    &lt;property name="Copyright" value="No." /&gt;
    &lt;property name="Type" value="Character" /&gt;
    &lt;property name="Subtype2" value="Front" /&gt;</t>
  </si>
  <si>
    <t xml:space="preserve">   &lt;card id="f2ec1b4e-cf07-4327-b27c-49387889ebe8" name="Ezren"&gt;
    &lt;property name="Abr" value="B" /&gt;
    &lt;property name="Copyright" value="No." /&gt;
    &lt;property name="Type" value="Character" /&gt;
    &lt;property name="Subtype2" value="Front" /&gt;</t>
  </si>
  <si>
    <t xml:space="preserve">   &lt;card id="f8139bb6-6334-430b-90d6-cfa17ab0b670" name="Flenta"&gt;
    &lt;property name="Abr" value="B" /&gt;
    &lt;property name="Copyright" value="No." /&gt;
    &lt;property name="Type" value="Character" /&gt;
    &lt;property name="Subtype2" value="Front" /&gt;</t>
  </si>
  <si>
    <t xml:space="preserve">   &lt;card id="8991aae5-3a32-4a4f-be16-b6d12081f0a6" name="Harsk"&gt;
    &lt;property name="Abr" value="B" /&gt;
    &lt;property name="Copyright" value="No." /&gt;
    &lt;property name="Type" value="Character" /&gt;
    &lt;property name="Subtype2" value="Front" /&gt;</t>
  </si>
  <si>
    <t xml:space="preserve">   &lt;card id="b001afd7-540e-450c-8052-6d652c266eea" name="Melindra"&gt;
    &lt;property name="Abr" value="B" /&gt;
    &lt;property name="Copyright" value="No." /&gt;
    &lt;property name="Type" value="Character" /&gt;
    &lt;property name="Subtype2" value="Front" /&gt;</t>
  </si>
  <si>
    <t xml:space="preserve">   &lt;card id="0305cba2-b8d9-45d7-804a-a52dc062ca56" name="Radillo"&gt;
    &lt;property name="Abr" value="B" /&gt;
    &lt;property name="Copyright" value="No." /&gt;
    &lt;property name="Type" value="Character" /&gt;
    &lt;property name="Subtype2" value="Front" /&gt;</t>
  </si>
  <si>
    <t xml:space="preserve">   &lt;card id="88cc04d5-d045-4831-885b-8f3395611f83" name="Tontelizi"&gt;
    &lt;property name="Abr" value="B" /&gt;
    &lt;property name="Copyright" value="No." /&gt;
    &lt;property name="Type" value="Character" /&gt;
    &lt;property name="Subtype2" value="Front" /&gt;</t>
  </si>
  <si>
    <t xml:space="preserve">   &lt;card id="4488ad29-c177-49b4-968f-06a348b7e3e3" name="Valeros"&gt;
    &lt;property name="Abr" value="B" /&gt;
    &lt;property name="Copyright" value="No." /&gt;
    &lt;property name="Type" value="Character" /&gt;
    &lt;property name="Subtype2" value="Front" /&gt;</t>
  </si>
  <si>
    <t xml:space="preserve">   &lt;card id="7b96d148-a6ce-4947-91c8-2e4b2ffabc26" name="Vika"&gt;
    &lt;property name="Abr" value="B" /&gt;
    &lt;property name="Copyright" value="No." /&gt;
    &lt;property name="Type" value="Character" /&gt;
    &lt;property name="Subtype2" value="Front" /&gt;</t>
  </si>
  <si>
    <t xml:space="preserve">   &lt;card id="79ce353a-a4d1-41f9-805f-a4f1626c17e4" name="Wrathack"&gt;
    &lt;property name="Abr" value="B" /&gt;
    &lt;property name="Copyright" value="No." /&gt;
    &lt;property name="Type" value="Character" /&gt;
    &lt;property name="Subtype2" value="Front" /&gt;</t>
  </si>
  <si>
    <t xml:space="preserve">   &lt;card id="5a3fbb7e-b600-4520-bf30-17757dd8d34c" name="Funeral Urn"&gt;
    &lt;property name="Abr" value="2" /&gt;
    &lt;property name="Copyright" value="No." /&gt;
    &lt;property name="Type" value="Bane" /&gt;
    &lt;property name="Subtype" value="Henchman" /&gt;
    &lt;property name="Subtype2" value="Barrier" /&gt;
    &lt;property name="Traits" value="Magic&amp;#10;Object" /&gt;
    &lt;property name="Attr1" value="You may evade Funeral Urn.&amp;#10;If defeated, do not banish this card but place it next to the scenario card and you may immediately attempt to close this location.&amp;#10;If undefeated, take 1 mental damage which may not be reduced." /&gt;
    &lt;property name="Attr2" value="Divine&amp;#10;Arcane" /&gt;
    &lt;property name="Attr3" value="9" /&gt;
    &lt;property name="Attr4" value="Strength&amp;#10;Melee" /&gt;
    &lt;property name="Attr5" value="14" /&gt;
    &lt;property name="Attr6" value="OR" /&gt;
   &lt;/card&gt;</t>
  </si>
  <si>
    <t xml:space="preserve">   &lt;card id="95ea0639-66b2-45dd-b91e-2f335af5572f" name="Infected Pool"&gt;
    &lt;property name="Abr" value="1" /&gt;
    &lt;property name="Copyright" value="No." /&gt;
    &lt;property name="Type" value="Bane" /&gt;
    &lt;property name="Subtype" value="Henchman" /&gt;
    &lt;property name="Subtype2" value="Barrier" /&gt;
    &lt;property name="Traits" value="Pool" /&gt;
    &lt;property name="Attr1" value="If undefeated, succeed in a Constitution or Fortitude 6 check or become Infected.&amp;#10;Whenever an Infected character discards a card, they must bury it." /&gt;
    &lt;property name="Attr2" value="Wisdom&amp;#10;Knowledge" /&gt;
    &lt;property name="Attr3" value="7" /&gt;
   &lt;/card&gt;</t>
  </si>
  <si>
    <t xml:space="preserve">   &lt;card id="c75a945b-0e10-4384-a074-8ba90bbf5c06" name="Chosen of Apollyon"&gt;
    &lt;property name="Abr" value="1" /&gt;
    &lt;property name="Copyright" value="No." /&gt;
    &lt;property name="Type" value="Bane" /&gt;
    &lt;property name="Subtype" value="Villain" /&gt;
    &lt;property name="Subtype2" value="Monster" /&gt;
    &lt;property name="Traits" value="Dwarf&amp;#10;Cultist" /&gt;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
    &lt;property name="Attr2" value="Combat" /&gt;
    &lt;property name="Attr3" value="12" /&gt;
   &lt;/card&gt;</t>
  </si>
  <si>
    <t xml:space="preserve">   &lt;card id="ec8e5fe4-77f0-4052-9057-7a07a21dcdf6" name="Garrak"&gt;
    &lt;property name="Abr" value="1" /&gt;
    &lt;property name="Copyright" value="No." /&gt;
    &lt;property name="Type" value="Bane" /&gt;
    &lt;property name="Subtype" value="Villain" /&gt;
    &lt;property name="Subtype2" value="Monster" /&gt;
    &lt;property name="Traits" value="Human&amp;#10;Bandit" /&gt;
    &lt;property name="Attr1" value="Before the encounter you must succeed in a Perception 8 check or be dealt 1 Ranged combat damage and the difficulty to defeat Garrak is increased by 2." /&gt;
    &lt;property name="Attr2" value="Combat" /&gt;
    &lt;property name="Attr3" value="12" /&gt;
   &lt;/card&gt;</t>
  </si>
  <si>
    <t xml:space="preserve">   &lt;card id="b2da7575-e91f-4475-9030-c780e5da7a7a" name="Hate"&gt;
    &lt;property name="Abr" value="2" /&gt;
    &lt;property name="Copyright" value="No." /&gt;
    &lt;property name="Type" value="Bane" /&gt;
    &lt;property name="Subtype" value="Villain" /&gt;
    &lt;property name="Subtype2" value="Monster" /&gt;
    &lt;property name="Traits" value="Incorporeal&amp;#10;Undead" /&gt;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
    &lt;property name="Attr2" value="Wisdom" /&gt;
    &lt;property name="Attr3" value="8" /&gt;
    &lt;property name="Attr4" value="Divine" /&gt;
    &lt;property name="Attr5" value="14" /&gt;
    &lt;property name="Attr6" value="OR" /&gt;
   &lt;/card&gt;</t>
  </si>
  <si>
    <t xml:space="preserve">   &lt;card id="3524d6e9-894a-412a-add0-fd64d22dd4bc" name="Lich"&gt;
    &lt;property name="Abr" value="2" /&gt;
    &lt;property name="Copyright" value="No." /&gt;
    &lt;property name="Type" value="Bane" /&gt;
    &lt;property name="Subtype" value="Villain" /&gt;
    &lt;property name="Subtype2" value="Monster" /&gt;
    &lt;property name="Traits" value="Undead&amp;#10;Sorcerer" /&gt;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
    &lt;property name="Attr2" value="Combat" /&gt;
    &lt;property name="Attr3" value="16" /&gt;
   &lt;/card&gt;</t>
  </si>
  <si>
    <t xml:space="preserve">   &lt;card id="cfa84b91-48b3-4ecd-a4f0-fe0422f24b08" name="Garrak's Gang"&gt;
    &lt;property name="Abr" value="1" /&gt;
    &lt;property name="Copyright" value="No." /&gt;
    &lt;property name="Type" value="Story" /&gt;
    &lt;property name="Subtype" value="Scenario" /&gt;
    &lt;property name="Subtype2" value="Front" /&gt;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
    &lt;property name="Attr1" value="Waterfront&amp;#10;Prison&amp;#10;The Rusty Dragon&amp;#10;Town Square&amp;#10;Glassworks&amp;#10;General Store&amp;#10;Village House&amp;#10;Sandpoint Cathedral" /&gt;</t>
  </si>
  <si>
    <t xml:space="preserve">   &lt;card id="2ba6b12f-70db-4429-bac9-a06b0a67fcdf" name="Island of the Dead"&gt;
    &lt;property name="Abr" value="2" /&gt;
    &lt;property name="Copyright" value="No." /&gt;
    &lt;property name="Type" value="Story" /&gt;
    &lt;property name="Subtype" value="Scenario" /&gt;
    &lt;property name="Subtype2" value="Front" /&gt;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
    &lt;property name="Attr1" value="Junk Beach&amp;#10;Desecrated Vault&amp;#10;Shrine to Lamashtu&amp;#10;Treacherous Cave&amp;#10;Woods&amp;#10;Throne Room&amp;#10;Thassilonian Dungeon&amp;#10;Temple" /&gt;</t>
  </si>
  <si>
    <t xml:space="preserve">   &lt;card id="1d1db80c-94aa-49a7-ae8a-b130ca852d07" name="Plague Bearer"&gt;
    &lt;property name="Abr" value="1" /&gt;
    &lt;property name="Copyright" value="No." /&gt;
    &lt;property name="Type" value="Story" /&gt;
    &lt;property name="Subtype" value="Scenario" /&gt;
    &lt;property name="Subtype2" value="Front" /&gt;
    &lt;property name="Flavour" value="A sudden outbreak of a virulent bleeding disease is sweeping the are around Sandpoint. Both animals and people are affected, and the disease does not seem to be natural in origin. So who, or what, is responsible?" /&gt;
    &lt;property name="Attr1" value="Woods&amp;#10;Farmhouse&amp;#10;Wooden Bridge&amp;#10;Town Square&amp;#10;Sandpoint Cathedral&amp;#10;City Gate&amp;#10;Academy&amp;#10;Apothecary" /&gt;</t>
  </si>
  <si>
    <t xml:space="preserve">   &lt;card id="2be14ade-55bb-4566-b688-f5e1dbb86a36" name="Return to Thistletop"&gt;
    &lt;property name="Abr" value="2" /&gt;
    &lt;property name="Copyright" value="No." /&gt;
    &lt;property name="Type" value="Story" /&gt;
    &lt;property name="Subtype" value="Scenario" /&gt;
    &lt;property name="Subtype2" value="Front" /&gt;
    &lt;property name="Flavour" value="With Nualia defeated, Sandpoint should be safe from further attacks from Thistletop. But what unknown treasures and lost magics remain in the deep caverns beneath? There is only one way to find out..." /&gt;
    &lt;property name="Attr1" value="Deeper Dungeons&amp;#10;Goblin Fortress&amp;#10;Shrine to Lamashtu&amp;#10;Desecrated Vault&amp;#10;Treacherous Cave&amp;#10;Warrens&amp;#10;Throne Room&amp;#10;Thassilonian Dungeon" /&gt;</t>
  </si>
  <si>
    <t xml:space="preserve">   &lt;card id="1075044b-356b-41eb-887a-86c134c2f984" name="Trouble with Goblins"&gt;
    &lt;property name="Abr" value="1" /&gt;
    &lt;property name="Copyright" value="No." /&gt;
    &lt;property name="Type" value="Story" /&gt;
    &lt;property name="Subtype" value="Scenario" /&gt;
    &lt;property name="Subtype2" value="Front" /&gt;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
    &lt;property name="Attr1" value="Woods&amp;#10;Nettlemaze&amp;#10;Treacherous Cave&amp;#10;Warrens&amp;#10;Farmhouse&amp;#10;Temple&amp;#10;Wooden Bridge&amp;#10;Guard Tower" /&gt;</t>
  </si>
  <si>
    <t xml:space="preserve">   &lt;card id="7c5d69b1-b5ec-47f2-ba25-5a839291c341" name="Ally 1"&gt;
    &lt;property name="Abr" value="O" /&gt;
    &lt;property name="Copyright" value="No." /&gt;
    &lt;property name="Type" value="Feat" /&gt;
    &lt;property name="Subtype" value="Card" /&gt;
   &lt;/card&gt;</t>
  </si>
  <si>
    <t xml:space="preserve">   &lt;card id="7c5d69b1-b5ec-47f2-ba25-5a839291c342" name="Ally 2"&gt;
    &lt;property name="Abr" value="O" /&gt;
    &lt;property name="Copyright" value="No." /&gt;
    &lt;property name="Type" value="Feat" /&gt;
    &lt;property name="Subtype" value="Card" /&gt;
   &lt;/card&gt;</t>
  </si>
  <si>
    <t xml:space="preserve">   &lt;card id="7c5d69b1-b5ec-47f2-ba25-5a839291c343" name="Ally 3"&gt;
    &lt;property name="Abr" value="O" /&gt;
    &lt;property name="Copyright" value="No." /&gt;
    &lt;property name="Type" value="Feat" /&gt;
    &lt;property name="Subtype" value="Card" /&gt;
   &lt;/card&gt;</t>
  </si>
  <si>
    <t xml:space="preserve">   &lt;card id="7c5d69b1-b5ec-47f2-ba25-5a839291c344" name="Ally 4"&gt;
    &lt;property name="Abr" value="O" /&gt;
    &lt;property name="Copyright" value="No." /&gt;
    &lt;property name="Type" value="Feat" /&gt;
    &lt;property name="Subtype" value="Card" /&gt;
   &lt;/card&gt;</t>
  </si>
  <si>
    <t xml:space="preserve">   &lt;card id="7c5d69b1-b5ec-47f2-ba25-5a839291c345" name="Ally 5"&gt;
    &lt;property name="Abr" value="O" /&gt;
    &lt;property name="Copyright" value="No." /&gt;
    &lt;property name="Type" value="Feat" /&gt;
    &lt;property name="Subtype" value="Card" /&gt;
   &lt;/card&gt;</t>
  </si>
  <si>
    <t xml:space="preserve">   &lt;card id="7c5d69b1-b5ec-47f2-ba25-5a839291c346" name="Ally 6"&gt;
    &lt;property name="Abr" value="O" /&gt;
    &lt;property name="Copyright" value="No." /&gt;
    &lt;property name="Type" value="Feat" /&gt;
    &lt;property name="Subtype" value="Card" /&gt;
   &lt;/card&gt;</t>
  </si>
  <si>
    <t xml:space="preserve">   &lt;card id="7c5d69b1-b5ec-47f2-ba25-5a839291c321" name="Armor 1"&gt;
    &lt;property name="Abr" value="O" /&gt;
    &lt;property name="Copyright" value="No." /&gt;
    &lt;property name="Type" value="Feat" /&gt;
    &lt;property name="Subtype" value="Card" /&gt;
   &lt;/card&gt;</t>
  </si>
  <si>
    <t xml:space="preserve">   &lt;card id="7c5d69b1-b5ec-47f2-ba25-5a839291c322" name="Armor 2"&gt;
    &lt;property name="Abr" value="O" /&gt;
    &lt;property name="Copyright" value="No." /&gt;
    &lt;property name="Type" value="Feat" /&gt;
    &lt;property name="Subtype" value="Card" /&gt;
   &lt;/card&gt;</t>
  </si>
  <si>
    <t xml:space="preserve">   &lt;card id="7c5d69b1-b5ec-47f2-ba25-5a839291c323" name="Armor 3"&gt;
    &lt;property name="Abr" value="O" /&gt;
    &lt;property name="Copyright" value="No." /&gt;
    &lt;property name="Type" value="Feat" /&gt;
    &lt;property name="Subtype" value="Card" /&gt;
   &lt;/card&gt;</t>
  </si>
  <si>
    <t xml:space="preserve">   &lt;card id="7c5d69b1-b5ec-47f2-ba25-5a839291c324" name="Armor 4"&gt;
    &lt;property name="Abr" value="O" /&gt;
    &lt;property name="Copyright" value="No." /&gt;
    &lt;property name="Type" value="Feat" /&gt;
    &lt;property name="Subtype" value="Card" /&gt;
   &lt;/card&gt;</t>
  </si>
  <si>
    <t xml:space="preserve">   &lt;card id="7c5d69b1-b5ec-47f2-ba25-5a839291c325" name="Armor 5"&gt;
    &lt;property name="Abr" value="O" /&gt;
    &lt;property name="Copyright" value="No." /&gt;
    &lt;property name="Type" value="Feat" /&gt;
    &lt;property name="Subtype" value="Card" /&gt;
   &lt;/card&gt;</t>
  </si>
  <si>
    <t xml:space="preserve">   &lt;card id="7c5d69b1-b5ec-47f2-ba25-5a839291c351" name="Blessing 1"&gt;
    &lt;property name="Abr" value="O" /&gt;
    &lt;property name="Copyright" value="No." /&gt;
    &lt;property name="Type" value="Feat" /&gt;
    &lt;property name="Subtype" value="Card" /&gt;
   &lt;/card&gt;</t>
  </si>
  <si>
    <t xml:space="preserve">   &lt;card id="7c5d69b1-b5ec-47f2-ba25-5a839291c35a" name="Blessing 10"&gt;
    &lt;property name="Abr" value="O" /&gt;
    &lt;property name="Copyright" value="No." /&gt;
    &lt;property name="Type" value="Feat" /&gt;
    &lt;property name="Subtype" value="Card" /&gt;
   &lt;/card&gt;</t>
  </si>
  <si>
    <t xml:space="preserve">   &lt;card id="7c5d69b1-b5ec-47f2-ba25-5a839291c352" name="Blessing 2"&gt;
    &lt;property name="Abr" value="O" /&gt;
    &lt;property name="Copyright" value="No." /&gt;
    &lt;property name="Type" value="Feat" /&gt;
    &lt;property name="Subtype" value="Card" /&gt;
   &lt;/card&gt;</t>
  </si>
  <si>
    <t xml:space="preserve">   &lt;card id="7c5d69b1-b5ec-47f2-ba25-5a839291c353" name="Blessing 3"&gt;
    &lt;property name="Abr" value="O" /&gt;
    &lt;property name="Copyright" value="No." /&gt;
    &lt;property name="Type" value="Feat" /&gt;
    &lt;property name="Subtype" value="Card" /&gt;
   &lt;/card&gt;</t>
  </si>
  <si>
    <t xml:space="preserve">   &lt;card id="7c5d69b1-b5ec-47f2-ba25-5a839291c354" name="Blessing 4"&gt;
    &lt;property name="Abr" value="O" /&gt;
    &lt;property name="Copyright" value="No." /&gt;
    &lt;property name="Type" value="Feat" /&gt;
    &lt;property name="Subtype" value="Card" /&gt;
   &lt;/card&gt;</t>
  </si>
  <si>
    <t xml:space="preserve">   &lt;card id="7c5d69b1-b5ec-47f2-ba25-5a839291c355" name="Blessing 5"&gt;
    &lt;property name="Abr" value="O" /&gt;
    &lt;property name="Copyright" value="No." /&gt;
    &lt;property name="Type" value="Feat" /&gt;
    &lt;property name="Subtype" value="Card" /&gt;
   &lt;/card&gt;</t>
  </si>
  <si>
    <t xml:space="preserve">   &lt;card id="7c5d69b1-b5ec-47f2-ba25-5a839291c356" name="Blessing 6"&gt;
    &lt;property name="Abr" value="O" /&gt;
    &lt;property name="Copyright" value="No." /&gt;
    &lt;property name="Type" value="Feat" /&gt;
    &lt;property name="Subtype" value="Card" /&gt;
   &lt;/card&gt;</t>
  </si>
  <si>
    <t xml:space="preserve">   &lt;card id="7c5d69b1-b5ec-47f2-ba25-5a839291c357" name="Blessing 7"&gt;
    &lt;property name="Abr" value="O" /&gt;
    &lt;property name="Copyright" value="No." /&gt;
    &lt;property name="Type" value="Feat" /&gt;
    &lt;property name="Subtype" value="Card" /&gt;
   &lt;/card&gt;</t>
  </si>
  <si>
    <t xml:space="preserve">   &lt;card id="7c5d69b1-b5ec-47f2-ba25-5a839291c358" name="Blessing 8"&gt;
    &lt;property name="Abr" value="O" /&gt;
    &lt;property name="Copyright" value="No." /&gt;
    &lt;property name="Type" value="Feat" /&gt;
    &lt;property name="Subtype" value="Card" /&gt;
   &lt;/card&gt;</t>
  </si>
  <si>
    <t xml:space="preserve">   &lt;card id="7c5d69b1-b5ec-47f2-ba25-5a839291c359" name="Blessing 9"&gt;
    &lt;property name="Abr" value="O" /&gt;
    &lt;property name="Copyright" value="No." /&gt;
    &lt;property name="Type" value="Feat" /&gt;
    &lt;property name="Subtype" value="Card" /&gt;
   &lt;/card&gt;</t>
  </si>
  <si>
    <t xml:space="preserve">   &lt;card id="7c5d69b1-b5ec-47f2-ba25-5a839291c331" name="Item 1"&gt;
    &lt;property name="Abr" value="O" /&gt;
    &lt;property name="Copyright" value="No." /&gt;
    &lt;property name="Type" value="Feat" /&gt;
    &lt;property name="Subtype" value="Card" /&gt;
   &lt;/card&gt;</t>
  </si>
  <si>
    <t xml:space="preserve">   &lt;card id="7c5d69b1-b5ec-47f2-ba25-5a839291c332" name="Item 2"&gt;
    &lt;property name="Abr" value="O" /&gt;
    &lt;property name="Copyright" value="No." /&gt;
    &lt;property name="Type" value="Feat" /&gt;
    &lt;property name="Subtype" value="Card" /&gt;
   &lt;/card&gt;</t>
  </si>
  <si>
    <t xml:space="preserve">   &lt;card id="7c5d69b1-b5ec-47f2-ba25-5a839291c333" name="Item 3"&gt;
    &lt;property name="Abr" value="O" /&gt;
    &lt;property name="Copyright" value="No." /&gt;
    &lt;property name="Type" value="Feat" /&gt;
    &lt;property name="Subtype" value="Card" /&gt;
   &lt;/card&gt;</t>
  </si>
  <si>
    <t xml:space="preserve">   &lt;card id="7c5d69b1-b5ec-47f2-ba25-5a839291c334" name="Item 4"&gt;
    &lt;property name="Abr" value="O" /&gt;
    &lt;property name="Copyright" value="No." /&gt;
    &lt;property name="Type" value="Feat" /&gt;
    &lt;property name="Subtype" value="Card" /&gt;
   &lt;/card&gt;</t>
  </si>
  <si>
    <t xml:space="preserve">   &lt;card id="7c5d69b1-b5ec-47f2-ba25-5a839291c335" name="Item 5"&gt;
    &lt;property name="Abr" value="O" /&gt;
    &lt;property name="Copyright" value="No." /&gt;
    &lt;property name="Type" value="Feat" /&gt;
    &lt;property name="Subtype" value="Card" /&gt;
   &lt;/card&gt;</t>
  </si>
  <si>
    <t xml:space="preserve">   &lt;card id="7c5d69b1-b5ec-47f2-ba25-5a839291c336" name="Item 6"&gt;
    &lt;property name="Abr" value="O" /&gt;
    &lt;property name="Copyright" value="No." /&gt;
    &lt;property name="Type" value="Feat" /&gt;
    &lt;property name="Subtype" value="Card" /&gt;
   &lt;/card&gt;</t>
  </si>
  <si>
    <t xml:space="preserve">   &lt;card id="7c5d69b1-b5ec-47f2-ba25-5a839291c337" name="Item 7"&gt;
    &lt;property name="Abr" value="O" /&gt;
    &lt;property name="Copyright" value="No." /&gt;
    &lt;property name="Type" value="Feat" /&gt;
    &lt;property name="Subtype" value="Card" /&gt;
   &lt;/card&gt;</t>
  </si>
  <si>
    <t xml:space="preserve">   &lt;card id="7c5d69b1-b5ec-47f2-ba25-5a839291c338" name="Item 8"&gt;
    &lt;property name="Abr" value="O" /&gt;
    &lt;property name="Copyright" value="No." /&gt;
    &lt;property name="Type" value="Feat" /&gt;
    &lt;property name="Subtype" value="Card" /&gt;
   &lt;/card&gt;</t>
  </si>
  <si>
    <t xml:space="preserve">   &lt;card id="7c5d69b1-b5ec-47f2-ba25-5a839291c339" name="Item 9"&gt;
    &lt;property name="Abr" value="O" /&gt;
    &lt;property name="Copyright" value="No." /&gt;
    &lt;property name="Type" value="Feat" /&gt;
    &lt;property name="Subtype" value="Card" /&gt;
   &lt;/card&gt;</t>
  </si>
  <si>
    <t xml:space="preserve">   &lt;card id="7c5d69b1-b5ec-47f2-ba25-5a839291c311" name="Spell 1"&gt;
    &lt;property name="Abr" value="O" /&gt;
    &lt;property name="Copyright" value="No." /&gt;
    &lt;property name="Type" value="Feat" /&gt;
    &lt;property name="Subtype" value="Card" /&gt;
   &lt;/card&gt;</t>
  </si>
  <si>
    <t xml:space="preserve">   &lt;card id="7c5d69b1-b5ec-47f2-ba25-5a839291c31a" name="Spell 10"&gt;
    &lt;property name="Abr" value="O" /&gt;
    &lt;property name="Copyright" value="No." /&gt;
    &lt;property name="Type" value="Feat" /&gt;
    &lt;property name="Subtype" value="Card" /&gt;
   &lt;/card&gt;</t>
  </si>
  <si>
    <t xml:space="preserve">   &lt;card id="7c5d69b1-b5ec-47f2-ba25-5a839291c31b" name="Spell 11"&gt;
    &lt;property name="Abr" value="O" /&gt;
    &lt;property name="Copyright" value="No." /&gt;
    &lt;property name="Type" value="Feat" /&gt;
    &lt;property name="Subtype" value="Card" /&gt;
   &lt;/card&gt;</t>
  </si>
  <si>
    <t xml:space="preserve">   &lt;card id="7c5d69b1-b5ec-47f2-ba25-5a839291c312" name="Spell 2"&gt;
    &lt;property name="Abr" value="O" /&gt;
    &lt;property name="Copyright" value="No." /&gt;
    &lt;property name="Type" value="Feat" /&gt;
    &lt;property name="Subtype" value="Card" /&gt;
   &lt;/card&gt;</t>
  </si>
  <si>
    <t xml:space="preserve">   &lt;card id="7c5d69b1-b5ec-47f2-ba25-5a839291c313" name="Spell 3"&gt;
    &lt;property name="Abr" value="O" /&gt;
    &lt;property name="Copyright" value="No." /&gt;
    &lt;property name="Type" value="Feat" /&gt;
    &lt;property name="Subtype" value="Card" /&gt;
   &lt;/card&gt;</t>
  </si>
  <si>
    <t xml:space="preserve">   &lt;card id="7c5d69b1-b5ec-47f2-ba25-5a839291c314" name="Spell 4"&gt;
    &lt;property name="Abr" value="O" /&gt;
    &lt;property name="Copyright" value="No." /&gt;
    &lt;property name="Type" value="Feat" /&gt;
    &lt;property name="Subtype" value="Card" /&gt;
   &lt;/card&gt;</t>
  </si>
  <si>
    <t xml:space="preserve">   &lt;card id="7c5d69b1-b5ec-47f2-ba25-5a839291c315" name="Spell 5"&gt;
    &lt;property name="Abr" value="O" /&gt;
    &lt;property name="Copyright" value="No." /&gt;
    &lt;property name="Type" value="Feat" /&gt;
    &lt;property name="Subtype" value="Card" /&gt;
   &lt;/card&gt;</t>
  </si>
  <si>
    <t xml:space="preserve">   &lt;card id="7c5d69b1-b5ec-47f2-ba25-5a839291c316" name="Spell 6"&gt;
    &lt;property name="Abr" value="O" /&gt;
    &lt;property name="Copyright" value="No." /&gt;
    &lt;property name="Type" value="Feat" /&gt;
    &lt;property name="Subtype" value="Card" /&gt;
   &lt;/card&gt;</t>
  </si>
  <si>
    <t xml:space="preserve">   &lt;card id="7c5d69b1-b5ec-47f2-ba25-5a839291c317" name="Spell 7"&gt;
    &lt;property name="Abr" value="O" /&gt;
    &lt;property name="Copyright" value="No." /&gt;
    &lt;property name="Type" value="Feat" /&gt;
    &lt;property name="Subtype" value="Card" /&gt;
   &lt;/card&gt;</t>
  </si>
  <si>
    <t xml:space="preserve">   &lt;card id="7c5d69b1-b5ec-47f2-ba25-5a839291c318" name="Spell 8"&gt;
    &lt;property name="Abr" value="O" /&gt;
    &lt;property name="Copyright" value="No." /&gt;
    &lt;property name="Type" value="Feat" /&gt;
    &lt;property name="Subtype" value="Card" /&gt;
   &lt;/card&gt;</t>
  </si>
  <si>
    <t xml:space="preserve">   &lt;card id="7c5d69b1-b5ec-47f2-ba25-5a839291c319" name="Spell 9"&gt;
    &lt;property name="Abr" value="O" /&gt;
    &lt;property name="Copyright" value="No." /&gt;
    &lt;property name="Type" value="Feat" /&gt;
    &lt;property name="Subtype" value="Card" /&gt;
   &lt;/card&gt;</t>
  </si>
  <si>
    <t xml:space="preserve">   &lt;card id="7c5d69b1-b5ec-47f2-ba25-5a839291c301" name="Weapon 1"&gt;
    &lt;property name="Abr" value="O" /&gt;
    &lt;property name="Copyright" value="No." /&gt;
    &lt;property name="Type" value="Feat" /&gt;
    &lt;property name="Subtype" value="Card" /&gt;
   &lt;/card&gt;</t>
  </si>
  <si>
    <t xml:space="preserve">   &lt;card id="7c5d69b1-b5ec-47f2-ba25-5a839291c302" name="Weapon 2"&gt;
    &lt;property name="Abr" value="O" /&gt;
    &lt;property name="Copyright" value="No." /&gt;
    &lt;property name="Type" value="Feat" /&gt;
    &lt;property name="Subtype" value="Card" /&gt;
   &lt;/card&gt;</t>
  </si>
  <si>
    <t xml:space="preserve">   &lt;card id="7c5d69b1-b5ec-47f2-ba25-5a839291c303" name="Weapon 3"&gt;
    &lt;property name="Abr" value="O" /&gt;
    &lt;property name="Copyright" value="No." /&gt;
    &lt;property name="Type" value="Feat" /&gt;
    &lt;property name="Subtype" value="Card" /&gt;
   &lt;/card&gt;</t>
  </si>
  <si>
    <t xml:space="preserve">   &lt;card id="7c5d69b1-b5ec-47f2-ba25-5a839291c304" name="Weapon 4"&gt;
    &lt;property name="Abr" value="O" /&gt;
    &lt;property name="Copyright" value="No." /&gt;
    &lt;property name="Type" value="Feat" /&gt;
    &lt;property name="Subtype" value="Card" /&gt;
   &lt;/card&gt;</t>
  </si>
  <si>
    <t xml:space="preserve">   &lt;card id="7c5d69b1-b5ec-47f2-ba25-5a839291c305" name="Weapon 5"&gt;
    &lt;property name="Abr" value="O" /&gt;
    &lt;property name="Copyright" value="No." /&gt;
    &lt;property name="Type" value="Feat" /&gt;
    &lt;property name="Subtype" value="Card" /&gt;
   &lt;/card&gt;</t>
  </si>
  <si>
    <t xml:space="preserve">   &lt;card id="7c5d69b1-b5ec-47f2-ba25-5a839291c306" name="Weapon 6"&gt;
    &lt;property name="Abr" value="O" /&gt;
    &lt;property name="Copyright" value="No." /&gt;
    &lt;property name="Type" value="Feat" /&gt;
    &lt;property name="Subtype" value="Card" /&gt;
   &lt;/card&gt;</t>
  </si>
  <si>
    <t xml:space="preserve">   &lt;card id="7c5d69b1-b5ec-47f2-ba25-5a839291c307" name="Weapon 7"&gt;
    &lt;property name="Abr" value="O" /&gt;
    &lt;property name="Copyright" value="No." /&gt;
    &lt;property name="Type" value="Feat" /&gt;
    &lt;property name="Subtype" value="Card" /&gt;
   &lt;/card&gt;</t>
  </si>
  <si>
    <t xml:space="preserve">   &lt;card id="7c5d69b1-b5ec-47f2-ba25-5a839291c308" name="Weapon 8"&gt;
    &lt;property name="Abr" value="O" /&gt;
    &lt;property name="Copyright" value="No." /&gt;
    &lt;property name="Type" value="Feat" /&gt;
    &lt;property name="Subtype" value="Card" /&gt;
   &lt;/card&gt;</t>
  </si>
  <si>
    <t xml:space="preserve">   &lt;card id="2f24bb9c-5983-4f26-91f4-6d3cd51601c3" name="Ally"&gt;
    &lt;property name="Abr" value="O" /&gt;
    &lt;property name="Copyright" value="No." /&gt;
    &lt;property name="Type" value="Feat" /&gt;
    &lt;property name="Subtype" value="Favoured" /&gt;
   &lt;/card&gt;</t>
  </si>
  <si>
    <t xml:space="preserve">   &lt;card id="06875358-b009-4a94-9d3e-d47f01f8db6b" name="Armor"&gt;
    &lt;property name="Abr" value="O" /&gt;
    &lt;property name="Copyright" value="No." /&gt;
    &lt;property name="Type" value="Feat" /&gt;
    &lt;property name="Subtype" value="Favoured" /&gt;
   &lt;/card&gt;</t>
  </si>
  <si>
    <t xml:space="preserve">   &lt;card id="c428eeab-dadc-432e-9f98-e24682989f75" name="Blessing"&gt;
    &lt;property name="Abr" value="O" /&gt;
    &lt;property name="Copyright" value="No." /&gt;
    &lt;property name="Type" value="Feat" /&gt;
    &lt;property name="Subtype" value="Favoured" /&gt;
   &lt;/card&gt;</t>
  </si>
  <si>
    <t xml:space="preserve">   &lt;card id="743839de-f24d-4251-84a7-d3ad6c1829e8" name="Item"&gt;
    &lt;property name="Abr" value="O" /&gt;
    &lt;property name="Copyright" value="No." /&gt;
    &lt;property name="Type" value="Feat" /&gt;
    &lt;property name="Subtype" value="Favoured" /&gt;
   &lt;/card&gt;</t>
  </si>
  <si>
    <t xml:space="preserve">   &lt;card id="4925d78c-7fa3-440f-9657-640e0e1c80fc" name="Loot"&gt;
    &lt;property name="Abr" value="O" /&gt;
    &lt;property name="Copyright" value="No." /&gt;
    &lt;property name="Type" value="Feat" /&gt;
    &lt;property name="Subtype" value="Favoured" /&gt;
   &lt;/card&gt;</t>
  </si>
  <si>
    <t xml:space="preserve">   &lt;card id="98f59bc7-7f2b-4adc-98be-5974db8e541b" name="Spell"&gt;
    &lt;property name="Abr" value="O" /&gt;
    &lt;property name="Copyright" value="No." /&gt;
    &lt;property name="Type" value="Feat" /&gt;
    &lt;property name="Subtype" value="Favoured" /&gt;
   &lt;/card&gt;</t>
  </si>
  <si>
    <t xml:space="preserve">   &lt;card id="a704bbee-e22e-4462-aecf-d12dd2238ba3" name="Weapon"&gt;
    &lt;property name="Abr" value="O" /&gt;
    &lt;property name="Copyright" value="No." /&gt;
    &lt;property name="Type" value="Feat" /&gt;
    &lt;property name="Subtype" value="Favoured" /&gt;
   &lt;/card&gt;</t>
  </si>
  <si>
    <t xml:space="preserve">   &lt;card id="d14c070c-966b-48f3-a045-36539fe855aa" name="Hand Size 4"&gt;
    &lt;property name="Abr" value="O" /&gt;
    &lt;property name="Copyright" value="No." /&gt;
    &lt;property name="Type" value="Feat" /&gt;
    &lt;property name="Subtype" value="Power" /&gt;
   &lt;/card&gt;</t>
  </si>
  <si>
    <t xml:space="preserve">   &lt;card id="e0009c85-879d-4775-97cd-97a70585c753" name="Hand Size 5"&gt;
    &lt;property name="Abr" value="O" /&gt;
    &lt;property name="Copyright" value="No." /&gt;
    &lt;property name="Type" value="Feat" /&gt;
    &lt;property name="Subtype" value="Power" /&gt;
   &lt;/card&gt;</t>
  </si>
  <si>
    <t xml:space="preserve">   &lt;card id="370e39a9-a546-4bff-8820-a9b1f6f55171" name="Hand Size 6"&gt;
    &lt;property name="Abr" value="O" /&gt;
    &lt;property name="Copyright" value="No." /&gt;
    &lt;property name="Type" value="Feat" /&gt;
    &lt;property name="Subtype" value="Power" /&gt;
   &lt;/card&gt;</t>
  </si>
  <si>
    <t xml:space="preserve">   &lt;card id="25e3c329-7d34-4655-a905-7305007e67aa" name="Hand Size 7"&gt;
    &lt;property name="Abr" value="O" /&gt;
    &lt;property name="Copyright" value="No." /&gt;
    &lt;property name="Type" value="Feat" /&gt;
    &lt;property name="Subtype" value="Power" /&gt;
   &lt;/card&gt;</t>
  </si>
  <si>
    <t xml:space="preserve">   &lt;card id="ac005aa8-382c-49cd-a20c-38780928b314" name="Hand Size 8"&gt;
    &lt;property name="Abr" value="O" /&gt;
    &lt;property name="Copyright" value="No." /&gt;
    &lt;property name="Type" value="Feat" /&gt;
    &lt;property name="Subtype" value="Power" /&gt;
   &lt;/card&gt;</t>
  </si>
  <si>
    <t xml:space="preserve">   &lt;card id="df895057-5685-4eea-9e43-1fa7a7dcbf16" name="Hand Size 9"&gt;
    &lt;property name="Abr" value="O" /&gt;
    &lt;property name="Copyright" value="No." /&gt;
    &lt;property name="Type" value="Feat" /&gt;
    &lt;property name="Subtype" value="Power" /&gt;
   &lt;/card&gt;</t>
  </si>
  <si>
    <t xml:space="preserve">   &lt;card id="5082ba49-0ebb-47aa-9b46-fb51e04fdd36" name="Heavy Armors"&gt;
    &lt;property name="Abr" value="O" /&gt;
    &lt;property name="Copyright" value="No." /&gt;
    &lt;property name="Type" value="Feat" /&gt;
    &lt;property name="Subtype" value="Power" /&gt;
   &lt;/card&gt;</t>
  </si>
  <si>
    <t xml:space="preserve">   &lt;card id="12840745-ea77-4d7f-a92d-17c761a71d17" name="Light Armors"&gt;
    &lt;property name="Abr" value="O" /&gt;
    &lt;property name="Copyright" value="No." /&gt;
    &lt;property name="Type" value="Feat" /&gt;
    &lt;property name="Subtype" value="Power" /&gt;
   &lt;/card&gt;</t>
  </si>
  <si>
    <t xml:space="preserve">   &lt;card id="85c4e36c-54b7-4e69-bddb-d665442d1522" name="Weapons"&gt;
    &lt;property name="Abr" value="O" /&gt;
    &lt;property name="Copyright" value="No." /&gt;
    &lt;property name="Type" value="Feat" /&gt;
    &lt;property name="Subtype" value="Power" /&gt;
   &lt;/card&gt;</t>
  </si>
  <si>
    <t xml:space="preserve">   &lt;card id="46f9a53a-aabd-486a-959b-c44ec51a3016" name="Charisma +1"&gt;
    &lt;property name="Abr" value="O" /&gt;
    &lt;property name="Copyright" value="No." /&gt;
    &lt;property name="Type" value="Feat" /&gt;
    &lt;property name="Subtype" value="Skill" /&gt;
   &lt;/card&gt;</t>
  </si>
  <si>
    <t xml:space="preserve">   &lt;card id="116d7567-6fe1-40e0-9b0e-68dd28e34c0d" name="Charisma +2"&gt;
    &lt;property name="Abr" value="O" /&gt;
    &lt;property name="Copyright" value="No." /&gt;
    &lt;property name="Type" value="Feat" /&gt;
    &lt;property name="Subtype" value="Skill" /&gt;
   &lt;/card&gt;</t>
  </si>
  <si>
    <t xml:space="preserve">   &lt;card id="cdf46e25-4b3a-4ab8-a04a-110e50c56d30" name="Charisma +3"&gt;
    &lt;property name="Abr" value="O" /&gt;
    &lt;property name="Copyright" value="No." /&gt;
    &lt;property name="Type" value="Feat" /&gt;
    &lt;property name="Subtype" value="Skill" /&gt;
   &lt;/card&gt;</t>
  </si>
  <si>
    <t xml:space="preserve">   &lt;card id="5381da08-c944-4166-88ea-9688ea76d8bf" name="Charisma +4"&gt;
    &lt;property name="Abr" value="O" /&gt;
    &lt;property name="Copyright" value="No." /&gt;
    &lt;property name="Type" value="Feat" /&gt;
    &lt;property name="Subtype" value="Skill" /&gt;
   &lt;/card&gt;</t>
  </si>
  <si>
    <t xml:space="preserve">   &lt;card id="fa44cb0f-c46a-48cd-8274-1216e54fed20" name="Charisma d10"&gt;
    &lt;property name="Abr" value="O" /&gt;
    &lt;property name="Copyright" value="No." /&gt;
    &lt;property name="Type" value="Feat" /&gt;
    &lt;property name="Subtype" value="Skill" /&gt;
   &lt;/card&gt;</t>
  </si>
  <si>
    <t xml:space="preserve">   &lt;card id="2fba8fd9-7fd7-4878-9a05-fa4311d93f5c" name="Charisma d12"&gt;
    &lt;property name="Abr" value="O" /&gt;
    &lt;property name="Copyright" value="No." /&gt;
    &lt;property name="Type" value="Feat" /&gt;
    &lt;property name="Subtype" value="Skill" /&gt;
   &lt;/card&gt;</t>
  </si>
  <si>
    <t xml:space="preserve">   &lt;card id="6a2990d7-0960-4235-aee7-9fccd9fb564e" name="Charisma d4"&gt;
    &lt;property name="Abr" value="O" /&gt;
    &lt;property name="Copyright" value="No." /&gt;
    &lt;property name="Type" value="Feat" /&gt;
    &lt;property name="Subtype" value="Skill" /&gt;
   &lt;/card&gt;</t>
  </si>
  <si>
    <t xml:space="preserve">   &lt;card id="6307ca68-844f-4fee-a787-8b721364a95a" name="Charisma d6"&gt;
    &lt;property name="Abr" value="O" /&gt;
    &lt;property name="Copyright" value="No." /&gt;
    &lt;property name="Type" value="Feat" /&gt;
    &lt;property name="Subtype" value="Skill" /&gt;
   &lt;/card&gt;</t>
  </si>
  <si>
    <t xml:space="preserve">   &lt;card id="57a9e5e1-8366-47de-b576-360cdf90ab24" name="Charisma d8"&gt;
    &lt;property name="Abr" value="O" /&gt;
    &lt;property name="Copyright" value="No." /&gt;
    &lt;property name="Type" value="Feat" /&gt;
    &lt;property name="Subtype" value="Skill" /&gt;
   &lt;/card&gt;</t>
  </si>
  <si>
    <t xml:space="preserve">   &lt;card id="a1bca467-e02e-47a4-8d6a-a92b57d541b5" name="Constitution +1"&gt;
    &lt;property name="Abr" value="O" /&gt;
    &lt;property name="Copyright" value="No." /&gt;
    &lt;property name="Type" value="Feat" /&gt;
    &lt;property name="Subtype" value="Skill" /&gt;
   &lt;/card&gt;</t>
  </si>
  <si>
    <t xml:space="preserve">   &lt;card id="2156f5f9-8056-4da1-aca8-4ce6ba531ab5" name="Constitution +2"&gt;
    &lt;property name="Abr" value="O" /&gt;
    &lt;property name="Copyright" value="No." /&gt;
    &lt;property name="Type" value="Feat" /&gt;
    &lt;property name="Subtype" value="Skill" /&gt;
   &lt;/card&gt;</t>
  </si>
  <si>
    <t xml:space="preserve">   &lt;card id="1d9e2584-21a0-478c-b8ed-afe2e83cd058" name="Constitution +3"&gt;
    &lt;property name="Abr" value="O" /&gt;
    &lt;property name="Copyright" value="No." /&gt;
    &lt;property name="Type" value="Feat" /&gt;
    &lt;property name="Subtype" value="Skill" /&gt;
   &lt;/card&gt;</t>
  </si>
  <si>
    <t xml:space="preserve">   &lt;card id="cd4dcd89-a4eb-4678-abe8-12790b6b8d4f" name="Constitution +4"&gt;
    &lt;property name="Abr" value="O" /&gt;
    &lt;property name="Copyright" value="No." /&gt;
    &lt;property name="Type" value="Feat" /&gt;
    &lt;property name="Subtype" value="Skill" /&gt;
   &lt;/card&gt;</t>
  </si>
  <si>
    <t xml:space="preserve">   &lt;card id="262d335e-8254-44b0-9aa0-d53a8b5f6827" name="Constitution d10"&gt;
    &lt;property name="Abr" value="O" /&gt;
    &lt;property name="Copyright" value="No." /&gt;
    &lt;property name="Type" value="Feat" /&gt;
    &lt;property name="Subtype" value="Skill" /&gt;
   &lt;/card&gt;</t>
  </si>
  <si>
    <t xml:space="preserve">   &lt;card id="4a1034cc-46a4-4b77-b1cd-16e71292f9ac" name="Constitution d12"&gt;
    &lt;property name="Abr" value="O" /&gt;
    &lt;property name="Copyright" value="No." /&gt;
    &lt;property name="Type" value="Feat" /&gt;
    &lt;property name="Subtype" value="Skill" /&gt;
   &lt;/card&gt;</t>
  </si>
  <si>
    <t xml:space="preserve">   &lt;card id="1b428873-0957-4c45-ace6-bc702301dcce" name="Constitution d4"&gt;
    &lt;property name="Abr" value="O" /&gt;
    &lt;property name="Copyright" value="No." /&gt;
    &lt;property name="Type" value="Feat" /&gt;
    &lt;property name="Subtype" value="Skill" /&gt;
   &lt;/card&gt;</t>
  </si>
  <si>
    <t xml:space="preserve">   &lt;card id="1be1ce71-0abe-4da3-bd85-3ee0946515ea" name="Constitution d6"&gt;
    &lt;property name="Abr" value="O" /&gt;
    &lt;property name="Copyright" value="No." /&gt;
    &lt;property name="Type" value="Feat" /&gt;
    &lt;property name="Subtype" value="Skill" /&gt;
   &lt;/card&gt;</t>
  </si>
  <si>
    <t xml:space="preserve">   &lt;card id="0711e170-e90a-49f3-83fa-6829731f95e7" name="Constitution d8"&gt;
    &lt;property name="Abr" value="O" /&gt;
    &lt;property name="Copyright" value="No." /&gt;
    &lt;property name="Type" value="Feat" /&gt;
    &lt;property name="Subtype" value="Skill" /&gt;
   &lt;/card&gt;</t>
  </si>
  <si>
    <t xml:space="preserve">   &lt;card id="efd12498-0b31-454d-8032-b3882065d96b" name="Dexterity +1"&gt;
    &lt;property name="Abr" value="O" /&gt;
    &lt;property name="Copyright" value="No." /&gt;
    &lt;property name="Type" value="Feat" /&gt;
    &lt;property name="Subtype" value="Skill" /&gt;
   &lt;/card&gt;</t>
  </si>
  <si>
    <t xml:space="preserve">   &lt;card id="9e463f59-2ea8-4bfa-804c-741bc4e63a18" name="Dexterity +2"&gt;
    &lt;property name="Abr" value="O" /&gt;
    &lt;property name="Copyright" value="No." /&gt;
    &lt;property name="Type" value="Feat" /&gt;
    &lt;property name="Subtype" value="Skill" /&gt;
   &lt;/card&gt;</t>
  </si>
  <si>
    <t xml:space="preserve">   &lt;card id="dda278f5-1105-4ba0-ad97-241f84cc36d9" name="Dexterity +3"&gt;
    &lt;property name="Abr" value="O" /&gt;
    &lt;property name="Copyright" value="No." /&gt;
    &lt;property name="Type" value="Feat" /&gt;
    &lt;property name="Subtype" value="Skill" /&gt;
   &lt;/card&gt;</t>
  </si>
  <si>
    <t xml:space="preserve">   &lt;card id="6ac2e001-be48-4c4e-b7f1-6f0d57c886ee" name="Dexterity +4"&gt;
    &lt;property name="Abr" value="O" /&gt;
    &lt;property name="Copyright" value="No." /&gt;
    &lt;property name="Type" value="Feat" /&gt;
    &lt;property name="Subtype" value="Skill" /&gt;
   &lt;/card&gt;</t>
  </si>
  <si>
    <t xml:space="preserve">   &lt;card id="e5e16f7d-37b2-48de-83b8-aa82af8c1905" name="Dexterity d10"&gt;
    &lt;property name="Abr" value="O" /&gt;
    &lt;property name="Copyright" value="No." /&gt;
    &lt;property name="Type" value="Feat" /&gt;
    &lt;property name="Subtype" value="Skill" /&gt;
   &lt;/card&gt;</t>
  </si>
  <si>
    <t xml:space="preserve">   &lt;card id="709c0882-df8f-4eaa-9fbc-34d2e7858937" name="Dexterity d12"&gt;
    &lt;property name="Abr" value="O" /&gt;
    &lt;property name="Copyright" value="No." /&gt;
    &lt;property name="Type" value="Feat" /&gt;
    &lt;property name="Subtype" value="Skill" /&gt;
   &lt;/card&gt;</t>
  </si>
  <si>
    <t xml:space="preserve">   &lt;card id="43a43893-523f-431f-922e-cd7500cbe795" name="Dexterity d4"&gt;
    &lt;property name="Abr" value="O" /&gt;
    &lt;property name="Copyright" value="No." /&gt;
    &lt;property name="Type" value="Feat" /&gt;
    &lt;property name="Subtype" value="Skill" /&gt;
   &lt;/card&gt;</t>
  </si>
  <si>
    <t xml:space="preserve">   &lt;card id="f2a4bfdb-df48-4738-b93e-2408a7a15f95" name="Dexterity d6"&gt;
    &lt;property name="Abr" value="O" /&gt;
    &lt;property name="Copyright" value="No." /&gt;
    &lt;property name="Type" value="Feat" /&gt;
    &lt;property name="Subtype" value="Skill" /&gt;
   &lt;/card&gt;</t>
  </si>
  <si>
    <t xml:space="preserve">   &lt;card id="583feb7b-c356-4c5e-99cb-006e75635bed" name="Dexterity d8"&gt;
    &lt;property name="Abr" value="O" /&gt;
    &lt;property name="Copyright" value="No." /&gt;
    &lt;property name="Type" value="Feat" /&gt;
    &lt;property name="Subtype" value="Skill" /&gt;
   &lt;/card&gt;</t>
  </si>
  <si>
    <t xml:space="preserve">   &lt;card id="40915d46-0e4e-4801-9664-d2ca47cbbf3c" name="Intelligence +1"&gt;
    &lt;property name="Abr" value="O" /&gt;
    &lt;property name="Copyright" value="No." /&gt;
    &lt;property name="Type" value="Feat" /&gt;
    &lt;property name="Subtype" value="Skill" /&gt;
   &lt;/card&gt;</t>
  </si>
  <si>
    <t xml:space="preserve">   &lt;card id="89ced031-831c-45d0-ae7b-dc24bb2fb7f8" name="Intelligence +2"&gt;
    &lt;property name="Abr" value="O" /&gt;
    &lt;property name="Copyright" value="No." /&gt;
    &lt;property name="Type" value="Feat" /&gt;
    &lt;property name="Subtype" value="Skill" /&gt;
   &lt;/card&gt;</t>
  </si>
  <si>
    <t xml:space="preserve">   &lt;card id="881da310-7592-40c2-bec5-85311b1ca13b" name="Intelligence +3"&gt;
    &lt;property name="Abr" value="O" /&gt;
    &lt;property name="Copyright" value="No." /&gt;
    &lt;property name="Type" value="Feat" /&gt;
    &lt;property name="Subtype" value="Skill" /&gt;
   &lt;/card&gt;</t>
  </si>
  <si>
    <t xml:space="preserve">   &lt;card id="b2fd7b71-f1ed-471b-9fd2-6a7ca0271380" name="Intelligence +4"&gt;
    &lt;property name="Abr" value="O" /&gt;
    &lt;property name="Copyright" value="No." /&gt;
    &lt;property name="Type" value="Feat" /&gt;
    &lt;property name="Subtype" value="Skill" /&gt;
   &lt;/card&gt;</t>
  </si>
  <si>
    <t xml:space="preserve">   &lt;card id="55948a36-3ea2-48c8-8fd6-420288be7b39" name="Intelligence d10"&gt;
    &lt;property name="Abr" value="O" /&gt;
    &lt;property name="Copyright" value="No." /&gt;
    &lt;property name="Type" value="Feat" /&gt;
    &lt;property name="Subtype" value="Skill" /&gt;
   &lt;/card&gt;</t>
  </si>
  <si>
    <t xml:space="preserve">   &lt;card id="18cf6ec3-a741-4848-a2e6-d95d64112f2b" name="Intelligence d12"&gt;
    &lt;property name="Abr" value="O" /&gt;
    &lt;property name="Copyright" value="No." /&gt;
    &lt;property name="Type" value="Feat" /&gt;
    &lt;property name="Subtype" value="Skill" /&gt;
   &lt;/card&gt;</t>
  </si>
  <si>
    <t xml:space="preserve">   &lt;card id="2cff2072-7c3f-4b13-b219-06da014becc1" name="Intelligence d4"&gt;
    &lt;property name="Abr" value="O" /&gt;
    &lt;property name="Copyright" value="No." /&gt;
    &lt;property name="Type" value="Feat" /&gt;
    &lt;property name="Subtype" value="Skill" /&gt;
   &lt;/card&gt;</t>
  </si>
  <si>
    <t xml:space="preserve">   &lt;card id="9b1b1920-d2b9-444e-a4ed-3be64769d0b3" name="Intelligence d6"&gt;
    &lt;property name="Abr" value="O" /&gt;
    &lt;property name="Copyright" value="No." /&gt;
    &lt;property name="Type" value="Feat" /&gt;
    &lt;property name="Subtype" value="Skill" /&gt;
   &lt;/card&gt;</t>
  </si>
  <si>
    <t xml:space="preserve">   &lt;card id="a5c3fed2-5bfe-4ce2-ba1a-0f124c615965" name="Intelligence d8"&gt;
    &lt;property name="Abr" value="O" /&gt;
    &lt;property name="Copyright" value="No." /&gt;
    &lt;property name="Type" value="Feat" /&gt;
    &lt;property name="Subtype" value="Skill" /&gt;
   &lt;/card&gt;</t>
  </si>
  <si>
    <t xml:space="preserve">   &lt;card id="e395ce55-8e29-4576-a2fa-6c2024381f01" name="Strength +1"&gt;
    &lt;property name="Abr" value="O" /&gt;
    &lt;property name="Copyright" value="No." /&gt;
    &lt;property name="Type" value="Feat" /&gt;
    &lt;property name="Subtype" value="Skill" /&gt;
   &lt;/card&gt;</t>
  </si>
  <si>
    <t xml:space="preserve">   &lt;card id="ef3c9f0d-b1f4-4f7b-a5f3-d2f0d41b9d21" name="Strength +2"&gt;
    &lt;property name="Abr" value="O" /&gt;
    &lt;property name="Copyright" value="No." /&gt;
    &lt;property name="Type" value="Feat" /&gt;
    &lt;property name="Subtype" value="Skill" /&gt;
   &lt;/card&gt;</t>
  </si>
  <si>
    <t xml:space="preserve">   &lt;card id="c88f2893-221c-4787-8979-31d81a9a025f" name="Strength +3"&gt;
    &lt;property name="Abr" value="O" /&gt;
    &lt;property name="Copyright" value="No." /&gt;
    &lt;property name="Type" value="Feat" /&gt;
    &lt;property name="Subtype" value="Skill" /&gt;
   &lt;/card&gt;</t>
  </si>
  <si>
    <t xml:space="preserve">   &lt;card id="6da6aee4-d71d-4cc9-a14b-b7b80017e8de" name="Strength +4"&gt;
    &lt;property name="Abr" value="O" /&gt;
    &lt;property name="Copyright" value="No." /&gt;
    &lt;property name="Type" value="Feat" /&gt;
    &lt;property name="Subtype" value="Skill" /&gt;
   &lt;/card&gt;</t>
  </si>
  <si>
    <t xml:space="preserve">   &lt;card id="c996731a-58c7-4f04-8982-f8aa67503697" name="Strength d10"&gt;
    &lt;property name="Abr" value="O" /&gt;
    &lt;property name="Copyright" value="No." /&gt;
    &lt;property name="Type" value="Feat" /&gt;
    &lt;property name="Subtype" value="Skill" /&gt;
   &lt;/card&gt;</t>
  </si>
  <si>
    <t xml:space="preserve">   &lt;card id="dba14b83-e5ad-4d11-a1c0-c69e567973b3" name="Strength d12"&gt;
    &lt;property name="Abr" value="O" /&gt;
    &lt;property name="Copyright" value="No." /&gt;
    &lt;property name="Type" value="Feat" /&gt;
    &lt;property name="Subtype" value="Skill" /&gt;
   &lt;/card&gt;</t>
  </si>
  <si>
    <t xml:space="preserve">   &lt;card id="15b0bacb-a962-435e-af0c-932b1ed37812" name="Strength d4"&gt;
    &lt;property name="Abr" value="O" /&gt;
    &lt;property name="Copyright" value="No." /&gt;
    &lt;property name="Type" value="Feat" /&gt;
    &lt;property name="Subtype" value="Skill" /&gt;
   &lt;/card&gt;</t>
  </si>
  <si>
    <t xml:space="preserve">   &lt;card id="96af776a-b1e0-468d-95be-4b6cd500cbae" name="Strength d6"&gt;
    &lt;property name="Abr" value="O" /&gt;
    &lt;property name="Copyright" value="No." /&gt;
    &lt;property name="Type" value="Feat" /&gt;
    &lt;property name="Subtype" value="Skill" /&gt;
   &lt;/card&gt;</t>
  </si>
  <si>
    <t xml:space="preserve">   &lt;card id="ea824db2-67e9-4fa3-a7a1-6d4ec6911ed1" name="Strength d8"&gt;
    &lt;property name="Abr" value="O" /&gt;
    &lt;property name="Copyright" value="No." /&gt;
    &lt;property name="Type" value="Feat" /&gt;
    &lt;property name="Subtype" value="Skill" /&gt;
   &lt;/card&gt;</t>
  </si>
  <si>
    <t xml:space="preserve">   &lt;card id="fbb30327-ff29-41f9-8559-ffaab06c7ba3" name="Wisdom +1"&gt;
    &lt;property name="Abr" value="O" /&gt;
    &lt;property name="Copyright" value="No." /&gt;
    &lt;property name="Type" value="Feat" /&gt;
    &lt;property name="Subtype" value="Skill" /&gt;
   &lt;/card&gt;</t>
  </si>
  <si>
    <t xml:space="preserve">   &lt;card id="1ae0ba4b-86b3-4200-8630-9a8b8b07ec68" name="Wisdom +2"&gt;
    &lt;property name="Abr" value="O" /&gt;
    &lt;property name="Copyright" value="No." /&gt;
    &lt;property name="Type" value="Feat" /&gt;
    &lt;property name="Subtype" value="Skill" /&gt;
   &lt;/card&gt;</t>
  </si>
  <si>
    <t xml:space="preserve">   &lt;card id="6e7678bf-cfe8-448b-80bb-98d7b49f1c19" name="Wisdom +3"&gt;
    &lt;property name="Abr" value="O" /&gt;
    &lt;property name="Copyright" value="No." /&gt;
    &lt;property name="Type" value="Feat" /&gt;
    &lt;property name="Subtype" value="Skill" /&gt;
   &lt;/card&gt;</t>
  </si>
  <si>
    <t xml:space="preserve">   &lt;card id="5ad7a971-7a4c-4488-b9a2-214184a63379" name="Wisdom +4"&gt;
    &lt;property name="Abr" value="O" /&gt;
    &lt;property name="Copyright" value="No." /&gt;
    &lt;property name="Type" value="Feat" /&gt;
    &lt;property name="Subtype" value="Skill" /&gt;
   &lt;/card&gt;</t>
  </si>
  <si>
    <t xml:space="preserve">   &lt;card id="bc4120f6-0a6a-40e9-8ea3-542cd942b1a1" name="Wisdom d10"&gt;
    &lt;property name="Abr" value="O" /&gt;
    &lt;property name="Copyright" value="No." /&gt;
    &lt;property name="Type" value="Feat" /&gt;
    &lt;property name="Subtype" value="Skill" /&gt;
   &lt;/card&gt;</t>
  </si>
  <si>
    <t xml:space="preserve">   &lt;card id="725fcefa-5978-4a6b-9993-86069525739f" name="Wisdom d12"&gt;
    &lt;property name="Abr" value="O" /&gt;
    &lt;property name="Copyright" value="No." /&gt;
    &lt;property name="Type" value="Feat" /&gt;
    &lt;property name="Subtype" value="Skill" /&gt;
   &lt;/card&gt;</t>
  </si>
  <si>
    <t xml:space="preserve">   &lt;card id="d1c4f78b-3144-4996-ae23-436690eb58c3" name="Wisdom d4"&gt;
    &lt;property name="Abr" value="O" /&gt;
    &lt;property name="Copyright" value="No." /&gt;
    &lt;property name="Type" value="Feat" /&gt;
    &lt;property name="Subtype" value="Skill" /&gt;
   &lt;/card&gt;</t>
  </si>
  <si>
    <t xml:space="preserve">   &lt;card id="38e6849a-56b3-4941-bde9-d6b2d79ee41f" name="Wisdom d6"&gt;
    &lt;property name="Abr" value="O" /&gt;
    &lt;property name="Copyright" value="No." /&gt;
    &lt;property name="Type" value="Feat" /&gt;
    &lt;property name="Subtype" value="Skill" /&gt;
   &lt;/card&gt;</t>
  </si>
  <si>
    <t xml:space="preserve">   &lt;card id="bdfa3778-308d-421a-9cbe-796706d0cf2c" name="Wisdom d8"&gt;
    &lt;property name="Abr" value="O" /&gt;
    &lt;property name="Copyright" value="No." /&gt;
    &lt;property name="Type" value="Feat" /&gt;
    &lt;property name="Subtype" value="Skill" /&gt;
   &lt;/card&gt;</t>
  </si>
  <si>
    <t xml:space="preserve">   &lt;card id="796b4fdf-3251-46c8-bdd8-6cff6d07c4c0" name="Dance with Squealy Nord"&gt;
    &lt;property name="Abr" value="P" /&gt;
    &lt;property name="Copyright" value="No." /&gt;
    &lt;property name="Type" value="Bane" /&gt;
    &lt;property name="Subtype" value="Barrier" /&gt;
    &lt;property name="Traits" value="Obstacle&amp;#10;Animal&amp;#10;Elite" /&gt;
    &lt;property name="Flavour" value="&amp;quot;Piggy, piggy, piggy, pig!&amp;#10;Hard to ride when they get big!&amp;#10;So catch yourself a piggy pup,&amp;#10;And ride him till the sun comes up!&amp;quot;&amp;#10; - Goblin lullaby" /&gt;
    &lt;property name="Attr1" value="If defeated, draw 1d4 random items from the box, choose 1 and add to your hand, then banish the rest.&amp;#10;If undefeated, you are dealt 1 Combat damage; choose another character at your location to draw a card." /&gt;
    &lt;property name="Attr2" value="Wisdom&amp;#10;Survival" /&gt;
    &lt;property name="Attr3" value="9" /&gt;
    &lt;property name="Attr4" value="Combat" /&gt;
    &lt;property name="Attr5" value="18" /&gt;
    &lt;property name="Attr6" value="OR" /&gt;
   &lt;/card&gt;</t>
  </si>
  <si>
    <t xml:space="preserve">   &lt;card id="105c00b1-6f05-49f0-9fef-94f256930559" name="Grindylow"&gt;
    &lt;property name="Abr" value="P" /&gt;
    &lt;property name="Copyright" value="No." /&gt;
    &lt;property name="Type" value="Bane" /&gt;
    &lt;property name="Subtype" value="Monster" /&gt;
    &lt;property name="Traits" value="Aberration&amp;#10;Goblin&amp;#10;Aquatic&amp;#10;Veteran" /&gt;
    &lt;property name="Flavour" value="&amp;quot;Yummy squid! Salty! Tough!&amp;#10;Tasy 'cause they fight so rough.&amp;#10;But if squid have goblin grin,&amp;#10;Run like hell, he ain't you kin!&amp;quot;&amp;#10;- Goblin beachcombing song" /&gt;
    &lt;property name="Attr1" value="The Grindylow may not be evaded.&amp;#10;The difficulty to defeat the Grindylow is increased by the adventure deck number of the current scenario, if any." /&gt;
    &lt;property name="Attr2" value="Combat" /&gt;
    &lt;property name="Attr3" value="12" /&gt;
   &lt;/card&gt;</t>
  </si>
  <si>
    <t xml:space="preserve">   &lt;card id="b73bcd93-2376-4463-a22d-dcba2927d01e" name="Poog of Zarongel"&gt;
    &lt;property name="Abr" value="P" /&gt;
    &lt;property name="Copyright" value="No." /&gt;
    &lt;property name="Type" value="Boon" /&gt;
    &lt;property name="Subtype" value="Ally" /&gt;
    &lt;property name="Traits" value="Goblin&amp;#10;Cleric" /&gt;
    &lt;property name="Flavour" value="&amp;quot;Poog say Zarongel is the best,&amp;#10;He help burn things and heal the rest.&amp;#10;Zarongel's favor makes Poog blessed,&amp;#10;And Poog also stab you with knife if you make fun of how he isn't good at riding animals.&amp;quot;    -Poog's song" /&gt;
    &lt;property name="Attr1" value="Recharge this card to add 3 with the Fire trait to a combat check.&amp;#10;Bury this card to recharge 1d4 random cards from your discard pile.&amp;#10;Discard this card to explore your location." /&gt;
    &lt;property name="Attr2" value="Charisma&amp;#10;Diplomacy&amp;#10;Divine" /&gt;
    &lt;property name="Attr3" value="7" /&gt;
   &lt;/card&gt;</t>
  </si>
  <si>
    <t xml:space="preserve">   &lt;card id="432183f3-52d6-402c-af34-0effcc7f9f7a" name="Goblin Plate +1"&gt;
    &lt;property name="Abr" value="P" /&gt;
    &lt;property name="Copyright" value="Yes." /&gt;
    &lt;property name="Type" value="Boon" /&gt;
    &lt;property name="Subtype" value="Armor" /&gt;
    &lt;property name="Traits" value="Heavy Armor&amp;#10;Magic" /&gt;
    &lt;property name="Flavour" value="&amp;quot;Links of steel and shiny metal,&amp;#10;Decorate with pointy nettle,&amp;#10;Not too pretty, might be shoddy,&amp;#10;Helps keep blood in goblin body!&amp;quot;&amp;#10;--Goblin smithing song" /&gt;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
    &lt;property name="Attr2" value="Constitution&amp;#10;Fortitude" /&gt;
    &lt;property name="Attr3" value="7" /&gt;
   &lt;/card&gt;</t>
  </si>
  <si>
    <t xml:space="preserve">   &lt;card id="f2aa27e7-a000-48b8-b981-4f100006e58f" name="Blessing of Zarongel"&gt;
    &lt;property name="Abr" value="P" /&gt;
    &lt;property name="Copyright" value="No." /&gt;
    &lt;property name="Type" value="Boon" /&gt;
    &lt;property name="Subtype" value="Blessing" /&gt;
    &lt;property name="Traits" value="Divine&amp;#10;Zarongel" /&gt;
    &lt;property name="Flavour" value="&amp;quot;Every beastie has a taste,&amp;#10;Whether raw or stewed to paste!&amp;#10;If a beastie bites your hide,&amp;#10;Climb up top and take a ride!&amp;quot;   -Goblin hunting song." /&gt;
    &lt;property name="Attr1" value="Discard this card to add 1 die to a check.&amp;#10;Discard this card to add 2 dice to a check with the Fire trait, or to a check to defeat or acquire a card with the Animal trait.&amp;#10;Discard this card to explore your location." /&gt;
    &lt;property name="Attr2" value="Constitution&amp;#10;Fortitude" /&gt;
    &lt;property name="Attr3" value="6"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</si>
  <si>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id="b6c26b73-1882-446d-acb5-6f8f61221d9b" name="Fire Sneeze"&gt;
    &lt;property name="Abr" value="P" /&gt;
    &lt;property name="Copyright" value="No." /&gt;
    &lt;property name="Type" value="Boon" /&gt;
    &lt;property name="Subtype" value="Spell" /&gt;
    &lt;property name="Traits" value="Magic&amp;#10;Arcane&amp;#10;Divine&amp;#10;Attack&amp;#10;Fire" /&gt;
    &lt;property name="Flavour" value="&amp;quot;Peppered oil, up the nose,&amp;#10;In with all the snot it goes.&amp;#10;When you see a horse's knees,&amp;#10;Roast them right with burning sneeze!&amp;quot;&amp;#10;Goblin wizarding song" /&gt;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</si>
  <si>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id="f2c48d59-07f0-4d98-9b5e-c3bc84ea9558" name="Horsechopper +1"&gt;
    &lt;property name="Abr" value="P" /&gt;
    &lt;property name="Copyright" value="No." /&gt;
    &lt;property name="Type" value="Boon" /&gt;
    &lt;property name="Subtype" value="Weapon" /&gt;
    &lt;property name="Traits" value="Melee&amp;#10;Slashing&amp;#10;2-Handed&amp;#10;Magic" /&gt;
    &lt;property name="Flavour" value="&amp;quot;Trip the horse, watch him drop,&amp;#10;As he whinnies, chop, chop, chop!&amp;#10;Don't stop there, 'cause horse is big;&amp;#10;When it croaks, dance goblin jig!&amp;quot;&amp;#10; - Goblin festival song" /&gt;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
    &lt;property name="Attr2" value="Strength&amp;#10;Melee" /&gt;
    &lt;property name="Attr3" value="9" /&gt;
   &lt;/card&gt;</t>
  </si>
  <si>
    <t xml:space="preserve">   &lt;card id="9bf4fb00-0aa0-4db1-858e-1655d4bf6396" name="Ranzak (Kleptomaniac)"&gt;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</si>
  <si>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id="fcef875d-f9ab-44cc-a4eb-be539aa9a2cd" name="Ranzak (Wrecker)"&gt;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</si>
  <si>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id="ec917fa8-ecef-499a-978c-12af6f678cea" name="Ranzak"&gt;
    &lt;property name="Abr" value="P" /&gt;
    &lt;property name="Copyright" value="No." /&gt;
    &lt;property name="Type" value="Character" /&gt;
    &lt;property name="Subtype2" value="Front" /&gt;
    &lt;property name="Traits" value="Male&amp;#10;Goblin&amp;#10;Raider"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</si>
  <si>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&lt;/alternate&gt;
   &lt;/card&gt;</t>
  </si>
  <si>
    <t xml:space="preserve">   &lt;alternate name="Agna (Aggressor)" type="B"&gt;
    &lt;property name="Abr" value="B" /&gt;
    &lt;property name="Copyright" value="No." /&gt;
    &lt;property name="Type" value="Character" /&gt;
    &lt;property name="Subtype" value="Role" /&gt;
    &lt;property name="Subtype2" value="Back" /&gt;
   &lt;/alternate&gt;
   &lt;/card&gt;</t>
  </si>
  <si>
    <t xml:space="preserve">   &lt;alternate name="Agna (Beast Master)" type="B"&gt;
    &lt;property name="Abr" value="B" /&gt;
    &lt;property name="Copyright" value="No." /&gt;
    &lt;property name="Type" value="Character" /&gt;
    &lt;property name="Subtype" value="Role" /&gt;
    &lt;property name="Subtype2" value="Back" /&gt;
   &lt;/alternate&gt;
   &lt;/card&gt;</t>
  </si>
  <si>
    <t xml:space="preserve">   &lt;alternate name="Arabundi (Mage Hunter)" type="B"&gt;
    &lt;property name="Abr" value="B" /&gt;
    &lt;property name="Copyright" value="No." /&gt;
    &lt;property name="Type" value="Character" /&gt;
    &lt;property name="Subtype" value="Role" /&gt;
    &lt;property name="Subtype2" value="Back" /&gt;
   &lt;/alternate&gt;
   &lt;/card&gt;</t>
  </si>
  <si>
    <t xml:space="preserve">   &lt;alternate name="Arabundi (Nature Adept)" type="B"&gt;
    &lt;property name="Abr" value="B" /&gt;
    &lt;property name="Copyright" value="No." /&gt;
    &lt;property name="Type" value="Character" /&gt;
    &lt;property name="Subtype" value="Role" /&gt;
    &lt;property name="Subtype2" value="Back" /&gt;
   &lt;/alternate&gt;
   &lt;/card&gt;</t>
  </si>
  <si>
    <t xml:space="preserve">   &lt;alternate name="Darago (Necromancer)" type="B"&gt;
    &lt;property name="Abr" value="B" /&gt;
    &lt;property name="Copyright" value="No." /&gt;
    &lt;property name="Type" value="Character" /&gt;
    &lt;property name="Subtype" value="Role" /&gt;
    &lt;property name="Subtype2" value="Back" /&gt;
   &lt;/alternate&gt;
   &lt;/card&gt;</t>
  </si>
  <si>
    <t xml:space="preserve">   &lt;alternate name="Darago (Soul Warden)" type="B"&gt;
    &lt;property name="Abr" value="B" /&gt;
    &lt;property name="Copyright" value="No." /&gt;
    &lt;property name="Type" value="Character" /&gt;
    &lt;property name="Subtype" value="Role" /&gt;
    &lt;property name="Subtype2" value="Back" /&gt;
   &lt;/alternate&gt;
   &lt;/card&gt;</t>
  </si>
  <si>
    <t xml:space="preserve">   &lt;alternate name="Ezren (Hedge Wizard)" type="B"&gt;
    &lt;property name="Abr" value="B" /&gt;
    &lt;property name="Copyright" value="No." /&gt;
    &lt;property name="Type" value="Character" /&gt;
    &lt;property name="Subtype" value="Role" /&gt;
    &lt;property name="Subtype2" value="Back" /&gt;
   &lt;/alternate&gt;
   &lt;/card&gt;</t>
  </si>
  <si>
    <t xml:space="preserve">   &lt;alternate name="Ezren (Transmogrifier)" type="B"&gt;
    &lt;property name="Abr" value="B" /&gt;
    &lt;property name="Copyright" value="No." /&gt;
    &lt;property name="Type" value="Character" /&gt;
    &lt;property name="Subtype" value="Role" /&gt;
    &lt;property name="Subtype2" value="Back" /&gt;
   &lt;/alternate&gt;
   &lt;/card&gt;</t>
  </si>
  <si>
    <t xml:space="preserve">   &lt;alternate name="Flenta (Arcane Pretender)" type="B"&gt;
    &lt;property name="Abr" value="B" /&gt;
    &lt;property name="Copyright" value="No." /&gt;
    &lt;property name="Type" value="Character" /&gt;
    &lt;property name="Subtype" value="Role" /&gt;
    &lt;property name="Subtype2" value="Back" /&gt;
   &lt;/alternate&gt;
   &lt;/card&gt;</t>
  </si>
  <si>
    <t xml:space="preserve">   &lt;alternate name="Flenta (Martial Adept)" type="B"&gt;
    &lt;property name="Abr" value="B" /&gt;
    &lt;property name="Copyright" value="No." /&gt;
    &lt;property name="Type" value="Character" /&gt;
    &lt;property name="Subtype" value="Role" /&gt;
    &lt;property name="Subtype2" value="Back" /&gt;
   &lt;/alternate&gt;
   &lt;/card&gt;</t>
  </si>
  <si>
    <t xml:space="preserve">   &lt;alternate name="Harsk (Arbalist)" type="B"&gt;
    &lt;property name="Abr" value="B" /&gt;
    &lt;property name="Copyright" value="No." /&gt;
    &lt;property name="Type" value="Character" /&gt;
    &lt;property name="Subtype" value="Role" /&gt;
    &lt;property name="Subtype2" value="Back" /&gt;
   &lt;/alternate&gt;
   &lt;/card&gt;</t>
  </si>
  <si>
    <t xml:space="preserve">   &lt;alternate name="Harsk (Vanguard)" type="B"&gt;
    &lt;property name="Abr" value="B" /&gt;
    &lt;property name="Copyright" value="No." /&gt;
    &lt;property name="Type" value="Character" /&gt;
    &lt;property name="Subtype" value="Role" /&gt;
    &lt;property name="Subtype2" value="Back" /&gt;
   &lt;/alternate&gt;
   &lt;/card&gt;</t>
  </si>
  <si>
    <t xml:space="preserve">   &lt;alternate name="Melindra (Mage Spy)" type="B"&gt;
    &lt;property name="Abr" value="B" /&gt;
    &lt;property name="Copyright" value="No." /&gt;
    &lt;property name="Type" value="Character" /&gt;
    &lt;property name="Subtype" value="Role" /&gt;
    &lt;property name="Subtype2" value="Back" /&gt;
   &lt;/alternate&gt;
   &lt;/card&gt;</t>
  </si>
  <si>
    <t xml:space="preserve">   &lt;alternate name="Melindra (Shadowcaster)" type="B"&gt;
    &lt;property name="Abr" value="B" /&gt;
    &lt;property name="Copyright" value="No." /&gt;
    &lt;property name="Type" value="Character" /&gt;
    &lt;property name="Subtype" value="Role" /&gt;
    &lt;property name="Subtype2" value="Back" /&gt;
   &lt;/alternate&gt;
   &lt;/card&gt;</t>
  </si>
  <si>
    <t xml:space="preserve">   &lt;alternate name="Radillo (Arcane Collector)" type="B"&gt;
    &lt;property name="Abr" value="B" /&gt;
    &lt;property name="Copyright" value="No." /&gt;
    &lt;property name="Type" value="Character" /&gt;
    &lt;property name="Subtype" value="Role" /&gt;
    &lt;property name="Subtype2" value="Back" /&gt;
   &lt;/alternate&gt;
   &lt;/card&gt;</t>
  </si>
  <si>
    <t xml:space="preserve">   &lt;alternate name="Radillo (Puppet Master)" type="B"&gt;
    &lt;property name="Abr" value="B" /&gt;
    &lt;property name="Copyright" value="No." /&gt;
    &lt;property name="Type" value="Character" /&gt;
    &lt;property name="Subtype" value="Role" /&gt;
    &lt;property name="Subtype2" value="Back" /&gt;
   &lt;/alternate&gt;
   &lt;/card&gt;</t>
  </si>
  <si>
    <t xml:space="preserve">   &lt;alternate name="Tontelizi (Halberdier)" type="B"&gt;
    &lt;property name="Abr" value="B" /&gt;
    &lt;property name="Copyright" value="No." /&gt;
    &lt;property name="Type" value="Character" /&gt;
    &lt;property name="Subtype" value="Role" /&gt;
    &lt;property name="Subtype2" value="Back" /&gt;
   &lt;/alternate&gt;
   &lt;/card&gt;</t>
  </si>
  <si>
    <t xml:space="preserve">   &lt;alternate name="Tontelizi (Legbreaker)" type="B"&gt;
    &lt;property name="Abr" value="B" /&gt;
    &lt;property name="Copyright" value="No." /&gt;
    &lt;property name="Type" value="Character" /&gt;
    &lt;property name="Subtype" value="Role" /&gt;
    &lt;property name="Subtype2" value="Back" /&gt;
   &lt;/alternate&gt;
   &lt;/card&gt;</t>
  </si>
  <si>
    <t xml:space="preserve">   &lt;alternate name="Valeros (Daredevil)" type="B"&gt;
    &lt;property name="Abr" value="B" /&gt;
    &lt;property name="Copyright" value="No." /&gt;
    &lt;property name="Type" value="Character" /&gt;
    &lt;property name="Subtype" value="Role" /&gt;
    &lt;property name="Subtype2" value="Back" /&gt;
   &lt;/alternate&gt;
   &lt;/card&gt;</t>
  </si>
  <si>
    <t xml:space="preserve">   &lt;alternate name="Valeros (Liberator)" type="B"&gt;
    &lt;property name="Abr" value="B" /&gt;
    &lt;property name="Copyright" value="No." /&gt;
    &lt;property name="Type" value="Character" /&gt;
    &lt;property name="Subtype" value="Role" /&gt;
    &lt;property name="Subtype2" value="Back" /&gt;
   &lt;/alternate&gt;
   &lt;/card&gt;</t>
  </si>
  <si>
    <t xml:space="preserve">   &lt;alternate name="Vika (Blacksmith)" type="B"&gt;
    &lt;property name="Abr" value="B" /&gt;
    &lt;property name="Copyright" value="No." /&gt;
    &lt;property name="Type" value="Character" /&gt;
    &lt;property name="Subtype" value="Role" /&gt;
    &lt;property name="Subtype2" value="Back" /&gt;
   &lt;/alternate&gt;
   &lt;/card&gt;</t>
  </si>
  <si>
    <t xml:space="preserve">   &lt;alternate name="Vika (Pulverizer)" type="B"&gt;
    &lt;property name="Abr" value="B" /&gt;
    &lt;property name="Copyright" value="No." /&gt;
    &lt;property name="Type" value="Character" /&gt;
    &lt;property name="Subtype" value="Role" /&gt;
    &lt;property name="Subtype2" value="Back" /&gt;
   &lt;/alternate&gt;
   &lt;/card&gt;</t>
  </si>
  <si>
    <t xml:space="preserve">   &lt;alternate name="Wrathack (Doombringer)" type="B"&gt;
    &lt;property name="Abr" value="B" /&gt;
    &lt;property name="Copyright" value="No." /&gt;
    &lt;property name="Type" value="Character" /&gt;
    &lt;property name="Subtype" value="Role" /&gt;
    &lt;property name="Subtype2" value="Back" /&gt;
   &lt;/alternate&gt;
   &lt;/card&gt;</t>
  </si>
  <si>
    <t xml:space="preserve">   &lt;alternate name="Wrathack (Sentry)" type="B"&gt;
    &lt;property name="Abr" value="B" /&gt;
    &lt;property name="Copyright" value="No." /&gt;
    &lt;property name="Type" value="Character" /&gt;
    &lt;property name="Subtype" value="Role" /&gt;
    &lt;property name="Subtype2" value="Back" /&gt;
   &lt;/alternate&gt;
   &lt;/card&gt;</t>
  </si>
  <si>
    <t xml:space="preserve">   &lt;alternate name="Agna" type="B"&gt;
    &lt;property name="Abr" value="B" /&gt;
    &lt;property name="Copyright" value="No." /&gt;
    &lt;property name="Type" value="Character" /&gt;
    &lt;property name="Subtype2" value="Back" /&gt;
   &lt;/alternate&gt;
   &lt;/card&gt;</t>
  </si>
  <si>
    <t xml:space="preserve">   &lt;alternate name="Arabundi" type="B"&gt;
    &lt;property name="Abr" value="B" /&gt;
    &lt;property name="Copyright" value="No." /&gt;
    &lt;property name="Type" value="Character" /&gt;
    &lt;property name="Subtype2" value="Back" /&gt;
   &lt;/alternate&gt;
   &lt;/card&gt;</t>
  </si>
  <si>
    <t xml:space="preserve">   &lt;alternate name="Darago" type="B"&gt;
    &lt;property name="Abr" value="B" /&gt;
    &lt;property name="Copyright" value="No." /&gt;
    &lt;property name="Type" value="Character" /&gt;
    &lt;property name="Subtype2" value="Back" /&gt;
   &lt;/alternate&gt;
   &lt;/card&gt;</t>
  </si>
  <si>
    <t xml:space="preserve">   &lt;alternate name="Ezren" type="B"&gt;
    &lt;property name="Abr" value="B" /&gt;
    &lt;property name="Copyright" value="No." /&gt;
    &lt;property name="Type" value="Character" /&gt;
    &lt;property name="Subtype2" value="Back" /&gt;
   &lt;/alternate&gt;
   &lt;/card&gt;</t>
  </si>
  <si>
    <t xml:space="preserve">   &lt;alternate name="Flenta" type="B"&gt;
    &lt;property name="Abr" value="B" /&gt;
    &lt;property name="Copyright" value="No." /&gt;
    &lt;property name="Type" value="Character" /&gt;
    &lt;property name="Subtype2" value="Back" /&gt;
   &lt;/alternate&gt;
   &lt;/card&gt;</t>
  </si>
  <si>
    <t xml:space="preserve">   &lt;alternate name="Harsk" type="B"&gt;
    &lt;property name="Abr" value="B" /&gt;
    &lt;property name="Copyright" value="No." /&gt;
    &lt;property name="Type" value="Character" /&gt;
    &lt;property name="Subtype2" value="Back" /&gt;
   &lt;/alternate&gt;
   &lt;/card&gt;</t>
  </si>
  <si>
    <t xml:space="preserve">   &lt;alternate name="Melindra" type="B"&gt;
    &lt;property name="Abr" value="B" /&gt;
    &lt;property name="Copyright" value="No." /&gt;
    &lt;property name="Type" value="Character" /&gt;
    &lt;property name="Subtype2" value="Back" /&gt;
   &lt;/alternate&gt;
   &lt;/card&gt;</t>
  </si>
  <si>
    <t xml:space="preserve">   &lt;alternate name="Radillo" type="B"&gt;
    &lt;property name="Abr" value="B" /&gt;
    &lt;property name="Copyright" value="No." /&gt;
    &lt;property name="Type" value="Character" /&gt;
    &lt;property name="Subtype2" value="Back" /&gt;
   &lt;/alternate&gt;
   &lt;/card&gt;</t>
  </si>
  <si>
    <t xml:space="preserve">   &lt;alternate name="Tontelizi" type="B"&gt;
    &lt;property name="Abr" value="B" /&gt;
    &lt;property name="Copyright" value="No." /&gt;
    &lt;property name="Type" value="Character" /&gt;
    &lt;property name="Subtype2" value="Back" /&gt;
   &lt;/alternate&gt;
   &lt;/card&gt;</t>
  </si>
  <si>
    <t xml:space="preserve">   &lt;alternate name="Valeros" type="B"&gt;
    &lt;property name="Abr" value="B" /&gt;
    &lt;property name="Copyright" value="No." /&gt;
    &lt;property name="Type" value="Character" /&gt;
    &lt;property name="Subtype2" value="Back" /&gt;
   &lt;/alternate&gt;
   &lt;/card&gt;</t>
  </si>
  <si>
    <t xml:space="preserve">   &lt;alternate name="Vika" type="B"&gt;
    &lt;property name="Abr" value="B" /&gt;
    &lt;property name="Copyright" value="No." /&gt;
    &lt;property name="Type" value="Character" /&gt;
    &lt;property name="Subtype2" value="Back" /&gt;
   &lt;/alternate&gt;
   &lt;/card&gt;</t>
  </si>
  <si>
    <t xml:space="preserve">   &lt;alternate name="Wrathack" type="B"&gt;
    &lt;property name="Abr" value="B" /&gt;
    &lt;property name="Copyright" value="No." /&gt;
    &lt;property name="Type" value="Character" /&gt;
    &lt;property name="Subtype2" value="Back" /&gt;
   &lt;/alternate&gt;
   &lt;/card&gt;</t>
  </si>
  <si>
    <t xml:space="preserve">   &lt;alternate name="Garrak's Gang" type="B"&gt;
    &lt;property name="Abr" value="1" /&gt;
    &lt;property name="Copyright" value="No." /&gt;
    &lt;property name="Type" value="Story" /&gt;
    &lt;property name="Subtype" value="Scenario" /&gt;
    &lt;property name="Subtype2" value="Back" /&gt;
    &lt;property name="Attr1" value="The difficulty to defeat a Bandit Henchman is increased by the number of closed locations.  This does not apply to Bandits summoned during the game." /&gt;
    &lt;property name="Attr2" value="Garrak" /&gt;
    &lt;property name="Attr3" value="Bandits" /&gt;
    &lt;property name="Attr4" value="Each character gains a Basic boon of his choice." /&gt;
   &lt;/alternate&gt;
   &lt;/card&gt;</t>
  </si>
  <si>
    <t xml:space="preserve">   &lt;alternate name="Island of the Dead" type="B"&gt;
    &lt;property name="Abr" value="2" /&gt;
    &lt;property name="Copyright" value="No." /&gt;
    &lt;property name="Type" value="Story" /&gt;
    &lt;property name="Subtype" value="Scenario" /&gt;
    &lt;property name="Subtype2" value="Back" /&gt;
    &lt;property name="Attr1" value="The difficulty of checks to acquire blessings is increased by 2." /&gt;
    &lt;property name="Attr2" value="Hate" /&gt;
    &lt;property name="Attr3" value="Haunts" /&gt;
    &lt;property name="Attr4" value="Each character gains a random item, weapon from the box." /&gt;
   &lt;/alternate&gt;
   &lt;/card&gt;</t>
  </si>
  <si>
    <t xml:space="preserve">   &lt;alternate name="Plague Bearer" type="B"&gt;
    &lt;property name="Abr" value="1" /&gt;
    &lt;property name="Copyright" value="No." /&gt;
    &lt;property name="Type" value="Story" /&gt;
    &lt;property name="Subtype" value="Scenario" /&gt;
    &lt;property name="Subtype2" value="Back" /&gt;
    &lt;property name="Attr1" value="If you gain an ally, roll 1d6. On a 1, the ally is infected with bleeding disease, and you must succeed at a Fortitude 6 check or become Infected.&amp;#10;Whenever an Infected character discards a card, they must bury it." /&gt;
    &lt;property name="Attr2" value="Chosen of Apollyon" /&gt;
    &lt;property name="Attr3" value="Infected Pool" /&gt;
    &lt;property name="Attr4" value="Each character gains a random Armour from the box." /&gt;
   &lt;/alternate&gt;
   &lt;/card&gt;</t>
  </si>
  <si>
    <t xml:space="preserve">   &lt;alternate name="Return to Thistletop" type="B"&gt;
    &lt;property name="Abr" value="2" /&gt;
    &lt;property name="Copyright" value="No." /&gt;
    &lt;property name="Type" value="Story" /&gt;
    &lt;property name="Subtype" value="Scenario" /&gt;
    &lt;property name="Subtype2" value="Back" /&gt;
    &lt;property name="Attr1" value="Lich cannot be defeated unless Funeral Urn has been defeated." /&gt;
    &lt;property name="Attr2" value="Lich" /&gt;
    &lt;property name="Attr3" value="Funeral Urn&amp;#10;Ancient Skeletons" /&gt;
    &lt;property name="Attr4" value="Each character gains two random Items." /&gt;
   &lt;/alternate&gt;
   &lt;/card&gt;</t>
  </si>
  <si>
    <t xml:space="preserve">   &lt;alternate name="Trouble with Goblins" type="B"&gt;
    &lt;property name="Abr" value="1" /&gt;
    &lt;property name="Copyright" value="No." /&gt;
    &lt;property name="Type" value="Story" /&gt;
    &lt;property name="Subtype" value="Scenario" /&gt;
    &lt;property name="Subtype2" value="Back" /&gt;
    &lt;property name="Attr1" value="Subtract 1d4 from any check made to defeat Goblin Raider Henchmen or Gogmurt." /&gt;
    &lt;property name="Attr2" value="Gogmurt" /&gt;
    &lt;property name="Attr3" value="Goblin Raiders" /&gt;
    &lt;property name="Attr4" value="Each character gains a random weapon from the box." /&gt;
   &lt;/alternate&gt;
   &lt;/card&gt;</t>
  </si>
  <si>
    <t xml:space="preserve">   &lt;alternate name="Ranzak (Kleptomaniac)"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</si>
  <si>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&lt;alternate name="Ranzak (Wrecker)"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</si>
  <si>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&lt;alternate name="Ranzak" type="B"&gt;
    &lt;property name="Abr" value="P" /&gt;
    &lt;property name="Copyright" value="No." /&gt;
    &lt;property name="Type" value="Character" /&gt;
    &lt;property name="Subtype2" value="Back" /&gt;
    &lt;property name="Traits" value="Male&amp;#10;Goblin&amp;#10;Raider" /&gt;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/&gt;
    &lt;property name="Attr4" value="[X] Light Armors, [X] Weapons" /&gt;
   &lt;/alternate&gt;
   &lt;/card&gt;</t>
  </si>
  <si>
    <t>Biggest, baddest, meanest, best!
Crunched more birds than all the rest!
Eat them up, get all fat,
You the chief, now wear the hat! -- Goblin coronation song</t>
  </si>
  <si>
    <t>Biggest, baddest, meanest, best!&amp;#10;Crunched more birds than all the rest!&amp;#10;Eat them up, get all fat,&amp;#10;You the chief, now wear the hat! -- Goblin coronation song</t>
  </si>
  <si>
    <t xml:space="preserve">    &lt;property name="Flavour" value="Biggest, baddest, meanest, best!&amp;#10;Crunched more birds than all the rest!&amp;#10;Eat them up, get all fat,&amp;#10;You the chief, now wear the hat! -- Goblin coronation song" /&gt;</t>
  </si>
  <si>
    <t xml:space="preserve">   &lt;card id="6def1053-007f-4e97-af0a-7686c5438757" name="Birdcruncher Crown"&gt;
    &lt;property name="Abr" value="P" /&gt;
    &lt;property name="Copyright" value="Yes." /&gt;
    &lt;property name="Type" value="Boon" /&gt;
    &lt;property name="Subtype" value="Item" /&gt;
    &lt;property name="Traits" value="Accessory&amp;#10;Magic" /&gt;
    &lt;property name="Flavour" value="Biggest, baddest, meanest, best!&amp;#10;Crunched more birds than all the rest!&amp;#10;Eat them up, get all fat,&amp;#10;You the chief, now wear the hat! -- Goblin coronation song" /&gt;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
    &lt;property name="Attr2" value="Charisma&amp;#10;Diplomacy" /&gt;
    &lt;property name="Attr3" value="8" /&gt;
    &lt;property name="Recharge" value="None" /&gt;
   &lt;/card&gt;</t>
  </si>
  <si>
    <t>When you close a location, you may attempt to acquire any allies left in that location deck.
When you acquire an ally, put it in an ally pile next to this scenario card. Before you attempt a check to defeat Nefti Unwesha, you may put any number of allies from the ally pile into your hand.</t>
  </si>
  <si>
    <t>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t>
  </si>
  <si>
    <t>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t>
  </si>
  <si>
    <t>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t>
  </si>
  <si>
    <t>On closing, stash a plunder card.</t>
  </si>
  <si>
    <t>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t>
  </si>
  <si>
    <t>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t>
  </si>
  <si>
    <t>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t>
  </si>
  <si>
    <t>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t>
  </si>
  <si>
    <t>When you would encounter a buccaneer henchman, summon and encounter the ship Man's Promise instead. If you defeat the Man's Promise, the Buccaneer is defeated; otherwise, the Buccaneer is undefeated, and a random character summons and encounters the henchman Hammerhead Shark.</t>
  </si>
  <si>
    <t>For each plunder card, gain another random card of that type from the box. Gain a Class 1 ship feat.</t>
  </si>
  <si>
    <t>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t>
  </si>
  <si>
    <t>Countless squirming things hunt beneath the waves. Some only crawl onto land when they spawn, hiding their cold births in shadowy places far from the suffering of their aquatic nightmares.</t>
  </si>
  <si>
    <t>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t>
  </si>
  <si>
    <t>Before you act, succeed at a Wisdom or Perception 8 check or the difficulty of the check to defeat is increased by 2.
If undefeated, each character at your location must succeed at a Constitution or Fortitude 8 check or bury the top 1d4 cards of his deck.</t>
  </si>
  <si>
    <t>Aberration
Aquatic
Basic</t>
  </si>
  <si>
    <t>The Vine Choker is immune to the Mental and Poison traits.
Before you act, succeed at a Dexterity or Acrobatics 8 check or you may not play spells.
If undefeated, the Vine Choker deals no damage; instead, bury the top 1d4 cards from your deck.</t>
  </si>
  <si>
    <t>Reveal this card and recharge another card to add 1d6 to your non-combat Constitution or Intelligence check.
Discard this card to explore your location. Add the Swashbuckling trait to your noncombat checks during this exploration.</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</si>
  <si>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to it. ([ ] You may also add the Fire trait.)</t>
  </si>
  <si>
    <t>Choose a weapon that doesn't have the 2-Handed trait and a spell that has the Attack trait. When you play one for your combat check, you may recharge the other ([ ] or shuffle it into your deck) to add 1d6 ([ ] 2d6) ([ ] 3d6) and that card's traits to the check.
At the end of the turn you may attempt to recharge a spell in your discard pile.
[ ] You may discard a spell that has the Attack trait to add 1d6 ([ ] 2d6) to any check to defeat a ship or barrier.
[ ] You gain the skill Ranged: Intelligence +2.
[ ] When you discard ([ ] or recharge) a card that has the Pirate or Swashbuckling trait, you may draw 1 card ([ ] or 2 cards).
[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</si>
  <si>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
At the end of the turn you may attempt to recharge a spell in your discard pile. ([ ] If you succeed, you may put the card on top of your deck instead of recharging it.)
[ ] When you play a weapon that has the Sword trait, you may add your Intelligence skill to your combat check.
[ ] Add 2 ([ ] 4) to your check to acquire a spell or a weapon.
[ ] When you acquire a spell or a weapon on your turn, you may immediately explore again.
[ ] Discard a spell to put a weapon from your discard pile into your hand ([ ] or discard a weapon to put a spell from your discard pile into your hand).</t>
  </si>
  <si>
    <t>Choose a weapon that doesn't have the 2-Handed trait and a spell that has the Attack trait. When you play one for your combat check, you may recharge the other ([ ] or shuffle it into your deck) to add 1d6 ([ ] 2d6) and that card's traits to the check.
At the end of the turn you may attempt to recharge a spell in your discard pile.</t>
  </si>
  <si>
    <t>When you encounter Kelizar the Brine Dragon, examine a random other open location deck until you find a henchman; banish it. Shuffle the remaining cards into that location deck. If Kelizar is defeated and cannot escape, banish Kelizar.
You win the scenario only when all locations are permanently closed.</t>
  </si>
  <si>
    <t>For your combat check, reveal this card to use your Dexterity or Ranged skill + 1d6; you may additionally discard this card to add another 1d6. If you aren't proficient with weapons, the difficulty of this check is increased by 4.</t>
  </si>
  <si>
    <t>You may discard a card to add 1d6 ([ ] +1)([ ] +2) and the Poison or Fire trait to any combat check made at your location; If the discarded card has the Alchemical ([ ] or Healing) trait, add an additional 1d6.
When you play a card that has the Alchemical trait and would banish it, you may recharge it instead.
When you play a spell that does not have the Attack trait, you gain the skills Arcane and Divine equal to your Craft skill until the end of the step.
[ ] When you acquire a boon that has the Alchemical or Liquid ([ ] or Healing) ([ ] or Fire or Poison) trait, you may immediately explore again.
[ ] You may recharge an item that has the Alchemical trait to add 1d4 to your check.
[ ] When you reset your hand, you may discard any number of cards to increase your hand size by that number until the end of your turn.</t>
  </si>
  <si>
    <t>You may discard a card to add 1d6 ([ ] +1) ([ ] +2) ([ ] +3) and the Poison or Fire ([ ] or Acid, Cold, Electricity, or Mental) trait to any combat check made at your location; If the discarded card has the Alchemical trait, add an additional 1d6 ([ ] 1d12).
When you play a card that has the Alchemical trait and would banish it, you may recharge it instead.
When you play a spell that does not have the Attack trait, you gain the skills Arcane and Divine equal to your Craft skill until the end of the step.
[ ] When you acquire a boon that has the Alchemical or Liquid ([ ] or Firearm) trait, you may immediately explore again.
[ ] When you succeed at a Craft check, you may examine the top card of your deck; if it is an item, you may add it to your hand.</t>
  </si>
  <si>
    <t>You may discard a card to add 1d6 ([ ] +1) ([ ] +2) and the Poison or Fire trait to any combat check made at your location; If the discarded card has the Alchemical trait, add an additional 1d6.
When you play a card that has the Alchemical trait and would banish it, you may recharge it instead.
When you play a spell that does not have the Attack trait, you gain the skills Arcane and Divine equal to your Craft skill until the end of the step.</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</si>
  <si>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
[ ] When you succeed at a check to recharge a spell that has the Attack trait, you may put it on top of your deck instead.
[ ] Recharge a card to reduce Acid, Cold, Electricity, or Fire damage dealt to you by 1 ([ ] 2).
[ ] Add 2 ([ ] 4) to any combat check by a character at your location against a card that has the Aquatic trait ([ ] or any check by that character against a ship).
[ ] If you defeat a monster that has the Aquatic trait and would banish it, you may put it in your hand. You may banish a monster from your hand to add 1d4 to any combat check at your location.</t>
  </si>
  <si>
    <t>Blessing of Zogmugot</t>
  </si>
  <si>
    <t>4f6a1547-14f7-45b1-af36-102bccb7d931</t>
  </si>
  <si>
    <t>25544130-9a2a-4213-baaf-0bafd0f2c63a</t>
  </si>
  <si>
    <t>24e7eda4-47d1-41a2-9b59-b992ac04dede</t>
  </si>
  <si>
    <t>e9e3cae1-1423-4a60-9517-3bd960be3d71</t>
  </si>
  <si>
    <t>939618bd-f90f-4ec6-a23d-c4b96d6dc8ff</t>
  </si>
  <si>
    <t>Goblin Keelhaulin'</t>
  </si>
  <si>
    <t>Goblin Weidling</t>
  </si>
  <si>
    <t>Mogmurch</t>
  </si>
  <si>
    <t>Owlbeartross</t>
  </si>
  <si>
    <t>Divine
Zogmugot</t>
  </si>
  <si>
    <t>Discard this card to add 1 die to any check.
Bury this card to choose a card from another character's discard pile and add it to your hand.
Discard this card to explore your location.
After you play this card, if the top card of the blessings discard pile is Blessing of the Gods, recharge this card instead of discarding it.</t>
  </si>
  <si>
    <t>Dexterity
Stealth
Divine</t>
  </si>
  <si>
    <t>Skirmish
Goblin
Pirate
Veteran</t>
  </si>
  <si>
    <t>The difficulty to defeat this barrier is increased by twice the adventure deck number of the current scenario, if any.
If undefeated, draw a number of cards equal to your hand size, then bury that number of cards.
After you act, stash a number of plunder cards equal to your hand size.</t>
  </si>
  <si>
    <t>If they brings a tasty goat,
Peoples welcome on our boat!
You can gain the rank of private
After teaching us to drive it.</t>
  </si>
  <si>
    <t>Before you act, summon and encounter the henchman Riptide Grindylow.</t>
  </si>
  <si>
    <t>Instead of your first exploration each turn, you may choose another character at your location and add 1 random card from his discard pile to your hand.</t>
  </si>
  <si>
    <t>When you encounter a card, all other characters at this location move to a random closed location.</t>
  </si>
  <si>
    <t>Goblin
Alchemist</t>
  </si>
  <si>
    <t>"Things go boom when Mogmurch throws,
Much more fun than using bows.
Sometimes when the boom boom blows
Is not my fault - that's how it goes."
-Mogmurch's song</t>
  </si>
  <si>
    <t>Recharge this card to add 2d6 and the Fire trait to any check. If at least 1 d6 rolled on that check is a 1, you are dealt 1d4-1 fire damage.
Discard this card to succeed at your Craft check or to explore your location; each character at your location is dealt 1 Fire damage.</t>
  </si>
  <si>
    <t>Ranged
Craft</t>
  </si>
  <si>
    <t>Before you act, a character at your location must summon and encounter the henchman Riptide Grindylow. If that henchman is defeated, the difficulty of the check to defeat Owlbeartross is increased by 4.
If the Owlbeartross is undefeated, shuffle it into a random open location. If defeated, examine your location until you find a non-villain monster; then banish it.</t>
  </si>
  <si>
    <t>Divine&amp;#10;Zogmugot</t>
  </si>
  <si>
    <t>Discard this card to add 1 die to any check.&amp;#10;Bury this card to choose a card from another character's discard pile and add it to your hand.&amp;#10;Discard this card to explore your location.&amp;#10;After you play this card, if the top card of the blessings discard pile is Blessing of the Gods, recharge this card instead of discarding it.</t>
  </si>
  <si>
    <t>Dexterity&amp;#10;Stealth&amp;#10;Divine</t>
  </si>
  <si>
    <t>Skirmish&amp;#10;Goblin&amp;#10;Pirate&amp;#10;Veteran</t>
  </si>
  <si>
    <t>The difficulty to defeat this barrier is increased by twice the adventure deck number of the current scenario, if any.&amp;#10;If undefeated, draw a number of cards equal to your hand size, then bury that number of cards.&amp;#10;After you act, stash a number of plunder cards equal to your hand size.</t>
  </si>
  <si>
    <t>If they brings a tasty goat,&amp;#10;Peoples welcome on our boat!&amp;#10;You can gain the rank of private&amp;#10;After teaching us to drive it.</t>
  </si>
  <si>
    <t>Goblin&amp;#10;Alchemist</t>
  </si>
  <si>
    <t>&amp;quot;Things go boom when Mogmurch throws,&amp;#10;Much more fun than using bows.&amp;#10;Sometimes when the boom boom blows&amp;#10;Is not my fault - that's how it goes.&amp;quot;&amp;#10;-Mogmurch's song</t>
  </si>
  <si>
    <t>Recharge this card to add 2d6 and the Fire trait to any check. If at least 1 d6 rolled on that check is a 1, you are dealt 1d4-1 fire damage.&amp;#10;Discard this card to succeed at your Craft check or to explore your location; each character at your location is dealt 1 Fire damage.</t>
  </si>
  <si>
    <t>Ranged&amp;#10;Craft</t>
  </si>
  <si>
    <t>Before you act, a character at your location must summon and encounter the henchman Riptide Grindylow. If that henchman is defeated, the difficulty of the check to defeat Owlbeartross is increased by 4.&amp;#10;If the Owlbeartross is undefeated, shuffle it into a random open location. If defeated, examine your location until you find a non-villain monster; then banish it.</t>
  </si>
  <si>
    <t xml:space="preserve">   &lt;card id="4f6a1547-14f7-45b1-af36-102bccb7d931" name="Blessing of Zogmugot"&gt;</t>
  </si>
  <si>
    <t xml:space="preserve">    &lt;property name="Traits" value="Divine&amp;#10;Zogmugot" /&gt;</t>
  </si>
  <si>
    <t xml:space="preserve">    &lt;property name="Attr1" value="Discard this card to add 1 die to any check.&amp;#10;Bury this card to choose a card from another character's discard pile and add it to your hand.&amp;#10;Discard this card to explore your location.&amp;#10;After you play this card, if the top card of the blessings discard pile is Blessing of the Gods, recharge this card instead of discarding it." /&gt;</t>
  </si>
  <si>
    <t xml:space="preserve">    &lt;property name="Attr2" value="Dexterity&amp;#10;Stealth&amp;#10;Divine" /&gt;</t>
  </si>
  <si>
    <t xml:space="preserve">   &lt;card id="4f6a1547-14f7-45b1-af36-102bccb7d931" name="Blessing of Zogmugot"&gt;
    &lt;property name="Abr" value="P" /&gt;
    &lt;property name="Copyright" value="No." /&gt;
    &lt;property name="Type" value="Boon" /&gt;
    &lt;property name="Subtype" value="Blessing" /&gt;
    &lt;property name="Traits" value="Divine&amp;#10;Zogmugot" /&gt;
    &lt;property name="Attr1" value="Discard this card to add 1 die to any check.&amp;#10;Bury this card to choose a card from another character's discard pile and add it to your hand.&amp;#10;Discard this card to explore your location.&amp;#10;After you play this card, if the top card of the blessings discard pile is Blessing of the Gods, recharge this card instead of discarding it." /&gt;
    &lt;property name="Attr2" value="Dexterity&amp;#10;Stealth&amp;#10;Divine" /&gt;
    &lt;property name="Attr3" value="5" /&gt;
   &lt;/card&gt;</t>
  </si>
  <si>
    <t xml:space="preserve">   &lt;card id="25544130-9a2a-4213-baaf-0bafd0f2c63a" name="Goblin Keelhaulin'"&gt;</t>
  </si>
  <si>
    <t xml:space="preserve">    &lt;property name="Traits" value="Skirmish&amp;#10;Goblin&amp;#10;Pirate&amp;#10;Veteran" /&gt;</t>
  </si>
  <si>
    <t xml:space="preserve">    &lt;property name="Attr1" value="The difficulty to defeat this barrier is increased by twice the adventure deck number of the current scenario, if any.&amp;#10;If undefeated, draw a number of cards equal to your hand size, then bury that number of cards.&amp;#10;After you act, stash a number of plunder cards equal to your hand size." /&gt;</t>
  </si>
  <si>
    <t xml:space="preserve">   &lt;card id="25544130-9a2a-4213-baaf-0bafd0f2c63a" name="Goblin Keelhaulin'"&gt;
    &lt;property name="Abr" value="P" /&gt;
    &lt;property name="Copyright" value="No." /&gt;
    &lt;property name="Type" value="Bane" /&gt;
    &lt;property name="Subtype" value="Barrier" /&gt;
    &lt;property name="Traits" value="Skirmish&amp;#10;Goblin&amp;#10;Pirate&amp;#10;Veteran" /&gt;
    &lt;property name="Attr1" value="The difficulty to defeat this barrier is increased by twice the adventure deck number of the current scenario, if any.&amp;#10;If undefeated, draw a number of cards equal to your hand size, then bury that number of cards.&amp;#10;After you act, stash a number of plunder cards equal to your hand size." /&gt;
    &lt;property name="Attr2" value="Constitution&amp;#10;Fortitude" /&gt;
    &lt;property name="Attr3" value="5" /&gt;
    &lt;property name="Attr4" value="Wisdom&amp;#10;Survival" /&gt;
    &lt;property name="Attr5" value="6" /&gt;
    &lt;property name="Attr6" value="OR" /&gt;
   &lt;/card&gt;</t>
  </si>
  <si>
    <t xml:space="preserve">   &lt;card id="24e7eda4-47d1-41a2-9b59-b992ac04dede" name="Goblin Weidling"&gt;</t>
  </si>
  <si>
    <t xml:space="preserve">    &lt;property name="Attr1" value="Before you act, summon and encounter the henchman Riptide Grindylow." /&gt;</t>
  </si>
  <si>
    <t xml:space="preserve">    &lt;property name="Attr2" value="Instead of your first exploration each turn, you may choose another character at your location and add 1 random card from his discard pile to your hand." /&gt;</t>
  </si>
  <si>
    <t xml:space="preserve">    &lt;property name="Attr3" value="Dexterity&amp;#10;Stealth" /&gt;</t>
  </si>
  <si>
    <t xml:space="preserve">    &lt;property name="Attr6" value="4" /&gt;</t>
  </si>
  <si>
    <t xml:space="preserve">   &lt;card id="24e7eda4-47d1-41a2-9b59-b992ac04dede" name="Goblin Weidling"&gt;
    &lt;property name="Abr" value="P" /&gt;
    &lt;property name="Copyright" value="No." /&gt;
    &lt;property name="Type" value="Ship" /&gt;
    &lt;property name="Subtype2" value="Front" /&gt;
    &lt;property name="Traits" value="Class 0" /&gt;
    &lt;property name="Attr1" value="Before you act, summon and encounter the henchman Riptide Grindylow." /&gt;
    &lt;property name="Attr2" value="Instead of your first exploration each turn, you may choose another character at your location and add 1 random card from his discard pile to your hand." /&gt;
    &lt;property name="Attr3" value="Dexterity&amp;#10;Stealth" /&gt;
    &lt;property name="Attr4" value="5" /&gt;
    &lt;property name="Attr5" value="Wisdom&amp;#10;Survival" /&gt;
    &lt;property name="Attr6" value="4" /&gt;
    &lt;property name="Attr7" value="OR" /&gt;</t>
  </si>
  <si>
    <t xml:space="preserve">   &lt;alternate name="Goblin Weidling" type="B"&gt;</t>
  </si>
  <si>
    <t xml:space="preserve">    &lt;property name="Flavour" value="If they brings a tasty goat,&amp;#10;Peoples welcome on our boat!&amp;#10;You can gain the rank of private&amp;#10;After teaching us to drive it." /&gt;</t>
  </si>
  <si>
    <t xml:space="preserve">    &lt;property name="Attr2" value="When you encounter a card, all other characters at this location move to a random closed location." /&gt;</t>
  </si>
  <si>
    <t xml:space="preserve">    &lt;property name="Attr3" value="Strength" /&gt;</t>
  </si>
  <si>
    <t xml:space="preserve">    &lt;property name="Attr4" value="4" /&gt;</t>
  </si>
  <si>
    <t xml:space="preserve">   &lt;alternate name="Goblin Weidling" type="B"&gt;
    &lt;property name="Abr" value="P" /&gt;
    &lt;property name="Copyright" value="No." /&gt;
    &lt;property name="Type" value="Ship" /&gt;
    &lt;property name="Subtype2" value="Back" /&gt;
    &lt;property name="Traits" value="Class 0" /&gt;
    &lt;property name="Flavour" value="If they brings a tasty goat,&amp;#10;Peoples welcome on our boat!&amp;#10;You can gain the rank of private&amp;#10;After teaching us to drive it." /&gt;
    &lt;property name="Attr2" value="When you encounter a card, all other characters at this location move to a random closed location." /&gt;
    &lt;property name="Attr3" value="Strength" /&gt;
    &lt;property name="Attr4" value="4" /&gt;
   &lt;/alternate&gt;
   &lt;/card&gt;</t>
  </si>
  <si>
    <t xml:space="preserve">   &lt;card id="e9e3cae1-1423-4a60-9517-3bd960be3d71" name="Mogmurch"&gt;</t>
  </si>
  <si>
    <t xml:space="preserve">    &lt;property name="Traits" value="Goblin&amp;#10;Alchemist" /&gt;</t>
  </si>
  <si>
    <t xml:space="preserve">    &lt;property name="Flavour" value="&amp;quot;Things go boom when Mogmurch throws,&amp;#10;Much more fun than using bows.&amp;#10;Sometimes when the boom boom blows&amp;#10;Is not my fault - that's how it goes.&amp;quot;&amp;#10;-Mogmurch's song" /&gt;</t>
  </si>
  <si>
    <t xml:space="preserve">    &lt;property name="Attr1" value="Recharge this card to add 2d6 and the Fire trait to any check. If at least 1 d6 rolled on that check is a 1, you are dealt 1d4-1 fire damage.&amp;#10;Discard this card to succeed at your Craft check or to explore your location; each character at your location is dealt 1 Fire damage." /&gt;</t>
  </si>
  <si>
    <t xml:space="preserve">    &lt;property name="Attr4" value="Ranged&amp;#10;Craft" /&gt;</t>
  </si>
  <si>
    <t xml:space="preserve">   &lt;card id="e9e3cae1-1423-4a60-9517-3bd960be3d71" name="Mogmurch"&gt;
    &lt;property name="Abr" value="P" /&gt;
    &lt;property name="Copyright" value="No." /&gt;
    &lt;property name="Type" value="Boon" /&gt;
    &lt;property name="Subtype" value="Ally" /&gt;
    &lt;property name="Traits" value="Goblin&amp;#10;Alchemist" /&gt;
    &lt;property name="Flavour" value="&amp;quot;Things go boom when Mogmurch throws,&amp;#10;Much more fun than using bows.&amp;#10;Sometimes when the boom boom blows&amp;#10;Is not my fault - that's how it goes.&amp;quot;&amp;#10;-Mogmurch's song" /&gt;
    &lt;property name="Attr1" value="Recharge this card to add 2d6 and the Fire trait to any check. If at least 1 d6 rolled on that check is a 1, you are dealt 1d4-1 fire damage.&amp;#10;Discard this card to succeed at your Craft check or to explore your location; each character at your location is dealt 1 Fire damage." /&gt;
    &lt;property name="Attr2" value="Charisma&amp;#10;Diplomacy" /&gt;
    &lt;property name="Attr3" value="7" /&gt;
    &lt;property name="Attr4" value="Ranged&amp;#10;Craft" /&gt;
    &lt;property name="Attr5" value="5" /&gt;
    &lt;property name="Attr6" value="OR" /&gt;
   &lt;/card&gt;</t>
  </si>
  <si>
    <t xml:space="preserve">   &lt;card id="939618bd-f90f-4ec6-a23d-c4b96d6dc8ff" name="Owlbeartross"&gt;</t>
  </si>
  <si>
    <t xml:space="preserve">    &lt;property name="Attr1" value="Before you act, a character at your location must summon and encounter the henchman Riptide Grindylow. If that henchman is defeated, the difficulty of the check to defeat Owlbeartross is increased by 4.&amp;#10;If the Owlbeartross is undefeated, shuffle it into a random open location. If defeated, examine your location until you find a non-villain monster; then banish it." /&gt;</t>
  </si>
  <si>
    <t xml:space="preserve">   &lt;card id="939618bd-f90f-4ec6-a23d-c4b96d6dc8ff" name="Owlbeartross"&gt;
    &lt;property name="Abr" value="P" /&gt;
    &lt;property name="Copyright" value="No." /&gt;
    &lt;property name="Type" value="Bane" /&gt;
    &lt;property name="Subtype" value="Monster" /&gt;
    &lt;property name="Traits" value="Aberration" /&gt;
    &lt;property name="Attr1" value="Before you act, a character at your location must summon and encounter the henchman Riptide Grindylow. If that henchman is defeated, the difficulty of the check to defeat Owlbeartross is increased by 4.&amp;#10;If the Owlbeartross is undefeated, shuffle it into a random open location. If defeated, examine your location until you find a non-villain monster; then banish it." /&gt;
    &lt;property name="Attr2" value="Combat" /&gt;
    &lt;property name="Attr3" value="13" /&gt;
    &lt;property name="Attr4" value="Combat" /&gt;
    &lt;property name="Attr5" value="15" /&gt;
    &lt;property name="Attr6" value="THEN" /&gt;
   &lt;/card&gt;</t>
  </si>
  <si>
    <t>With a ship to command and a semi-loyal crew, you're ready to gain a reputation alongside the Shackles' most daring pirates. Learn the ways of a true buccaneer by preying on merchant ships, avoiding the vengeful hand of pirate-hunters, and searching for lost treasure. Of course, no one makes a name for themselves in the Shackles without getting their hands dirty. Sea monsters and aquatic raiders are among the least of a new captain's concerns when there are other pirates eager to end your legend before it's even begun!</t>
  </si>
  <si>
    <t>Give the Devil His Due</t>
  </si>
  <si>
    <t>Give the Devil His Due
The Toll of the Bell
Attack on Rickety's Squibs
The Lady's Favor
The Secret of Mancatcher Cove</t>
  </si>
  <si>
    <t>Each character gains a card feat. Gain a Class 2 ship feat.</t>
  </si>
  <si>
    <t>The Sargavan trader ship Sea Chanty is under attack by the pirates of the Devil's Pallor! With merchants weakened and buccaneers distracted, it's the perfect time to claim the plunder aboard both vessels as your own!</t>
  </si>
  <si>
    <t>Lonely Island
Holy Isle
Shark Island
Pinnacle Atoll
Tidewater Rock
Tempest Cay
Floating Shipyard
Windward Isle</t>
  </si>
  <si>
    <t>Display the ships Sea Chanty and Devil's Pallor next to this card. Put a number of plunder cards under the Sea Chanty equal to 14 minus the number of locations.
After your move step, move these two ships to random open locations. If they are at the same location at the end of the turn, banish 1 plunder card from the Sea Chanty.
When you would encounter a ship, instead move the Devil's Pallor to your location and encounter it.</t>
  </si>
  <si>
    <t>Gortus Svard</t>
  </si>
  <si>
    <t>Gain all the plunder cards under the Sea Chanty.</t>
  </si>
  <si>
    <t>The Toll of the Bell</t>
  </si>
  <si>
    <t>In the day's waning hours, a battered vessel appears against a bloody sunset. Its name comes into view across a worm-eaten bow; Deathknell. Fend off the spectral ghost ship. Destroy its undead boarding party before they seize new souls for their crew of the damned.</t>
  </si>
  <si>
    <t>Scar Bay
Fog Bank</t>
  </si>
  <si>
    <t>Add 2 allies per player to the Fog Bank. Add 2 monsters per player to Scar Bay. Shuffle the villain and henchmen into a stack; shuffle half (rounded up) into Scar Bay and the rest into the Fog Bank.
You may not temporarily or permanently close a location that has cards.</t>
  </si>
  <si>
    <t>Whalebone Pilk</t>
  </si>
  <si>
    <t>The Ancient Mariner
1 Scurvy Zombie per Character</t>
  </si>
  <si>
    <t>Attack on Rickety's Squibs</t>
  </si>
  <si>
    <t>As if the raiders above the waves weren't bad enough, raiders from beneath burst from the seas, seeking revenge against any who invade their aquatic domain. Give the brine-sucking sea devil rabble a reason to think twice before returning to the docks at Rickety's Squibs!</t>
  </si>
  <si>
    <t>Merchant Marina
Fishing Village
Seaside Warehouse
Docks
Chapel
Safe House
Alehouse
Harbor</t>
  </si>
  <si>
    <t>Your ship is anchored at the Merchant Marina.</t>
  </si>
  <si>
    <t>When you encounter a monster with the Merfolk trait, draw a random ally from the box and set it aside. If you defeat the monster, put the ally in your hand; if undefeated, banish the ally.
You may add the total of the adventure deck numbers of the allies in your hand, if any, to your check to defeat a monster with the Merfolk trait.</t>
  </si>
  <si>
    <t>Sea Devil Prince</t>
  </si>
  <si>
    <t>Sea Devils</t>
  </si>
  <si>
    <t>Each character gains a skill feat.
Loot: Rickety Hake, Totem Necklace</t>
  </si>
  <si>
    <t>The Lady's Favor</t>
  </si>
  <si>
    <t>To gain the favor of Agasta Smythee, the Lady of Tidewater Rock, you must prove yourselves pirates worthy of the name by engaging other ships on the high seas. But watch out for the Chelish man-o'-war Dominator and the diabolical pirate hunter Commander Kyan Kain!</t>
  </si>
  <si>
    <t>Windward Isle
Pinnacle Atoll
Tidewater Rock
Coastline
Fog Bank
Raker Shoals
Tempest Cay
Fringes of the Eye</t>
  </si>
  <si>
    <t>When you defeat an Enemy Ship henchman, automatically close its location. Then randomly choose a location; if it is closed, summon and encounter the villain Commander Kyan Kain.
To win this scenario, the number of plunder cards must exceed the number of locations.</t>
  </si>
  <si>
    <t>1 Enemy Ship per Location</t>
  </si>
  <si>
    <t>Loot: Buccaneer's Breastplate, Farglass, Lady Agasta Smythee</t>
  </si>
  <si>
    <t>The Secret of Mancatcher Cove</t>
  </si>
  <si>
    <t>An ally of sea devils, the pirate Isabella "Inkskin" Locke is as infamous for her brutality as she is for her tattoo-covered skin. A map numbers among her more elaborate tattoos, one that shows the way to the treasure of Mancatcher Cove. Find Isabella and hunt down the treasure!</t>
  </si>
  <si>
    <t>Coastline
Harbor
Beach
Mangrove Swamp
Sea Caves
Jungle
Fishing Village</t>
  </si>
  <si>
    <t>When Isabella "Inkskin" Locke is banished, summon and build the location Mancatcher Cove. Shuffle the villain The Matron into Mancatcher Cove.
To win the scenario, you must defeat the villain Krellort.</t>
  </si>
  <si>
    <t>Isabella "Inkskin" Locke</t>
  </si>
  <si>
    <t>Knuckles Grype
Buccaneers</t>
  </si>
  <si>
    <t>Loot: Brine's Sting, Svingli's Eye</t>
  </si>
  <si>
    <t>Fishing Village</t>
  </si>
  <si>
    <t>Monster 2
Barrier 2
Weapon 1
Spell 0
Armor 0
Item 2
Ally 2
Blessing 0</t>
  </si>
  <si>
    <t>If you acquire a card during your exploration, you may discard it to immediately explore again.</t>
  </si>
  <si>
    <t>Succeed at a Charisma or Diplomacy 8 check.</t>
  </si>
  <si>
    <t>Even in the Shackles, a few people try to wrest an honest living from the sea. These delusional sorts rarely last for long. Rather, the most successful Shackles fisherfolk know how to find, defend, and usuerp the best fishing spots, how to pass mackerel off as salmon, and tricks for dying pink meat white. They also know when it's time to follow migrating fish to more favorable waters.</t>
  </si>
  <si>
    <t>Mancatcher Cove</t>
  </si>
  <si>
    <t>Monster 3
Barrier 2
Weapon 2
Spell 0
Armor 0
Item 1
Ally 1
Blessing 0</t>
  </si>
  <si>
    <t>At the start of your turn, succeed at a Constitution or Fortitude 6 check or bury 1 card.</t>
  </si>
  <si>
    <t>Summon and defeat the henchman Sea Devill</t>
  </si>
  <si>
    <t>On closing, succeed at a Constitution or Fortitude 6 check or bury 1 card.</t>
  </si>
  <si>
    <t>This underwater sinkhole-or blue hole-plunges deep beneath the waves and seafloor alike. The cove is a perfect spot for treasures and bodies meant to remain lost.</t>
  </si>
  <si>
    <t>Tidewater Rock</t>
  </si>
  <si>
    <t>Monster 1
Barrier 3
Weapon 1
Spell 0
Armor 0
Item 1
Ally 3
Blessing 0</t>
  </si>
  <si>
    <t>You may reveal an ally that has the Aristocrat or Captain trait to add 1d4 to your check.</t>
  </si>
  <si>
    <t>Succeed at a Charisma or Diplomacy 9 check.</t>
  </si>
  <si>
    <t>On closing, recharge a card.</t>
  </si>
  <si>
    <t>This fortified tower stares from the slopes of Windward Isle, watching the surrounding seas for foes. A true pirate fort, the Rock has passed between many hands since its construction, but it's now the home of Lady Agasta Smythee. The former wife of Captain "Iron Bert" Smythee, Agasta has proven herself a stern commander. None have dared cross the widow since her husband's death.</t>
  </si>
  <si>
    <t>Windward Isle</t>
  </si>
  <si>
    <t>Monster 2
Barrier 2
Weapon 2
Spell 0
Armor 0
Item 2
Ally 1
Blessing 0</t>
  </si>
  <si>
    <t>If you move here, you may draw a card.</t>
  </si>
  <si>
    <t>On closing, draw a card.</t>
  </si>
  <si>
    <t>The violent waves, rough stone, and debris-strewn sands of this rugged isle make it a natural sea fortress. Rising from the island's already formidable cliffs, the stoic walls of Tidewater Rock intimidate any would-be intruders.</t>
  </si>
  <si>
    <t>If you start your turn at this location, draw a card.</t>
  </si>
  <si>
    <t>You may discard a card that has the Divine trait to add 3 to your check to defeat the Deathknell.</t>
  </si>
  <si>
    <t>You may discard a card from the blessings deck to add 1d12 to your check against a monster.
If your character would die, draw a number of cards from your discard pile equal to your hand size and bury all your other cards.</t>
  </si>
  <si>
    <t>The Magnimarian whaler is doomed to wander the seas. Brimming with zombies and spirits, Whalebone Pilk's ghost ship will rise from the deep to torment the living until its bell is unrung.</t>
  </si>
  <si>
    <t>At the start of your turn, succeed at a Wisdom or Divine 7 check or bury 1 card.</t>
  </si>
  <si>
    <t>If defeated, discard a card. Do not roll for the plunder card type; stash a random weapon instead.</t>
  </si>
  <si>
    <t>Reduce Structural damage to this ship by 1.
You may discard a card from the blessings deck to add 1d12 to your check to acquire a boon, or 2d12 if the boon is a spell that has the Attack trait or a weapon.</t>
  </si>
  <si>
    <t>A Shackles drekar of ill repute, the Devil's Pallor aims its ballistae at the innocent. The hobgoblin captain Gortus Svard commands it toward depravity, mischief, and destruction.</t>
  </si>
  <si>
    <t>Before you act, bury a random card from your discard pile.</t>
  </si>
  <si>
    <t>Reduce Structural damage to this ship by 1.
At the start of your turn, you may discard a card from the blessings deck to recharge any number of cards and draw that number of cards.</t>
  </si>
  <si>
    <t>A junk of the Dragon Empires, Inkskin's ship is home to human and sea devil raiders alike. If you see the Thresher, look behind you--longboats full of buccaneers are already boarding your vessel.</t>
  </si>
  <si>
    <t>Commander Kyan Kain</t>
  </si>
  <si>
    <t>Human
Aristocrat
Captain</t>
  </si>
  <si>
    <t>"What have we here? Fish out of water? Marines! Show these dogs what Cheliax does to pirates!"
-Commander Kyan Kain</t>
  </si>
  <si>
    <t>Before you act, recharge a card, then summon and encounter the ship Dominator.
You may not play boons that have the Pirate or Swashbuckling trait on the check to defeat this villain.
If undefeated, discard as many cards from the blessings deck as there are closed locations.</t>
  </si>
  <si>
    <t>Hobgoblin
Rogue
Captain
Pirate</t>
  </si>
  <si>
    <t>"Put your backs into it, you sons of dogs! There may be no honor among thieves, but they'll not take our prize from us today!"
-Free Captain Gortus Svard</t>
  </si>
  <si>
    <t>Before you act, recharge a card. Then summon and encounter the ship Devil's Pallor.
If you are the only character at your location, the difficulty of the check to defeat the villain is increased by 1d6.</t>
  </si>
  <si>
    <t>Human
Sorcerer
Captain
Pirate</t>
  </si>
  <si>
    <t>"See this tattoo here? I had it done after I gutted the last pirate who tried to get his hands on my map."
-Isabella Locke</t>
  </si>
  <si>
    <t>All damage from Isabella "Inkskin" Locke is Acid damage. 
Before you act, recharge a card, then summon and encounter the ship Thresher.
After you act, Isabella deals you 1 Acid damage.</t>
  </si>
  <si>
    <t>Krelloort</t>
  </si>
  <si>
    <t>Merfolk
Aquatic
Mutant</t>
  </si>
  <si>
    <t>"The treasure of Mancatcher Cove belongs to me!"
-Krelloort</t>
  </si>
  <si>
    <t>Before you act, if there are other cards in the location deck, put Krelloort on the bottom of the location deck, then summon and encounter the villain Sea Devil Prince.
If you fail a check to defeat Krelloort, discard your hand.</t>
  </si>
  <si>
    <t>"I smell your blood in the water, shorwalkers! Time to bleed some more!"
-Sea Devil Prince</t>
  </si>
  <si>
    <t>Before you act, another character at your location must summon and encounter the henchman Sea Devil.
If you would fail a check to defeat the Sea Devil Prince, the damage dealt by the Sea Devil Prince is increased by 5.</t>
  </si>
  <si>
    <t>The Matron</t>
  </si>
  <si>
    <t>Giant
Merfolk
Aquatic</t>
  </si>
  <si>
    <t>Damage dealt by The Matron is dealt to each character at your location.
Before you act, another character at your location must summon and encounter the henchman Sea Devil.
If defeated, banish The Matron and shuffle the villain Krelloort into the location deck.</t>
  </si>
  <si>
    <t>Undead
Captain
Pirate</t>
  </si>
  <si>
    <t>Whalebone Pilk in immune to the Mental and Poison traits.
Before you act, succeed at a Constitution or Fortitude 8 check or bury 1d4 cards from the top of your deck. Then summon and encounter the ship Deathknell.
If Whalebone Pilk is not the only card in a location deck, he is undefeated.</t>
  </si>
  <si>
    <t>Strength
Divine</t>
  </si>
  <si>
    <t>Knuckles Grype</t>
  </si>
  <si>
    <t>Human
Fighter
Pirate</t>
  </si>
  <si>
    <t>If undefeated, Knuckles Grype deals no damage; banish an armor or bury the top 1d4+1 cards of your deck.
If defeated, you may immediately attempt to close the location this henchman came from.</t>
  </si>
  <si>
    <t>Scurvy Zombie</t>
  </si>
  <si>
    <t>Undead
Zombie
Aquatic</t>
  </si>
  <si>
    <t>The Scurvy Zombie is immune to the Fire, Mental, and Poison traits.
Halve the damage dealt by the Scurvy Zombie (rounding up). If undefeated, each other character at your location summons and encounters a Scurvy Zombie.
If defeated, you may immediately attempt to close the location this henchman came from.</t>
  </si>
  <si>
    <t>Sea Devil</t>
  </si>
  <si>
    <t>Damage dealt by the Sea Devil is increased by 2.
If defeated, you may immediately attempt to close the location this henchman came from.</t>
  </si>
  <si>
    <t>The Ancient Mariner</t>
  </si>
  <si>
    <t>Undead
Mummy
Aquatic</t>
  </si>
  <si>
    <t>The Ancient Mariner is immune to the Mental and Poison traits.
If undefeated, succeed at a Constitution or Fortitude 9 check or bury the top 1d4 cards of your deck.
If defeated, you may immediately attempt to close the location this henchman came from.</t>
  </si>
  <si>
    <t>Bull Shark</t>
  </si>
  <si>
    <t>The Bull Shark may not be evaded.
Before you act, succeed at a Constitution or Fortitude 9 check or the Bull Shark deals 1d4 damage to you.</t>
  </si>
  <si>
    <t>Canopy Creeper</t>
  </si>
  <si>
    <t>Plant</t>
  </si>
  <si>
    <t>The Canopy Creeper is immune to the Electricity, Mental, and Poison traits.
If the check to defeat has the Cold or Slashing trait, add 1d8 to it.
Before you act, succeed at a Wisdom or Perception 10 check or the difficulty of the check to defeat the Canopy Creeper is increased by 3.</t>
  </si>
  <si>
    <t>Giant Wasp</t>
  </si>
  <si>
    <t>The Giant Wasp is immune to the Mental trait.
After you act, the Giant Wasp deals 1 Poison damage to you.</t>
  </si>
  <si>
    <t>Jellyfish Swarm</t>
  </si>
  <si>
    <t>Animal
Aquatic
Swarm</t>
  </si>
  <si>
    <t>If the check to defeat has the Piercing or Slashing trait, add 1d8 to it.
All damage from the Jellyfish Swarm is Poison damage.
If you do not defeat the Jellyfish Swarm by at least 4, shuffle it into the deck it came from; the Jellyfish Swarm still counts as defeated.</t>
  </si>
  <si>
    <t>Nirento</t>
  </si>
  <si>
    <t>The Nirento is immune to the Mental and Poison traits.
Before you act, succeed at a Wisdom 8 check or you may not use spells that have the Attack trait or weapons.
If the check to defeat has the Bludgeoning trait, the difficulty of the check to defeat is increased by 4.</t>
  </si>
  <si>
    <t>Port Peril Corsair</t>
  </si>
  <si>
    <t>Elf
Pirate
Veteran</t>
  </si>
  <si>
    <t>Before you act, the Port Peril Corsair deals 1d4-1 Combat damage to you.
If the check to defeat does not include the Swashbuckling trait, the difficulty of the check to defeat is increased by twice the adventure deck number of the current scenario, if any.</t>
  </si>
  <si>
    <t>Scalawag</t>
  </si>
  <si>
    <t>Human
Pirate
Elite</t>
  </si>
  <si>
    <t>Before you act, display a random ally, if you have any. If defeated, and the check to defeat had the Swashbuckling trait, return the displayed ally to your hand; otherwise, bury it.</t>
  </si>
  <si>
    <t>Sea Cat</t>
  </si>
  <si>
    <t>Before you act, display an ally that has the Animal trait, if you have any. If defeated, return the ally to your hand; if undefeated, banish the ally.</t>
  </si>
  <si>
    <t>Sea Scourge</t>
  </si>
  <si>
    <t>Ooze
Aquatic</t>
  </si>
  <si>
    <t>The Sea Scourge is immune to the Acid, Mental, and Poison traits.
Before you act, each character at your location must succeed at a Constitution or Fortitude 8 check or be dealt 2 Acid damage.</t>
  </si>
  <si>
    <t>Becalmed</t>
  </si>
  <si>
    <t>Task
Aquatic
Weather</t>
  </si>
  <si>
    <t>If undefeated, display this barrier next to the location deck. You may not move or be moved from this location while this barrier is next to it. When this location has no other cards, banish this card.</t>
  </si>
  <si>
    <t>Curse of the Deep</t>
  </si>
  <si>
    <t>Curse
Aquatic
Elite</t>
  </si>
  <si>
    <t>If undefeated, display this barrier next to your character card. At the start of each of your turns, succeed at a Constitution or Fortitude 7 check to banish this card; otherwise, bury the top card of your deck.</t>
  </si>
  <si>
    <t>Spiked Log Trap</t>
  </si>
  <si>
    <t>If undefeated, you are dealt 1d4+1 Combat damage, and each other character at your location is dealt 1 Combat damage; then recharge your hand.</t>
  </si>
  <si>
    <t>Storm</t>
  </si>
  <si>
    <t>Obstacle
Weather</t>
  </si>
  <si>
    <t>Display this barrier next to the location deck.
If you start your turn at this location, roll 1d6. On a 6, banish this barrier. On any other result, your ship is dealt that amount of Structural damage; move this barrier faceup next to a random location.</t>
  </si>
  <si>
    <t>Knife
Firearm
Ranged
Piercing
Swashbuckling
Magic</t>
  </si>
  <si>
    <t>For your combat check, reveal this card to use your Dexterity or Ranged skill + 1d6+1; you may additionally bury this card to add another 1d8. If you did not bury this card, roll 1d6, or 1d12 if you are proficient with weapons; on a 1, shuffle this card into your deck.
When playing another weapon, you may discard this card to add 1d4 to the combat check.</t>
  </si>
  <si>
    <t>Firearm
Ranged
Piercing
Magic
Elite</t>
  </si>
  <si>
    <t>For your combat check, reveal this card to use your Dexterity or Ranged skill + 1d6+1; you may additionally bury this card to add another 2d6. If you did not bury this card, roll 1d6, or 1d12 if you are proficient with weapons; on a 1, shuffle this card into your deck.
Recharge this card to add 1d6 and this card's traits to another character's combat check at this location.</t>
  </si>
  <si>
    <t>For your combat check, reveal this card to use your Strength or Melee skill + 2d4+1; you may additionally discard this card to add another 2d4. If you aren't proficient with weapons, the difficulty of this check is increased by 4.
If any d4 rolled on this check is a 4, count it as a 6.</t>
  </si>
  <si>
    <t>Mace
Melee
Piercing
Magic
Elite</t>
  </si>
  <si>
    <t>For your combat check, reveal this card to use your Strength or Melee skill + 1d8+1; you may additionally discard this card to add another 1d4.
You may play this card as if it has the Bludgeoning trait instead of the Piercing trait.</t>
  </si>
  <si>
    <t>For your combat check, reveal this card to use your Dexterity or Ranged skill + 1d10+1; you may additionally bury this card to add another 1d10. If you did not bury this card, roll 1d6, or 1d12 if you are proficient with weapons; on a 1, shuffle this card into your deck.</t>
  </si>
  <si>
    <t>Spear
Ranged
Piercing
2-Handed
Swashbuckling
Magic
Elite</t>
  </si>
  <si>
    <t>For your combat check, reveal this card to use your Dexterity or Ranged skill + 1d6+1. Add another 1d8 if the bane has the Aquatic trait.
If you are proficient with weapons, and you fail a combat check when playing this weapon against a non-villain monster, you may put the monster on the top or bottom of the location deck, if it came from one.</t>
  </si>
  <si>
    <t>For your combat check, reveal this card to use your Dexterity or Ranged skill + 1d10+1; you may additionally bury this card to add another 3d6 and the Poison trait. If you did not bury this card, roll 1d6, or 1d12 if you are proficient with weapons; on a 1, shuffle this card into your deck.</t>
  </si>
  <si>
    <t>Polearm
Melee
Piercing
Magic
Elite</t>
  </si>
  <si>
    <t>For your combat check, reveal this card to use your Strength or Melee skill + 1d8+1; you may additionally discard this card to add another 1d8.</t>
  </si>
  <si>
    <t>For your combat check, reveal this card to use your Strength or Melee skill +1d8+1; you may additionally discard this card to add another 1d8. Add another 1d8 if the bane has the Human trait.</t>
  </si>
  <si>
    <t>For your combat check, discard this card to play a weapon that specifies a skill to use for a check; use your Arcane or Divine skill in place of that skill.
After playing this card, if you do not have either the Arcane or Divine skill, banish it; otherwise, you may succeed at an Arcane or Divine 10 check to recharge this card instead of discarding it.</t>
  </si>
  <si>
    <t>Magic
Arcane
Divine
Attack
Bludgeoning
Elite</t>
  </si>
  <si>
    <t>Display this card. While this card is displayed, for your combat check, you may use your Arcane or Divine skill + 1d6; you may additionally discard this card to add another 2d6. At the end of your turn, if you do not have either the Arcane or Divine skill, banish this card; otherwise, attempt an Arcane or Divine 11 check. If you succeed, recharge this card; if you fail, discard it.</t>
  </si>
  <si>
    <t>For your combat check, discard this card to use your Arcane skill + 2d6, or 2d12 if the bane has the Aquatic trait.
After playing this card, if you do not have the Arcane skill, banish it; otherwise, you may succeed at an Arcane 11 check to recharge this card instead of discarding it.</t>
  </si>
  <si>
    <t>Magic
Arcane
Divine
Fire
Attack</t>
  </si>
  <si>
    <t>For your combat check, discard this card to use your Arcane or Divine skill + 2d6.
After playing this card, if you do not have either the Arcane or Divine skill, banish it; otherwise, you may succeed at an Arcane or Divine 10 check to recharge this card instead of discarding it.</t>
  </si>
  <si>
    <t>Discard this card to reduce damage dealt to another character at your location by any amount. You are dealt Combat damage equal to half the amount reduced (rounded up). 
After playing this card, if you do not have the Divine skill, banish it; otherwise, you may succeed at a Divine 8 check to recharge this card instead of discarding it.</t>
  </si>
  <si>
    <t>Magic
Arcane
Healing</t>
  </si>
  <si>
    <t>Display this card next to a closed location. While a character is at that location, instead of the first exploration of his turn, he may recharge 1d4+1 random cards from his discard pile. At the start of your turn, if ou do not have the Arcane skill, banish this card, otherwise, attempt an Arcane 10 check. If you succeed, recharge this card; if you fail, discard it.</t>
  </si>
  <si>
    <t>Pirate Entertainments</t>
  </si>
  <si>
    <t>Obstacle
Pirate
Veteran</t>
  </si>
  <si>
    <t>The diffculty to defeat this barrier is increased by the adventure deck number of the current scenario, if any.
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t>
  </si>
  <si>
    <t>Strength
Ranged
Constitution
Fortitude</t>
  </si>
  <si>
    <t>If you are the only character at your location, you may reveal this card to add 1 to your combat check.
Banish this card to reduce all damage dealt to you to 0; if you are proficient with light armors, bury this card instead.
If you are proficient with light armors, you may recharge this card when you reset your hand.</t>
  </si>
  <si>
    <t>Recharge this card to reduce Combat damage to you by 2, or to add 1 die to your Acrobatics check.
Banish this card to reduce all damage dealt to you to 0; if you are proficient with light armors, bury this card instead.
If you are proficient with light armors, you may recharge this card when you reset your hand.</t>
  </si>
  <si>
    <t>After you are dealt damage from a bane, reveal this card to draw any number of cards up to the number you discarded in damage.</t>
  </si>
  <si>
    <t>Divine
Hshurha</t>
  </si>
  <si>
    <t>Discard this card to add 1 die to any check.
Discard this card to add 2 dice to any check attempted by a character on a ship.
Discard this card to explore your location.
After you play this card, if it matches the top card of the blessings discard pile, recharge this card instead of discarding it.</t>
  </si>
  <si>
    <t>Tool
Swashbuckling
Besmara</t>
  </si>
  <si>
    <t>Display this card next to your ship. While displayed, reduce Structural damage dealt to your ship by 1. Discard this card if your ship is banished.
If your ship is banished because you seized a ship, you may bury a card to display this card next to your new ship.</t>
  </si>
  <si>
    <t>Recharge this card to add 1d8 and the Slashing trait to any combat check attempted by a character at your location.</t>
  </si>
  <si>
    <t>Wisdom
Divine
Melee</t>
  </si>
  <si>
    <t>Recharge this card to succeed at your Constitution or Fortitude check to defeat a bane with the Aquatic trait.
Discard this card to add 1d6 and the Electricity trait to defeat a monster with the Aquatic trait. After playing this card, succeed at a Wisdom or Survival 7 check to recharge it instead of discarding it.</t>
  </si>
  <si>
    <t>Object
Swashbuckling</t>
  </si>
  <si>
    <t>Display this card next to your ship. While displayed, add 1d6 to your checks to defeat ships.</t>
  </si>
  <si>
    <t>Liquid
Attack
Cold
Ranged
Alchemical
Elite</t>
  </si>
  <si>
    <t>For your combat check, banish this card to use your Dexterity or Ranged skill + 2d8. You may additionally discard another card to add your Craft skill; after playing that card, succeed at a Craft 13 check to recharge that card instead of discarding it.</t>
  </si>
  <si>
    <t>Reveal this card to add 1d6 to your Perception check.
Discard this card to examine the bottom 2 cards of your location deck and put them back in any order. After playing this card, reveal a card that has the Swashbuckling trait to recharge this card instead of discarding it.</t>
  </si>
  <si>
    <t>Wand
Attack
Fire
Magic</t>
  </si>
  <si>
    <t>For your combat check, bury this card to roll 1d6, plus a number of additional d6 equal to the adventure deck number of the current scenario, if any; you may additionally discard a spell to add your Arcane or Divine skill. After playing this card, succeed at an Arcane or Divine 10 check to recharge this card instead of burying it.</t>
  </si>
  <si>
    <t>Reveal this card to add 1d8 and the Swashbuckling trait to your Survival check.
Discard this card to succeed at your Survival check. After playing this card, succeed at a Survival 9 check to recharge this card instead of burying it.</t>
  </si>
  <si>
    <t>Human
Fighter
Captain
Pirate</t>
  </si>
  <si>
    <t>Recharge this card and another card to succeed at your check to acquire an ally that has the Pirate trait.
Discard this card to explore your location. Add the Swashbuckling trait to your non-combat checks during this exploration.</t>
  </si>
  <si>
    <t>Animal
Pirate</t>
  </si>
  <si>
    <t>If you would fail a check by 4 or less, you may discard this card to ignore the result and reroll the dice. You must take the second result.
Discard this card to explore your location.</t>
  </si>
  <si>
    <t>Reveal this card to recharge an ally that has the Aristocrat trait from your discard pile.
Discard this card to explore your location. Add the Swashbuckling trait to your combat checks during this exploration.</t>
  </si>
  <si>
    <t>Sword
Melee
Slashing
Finesse
Swashbuckling
Magic</t>
  </si>
  <si>
    <t>For your combat check, reveal this card to use your Strength or Melee skill + 2d4+2; you may additionally discard this card to add another 2d4. If the bane is a monster that has the Aquatic trait, you may reroll 1 die; you must take the second result. If you aren't proficient with weapons, the difficulty of this check is increased by 4.</t>
  </si>
  <si>
    <t>Heavy Armor
Magic
Aquatic</t>
  </si>
  <si>
    <t>Reveal this card to reduce Combat damage dealt to you by 3, or Structural damage dealt to your ship by 1.
Banish this card to reduce all damage dealt to you to 0; if you are proficient with heavy armors, bury this card instead.
If you are proficient with heavy armors, you may recharge this card when you reset your hand.</t>
  </si>
  <si>
    <t>Reveal this card to add 1d6 to your Perception check.
Discard this card to examine the top 2 cards of any location deck and put them back in any order.
Reveal a card that has the Pirate trait to recharge this card instead of discarding it.</t>
  </si>
  <si>
    <t>Human
Aristocrat</t>
  </si>
  <si>
    <t>Reveal this card to recharge any number of cards and add 2 to your combat check for each card you recharged.</t>
  </si>
  <si>
    <t>Human
Shipbuilder</t>
  </si>
  <si>
    <t>Bury this card to repair your ship.
Discard this card to add 1d10 to a Craft check.
Discard this card to explore your location.</t>
  </si>
  <si>
    <t>Tool
Magic</t>
  </si>
  <si>
    <t>Recharge this card to examine the top card of the location deck.
Discard this card to add 1d4+2 to any check attempted by a character on a ship; if the top card of the blessings discard pile is Blessing of the Gods, add 1d8+2 instead. After you play this card, succeed at a Survival 9 check to recharge it instead of discarding it.</t>
  </si>
  <si>
    <t>Accessory</t>
  </si>
  <si>
    <t>Discard this card to add 1 die to a check to defeat a monster that has the Aquatic trait attempted by a character at your location, or 2 dice if the monster has the Merfolk trait.
Bury this card to draw 1 random item from the box and add it to your hand.</t>
  </si>
  <si>
    <t>8502dc81-0603-44f9-b8c3-9bcad3547417</t>
  </si>
  <si>
    <t>096bc82f-b3be-4f56-b20c-94a3f5a3a29b</t>
  </si>
  <si>
    <t>71c04299-7e0a-447f-9660-b3fa1af2a20e</t>
  </si>
  <si>
    <t>a79c1ce7-6e6d-4de1-b286-a973862fcb02</t>
  </si>
  <si>
    <t>953dd3c6-79ca-4688-b35a-1f6c005cffed</t>
  </si>
  <si>
    <t>fed16720-cd45-4cd6-82f9-d0f1dcc012d1</t>
  </si>
  <si>
    <t>e3e2fb46-2ef8-4711-a6a8-5991d1ecb45a</t>
  </si>
  <si>
    <t>723a10b9-3540-4cbb-99c2-57857d351658</t>
  </si>
  <si>
    <t>b1bd3e85-745f-43c9-aec4-0ea2b272a321</t>
  </si>
  <si>
    <t>d508e533-fef0-48b4-b40b-66887a90ad47</t>
  </si>
  <si>
    <t>50ef52f3-8f80-420d-87b8-75f64f7e13b4</t>
  </si>
  <si>
    <t>a456c5ed-7f3a-47e8-9e27-2da501ae2c54</t>
  </si>
  <si>
    <t>56e87995-d671-4ed3-9c87-fa73dbea48f6</t>
  </si>
  <si>
    <t>cf7cfc5a-bdc8-4c0a-aca7-46ad86a1b94d</t>
  </si>
  <si>
    <t>a315ca59-e90b-4ab5-9005-43cb2d61bbf5</t>
  </si>
  <si>
    <t>6a290e09-f126-4181-a2a5-a58d6542fa97</t>
  </si>
  <si>
    <t>4dd91675-52d0-469d-9e8a-f3c54adf38f1</t>
  </si>
  <si>
    <t>e3972739-8cda-4354-b501-1743ead69ddf</t>
  </si>
  <si>
    <t>1968c14f-4f9b-4abc-8e58-93f57697af17</t>
  </si>
  <si>
    <t>b3920f36-0086-4ba8-ae94-f1f8a5ed0482</t>
  </si>
  <si>
    <t>5c3900df-9c21-45c1-ab77-5fbe1fc7b89e</t>
  </si>
  <si>
    <t>db4dc01c-2431-4848-902f-ffd60a646f87</t>
  </si>
  <si>
    <t>43e0ca8d-ed2b-4930-9ffe-94b3422cf2cf</t>
  </si>
  <si>
    <t>c6780613-46c8-48fe-95e3-3f7ec2beca60</t>
  </si>
  <si>
    <t>982536b9-9ffc-4dce-9c8e-6eb932f298c1</t>
  </si>
  <si>
    <t>0de5151c-19b3-4ed9-ac93-451e7abcfcf8</t>
  </si>
  <si>
    <t>241edaec-0469-4e2e-97b9-e6a558222dc2</t>
  </si>
  <si>
    <t>6a4fa6ab-fa64-487f-8de4-eb95b5df8ade</t>
  </si>
  <si>
    <t>e5cda072-f325-4ddc-b1b0-6dc749b627ff</t>
  </si>
  <si>
    <t>86b31d83-8b72-4d21-a94f-9c31aa54ed28</t>
  </si>
  <si>
    <t>222be581-66cc-4c41-9781-03203cbbbe9f</t>
  </si>
  <si>
    <t>0ef9da98-c6dc-4e55-a990-0c50285cc857</t>
  </si>
  <si>
    <t>990da1eb-ddba-4c89-95ad-18ba07a7e0fd</t>
  </si>
  <si>
    <t>0c761b3d-d67d-4ebd-a5de-12febe625d3d</t>
  </si>
  <si>
    <t>198ceb53-7572-4c95-b166-79230e5dbf16</t>
  </si>
  <si>
    <t>Magic&amp;#10;Arcane&amp;#10;Healing</t>
  </si>
  <si>
    <t>Spear&amp;#10;Ranged&amp;#10;Piercing&amp;#10;2-Handed&amp;#10;Swashbuckling&amp;#10;Magic&amp;#10;Elite</t>
  </si>
  <si>
    <t>For your combat check, reveal this card to use your Dexterity or Ranged skill + 1d6+1. Add another 1d8 if the bane has the Aquatic trait.&amp;#10;If you are proficient with weapons, and you fail a combat check when playing this weapon against a non-villain monster, you may put the monster on the top or bottom of the location deck, if it came from one.</t>
  </si>
  <si>
    <t xml:space="preserve">    &lt;property name="Traits" value="Magic&amp;#10;Arcane&amp;#10;Healing" /&gt;</t>
  </si>
  <si>
    <t xml:space="preserve">    &lt;property name="Traits" value="Spear&amp;#10;Ranged&amp;#10;Piercing&amp;#10;2-Handed&amp;#10;Swashbuckling&amp;#10;Magic&amp;#10;Elite" /&gt;</t>
  </si>
  <si>
    <t xml:space="preserve">    &lt;property name="Attr1" value="For your combat check, reveal this card to use your Dexterity or Ranged skill + 1d6+1. Add another 1d8 if the bane has the Aquatic trait.&amp;#10;If you are proficient with weapons, and you fail a combat check when playing this weapon against a non-villain monster, you may put the monster on the top or bottom of the location deck, if it came from one." /&gt;</t>
  </si>
  <si>
    <t xml:space="preserve">   &lt;card id="eda63ad2-83c4-4085-aeea-41aae51c8325" name="Acid Arrow"&gt;</t>
  </si>
  <si>
    <t xml:space="preserve">   &lt;card id="eda63ad2-83c4-4085-aeea-41aae51c8325" name="Acid Arrow"&gt;
    &lt;property name="Abr" value="B" /&gt;
    &lt;property name="Copyright" value="Yes." /&gt;
    &lt;property name="Type" value="Boon" /&gt;
    &lt;property name="Subtype" value="Spell" /&gt;
   &lt;/card&gt;</t>
  </si>
  <si>
    <t>Hand Size 10</t>
  </si>
  <si>
    <t>Hand Size 11</t>
  </si>
  <si>
    <t>0dc34fcc-156d-453c-8bec-d29c8e2dbd5e</t>
  </si>
  <si>
    <t>442263f0-b857-4cc8-83de-51ab9de78bd1</t>
  </si>
  <si>
    <t xml:space="preserve">   &lt;card id="0dc34fcc-156d-453c-8bec-d29c8e2dbd5e" name="Hand Size 10"&gt;</t>
  </si>
  <si>
    <t xml:space="preserve">   &lt;card id="0dc34fcc-156d-453c-8bec-d29c8e2dbd5e" name="Hand Size 10"&gt;
    &lt;property name="Abr" value="O" /&gt;
    &lt;property name="Copyright" value="No." /&gt;
    &lt;property name="Type" value="Feat" /&gt;
    &lt;property name="Subtype" value="Power" /&gt;
   &lt;/card&gt;</t>
  </si>
  <si>
    <t xml:space="preserve">   &lt;card id="442263f0-b857-4cc8-83de-51ab9de78bd1" name="Hand Size 11"&gt;</t>
  </si>
  <si>
    <t xml:space="preserve">   &lt;card id="442263f0-b857-4cc8-83de-51ab9de78bd1" name="Hand Size 11"&gt;
    &lt;property name="Abr" value="O" /&gt;
    &lt;property name="Copyright" value="No." /&gt;
    &lt;property name="Type" value="Feat" /&gt;
    &lt;property name="Subtype" value="Power" /&gt;
   &lt;/card&gt;</t>
  </si>
  <si>
    <t>For your combat check, you may discard a card to use your Arcane skill + 1d6 ([ ] +1) ([ ] +2) and add the Attack, Force, and Magic traits. This counts as playing a spell.
Add 2 ([ ] 4) to your check to acquire a boon that has the Magic trait.</t>
  </si>
  <si>
    <t>Strength: d4  [ ] +1  [ ] +2
Dexterity: d6  [ ] +1  [ ] +2
Constitution: d6  [ ] +1  [ ] +2
Intelligence: d8  [ ] +1  [ ] +2  [ ] +3
  Knowledge: Intelligence +2
Wisdom: d6  [ ] +1  [ ] +2
Charisma: d12  [ ] +1  [ ] +2  [ ] +3  [ ] +4
  Arcane: Charisma +2
  Diplomacy: Charisma +1</t>
  </si>
  <si>
    <t>For your combat check, discard this card to use your Arcane skill + 2d6.</t>
  </si>
  <si>
    <t>After playing this card, if you do not have the Arcane skill, banish it; otherwise, succeed at an Arcane 8 check to recharge this card instead of discarding it.</t>
  </si>
  <si>
    <t>After playing this card, succeed at an Intelligence or Knowledge 10 check to recharge this card instead of discarding it.</t>
  </si>
  <si>
    <t>For your combat check, discard this card to use your Arcane skill + 2d4.</t>
  </si>
  <si>
    <t>After playing this card, if you do not have the Arcane skill, banish it; otherwise, succeed at an Arcane 6 check to recharge this card instead of discarding it.</t>
  </si>
  <si>
    <t>Recharge this card to add 1d6 to your non-combat Intelligence or Wisdom check.
Discard this card to explore your location.</t>
  </si>
  <si>
    <t>Banish this cardto add 1d4 to any combat check attempted by a character at your location.</t>
  </si>
  <si>
    <t>Recharge this card to add 1d6 to your check to acquire a weapon, an armor, or an item.
Discard this card to explore your location.</t>
  </si>
  <si>
    <t>Male
Elf
Sorcerer</t>
  </si>
  <si>
    <t>Weapon: 2  [ ] 3
Spell: 4  [ ] 5  [ ] 6
Armor:  -  [ ] 1  [ ] 2
Item: 2  [ ] 3
Ally: 3  [ ] 4  [ ] 5
Blessing: 4  [ ] 5  [ ] 6</t>
  </si>
  <si>
    <t>Strength: d6  [ ] +1  [ ] +2
Dexterity: d8  [ ] +1  [ ] +2  [ ] +3
  Stealth: Dexterity +2
Constitution: d4  [ ] +1
Intelligence: d6  [ ] +1  [ ] +2
Wisdom: d8  [ ] +1  [ ] +2  [ ] +3
Charisma: d10  [ ] +1  [ ] +2  [ ] +3  [ ] +4
  Arcane: Charisma +2</t>
  </si>
  <si>
    <t>For your combat check, you may discard a card to use your Arcane skill + 1d6 ([ ] +1) and add the Attack, Electricity, and Magic traits. This counts as playing a spell.
You may recharge a spell to move at the end of your turn ([ ] or to reduce Combat damage dealt to you by 2).</t>
  </si>
  <si>
    <t>Male
Gnome
Sorcerer</t>
  </si>
  <si>
    <t>Weapon: 1  [ ] 2
Spell: 3  [ ] 4  [ ] 5
Armor: 1  [ ] 2
Item: 2  [ ] 3  [ ] 4
Ally: 4  [ ] 5  [ ] 6
Blessing: 4  [ ] 5  [ ] 6</t>
  </si>
  <si>
    <t>Strength: d6  [ ] +1  [ ] +2
Dexterity: d6  [ ] +1  [ ] +2
Constitution: d4  [ ] +1
Intelligence: d10  [ ] +1  [ ] +2  [ ] +3
  Knowledge: Intelligence +2
Wisdom: d6  [ ] +1  [ ] +2  [ ] +3
Charisma: d10  [ ] +1  [ ] +2  [ ] +3  [ ] +4
  Arcane: Charisma +2</t>
  </si>
  <si>
    <t>For your combat check, you may discard a card to use your Arcane skill + 1d6 ([ ] +1) ([ ] +2) and add the Attack, Magic, and Mental traits. This counts as playing a spell.
When you encounter a monster, you may evade it ([ ] and put it on the top of the location deck it came from). This counts as playing a spell that has the Arcane and Mental traits.</t>
  </si>
  <si>
    <t>Female
Halfling
Sorcerer</t>
  </si>
  <si>
    <t>Weapon: -
Spell: 5  [ ] 6  [ ] 7
Armor: -  [ ] 1
Item: 4  [ ] 5  [ ] 6
Ally: 3  [ ] 4  [ ] 5
Blessing: 3  [ ] 4  [ ] 5  [ ] 6</t>
  </si>
  <si>
    <t>Strength: d6  [ ] +1  [ ] +2
Dexterity: d8  [ ] +1  [ ] +2  [ ] +3
  Acrobatics: Dexterity +2
Constitution: d8  [ ] +1  [ ] +2
  Fortitude: Constitution +2
Intelligence: d4  [ ] +1  [ ] +2
Wisdom: d4  [ ] +1  [ ] +2
Charisma: d12  [ ] +1  [ ] +2  [ ] +3  [ ] +4
  Arcane: Charisma +2</t>
  </si>
  <si>
    <t>If you fail a check that has the Arcane trait ([ ] or any check), you may bury a card from your hand to ignore the result and reroll the dice. You must take the second result.
After ([ ] and before) you reset your hand, you may attempt to rechareg a spell in your discard pile.</t>
  </si>
  <si>
    <t>If you fail a check that has the Arcane trait ([ ] or any check), you may bury ([ ] or discard) a card from your hand ([ ] or the top card of your deck) to ignore the result and reroll the dice ([ ] and add 1d4). You must take the second result.
After ([ ] and before) you reset your hand, you may attempt to recharge a spell in your discard pile.
[ ] Reduce Electricity ([ ] and Acid and Cold) damage dealt to you by 1 ([ ] 2).
[ ] When you play Blessing of the Gods, add a d12 in place of the normal die.</t>
  </si>
  <si>
    <t>If you fail a check that has the Arcane trait ([ ] or any check), you may bury a card from your hand ([ ] or a random card from your discard pile) to ignore the result and reroll the dice. You must take the second result.
After ([ ] and before) you reset your hand, you may attempt to recharge a spell in your discard pile.
[ ] After you reset your hand, you may shuffle your deck ([ ] and you may shuffle your location deck).
[ ] Reduce Electricity ([ ] and Fire) damage dealt to you by 1d4.
[ ] When you play Blessing of teh Gods, add a d12 in place of the normal die. ([ ] If the result was odd, you may recharge the blessing).
[ ] Before you draw your starting hand, your hand size is increased by 1d4 until the end of the scenario.</t>
  </si>
  <si>
    <t>Impellers know that it's not always necessary to kill a monster. They just need to make sure it goes somewhere else.</t>
  </si>
  <si>
    <t>For your combat check, you may discard a card to use your Arcane skill + 1d6 ([ ] +1) ([ ] +2) ([ ] +3) ([ ] +4) and add the Attack, Mental ([ ] or Force) and Magic traits. This counts as playing a spell. 
When you encounter a monster, you may evade it ([ ] and put it on top of the location deck it came from). This counts as playing a spell that has the Arcane and Mental traits.
[ ] When you would shuffle a monster into a location deck on your turn, you may shuffle it into a random open location deck instead.
[ ] Reduce combat damage dealt to your by 2 ([ ] 3). 
[ ] When you succeed at a check to recharge a spell, you may instead recharge a spell from your discard pile.</t>
  </si>
  <si>
    <t>We all depend on luck. Luckstealers depend on that.</t>
  </si>
  <si>
    <t>Practitioners of chaotic magic, primalists don't plan; they undo plans.</t>
  </si>
  <si>
    <t>On a stage or in a dungeon, controlling minds is a valued skill.</t>
  </si>
  <si>
    <t>For your combat check, you may discard a card to use your Arcane skill + 1d6 ([ ] +1) ([ ] +2) and add the Attack, Mental, and Magic traits. This counts as playing a spell.
When you encounter a monster, you may evade it ([ ] and put it on top of the location deck it came from). This counts as playing a spell that has the Arcane and Mental traits.
[ ] You automatically succeed at your check to recharge a spell ([ ] or an item that has the Magic trait). 
[ ] When you take damage before you act, you may discard ([ ] or recharge) a card to reduce that damage to 0.
[ ] Add 2 ([ ] 4) to your check to acquire an ally or to defeat a summoned monster.
[ ] You gain the skill Stealth: Charisma +2.</t>
  </si>
  <si>
    <t>Dragon initiates slowly morph into wyrmlings, gaining fearsome powers along the way.</t>
  </si>
  <si>
    <t>For your combat check, you may discard a card to use your Arcane skill + 1d6 ([ ] +1) ([ ] +2) ([ ] +5) ([ ] +8) and add the Attack, Force ([ ] or Acid) and Magic traits. This counts as playing a spell. 
Add 2 ([ ] 4) to your check to acquire a boon that has the Magic trait.
[ ] Reduce Combat damage ([ ] or all damage) dealt to you by 2.
[ ] At the end of your turn ([ ] or when you close a location), you may bury ([ ] or recharge) a spell to move.</t>
  </si>
  <si>
    <t>These sorcerers are known for the artistry with which they adorn their bodies and the powerful magic they summon from them.</t>
  </si>
  <si>
    <t>For your combat check, you may discard a card to use your Arcane skill + 1d6 ([ ] +1) ([ ] +2) ([ ] +3) ([ ] +4) and add the Attack, Force, and Magic traits. This counts as playing a spell. 
Add 2 ([ ] 4) to your check to acquire a boon that has the Magic trait.
[ ] When you attempt to acquire a boon, you may use your Knowledge skill in place of any listed skill for your check.
[ ] You gain the skill Craft: Charisma +1.
[ ] After you are dealt Acid, Cold, Electricity, or Fire damage, you may draw 1 card ([ ] 2 cards).
[ ] You may bury a card to add its adventure deck number to your check.</t>
  </si>
  <si>
    <t>The power of the fiercest storm is nothing compared to the might of the lightning reavers.</t>
  </si>
  <si>
    <t>For your combat check, you may discard a card to use your Arcane skill + 1d6 ([ ] +1) ([ ] +2) ([ ] +3) and add the Attack, Electricity ([ ] or Force), and Magic traits. ([ ] If the card has the Magic trait, you may add an additional 1d6.) This counts as playing a spell.
You may recharge a spell to move at the end of your turn ([ ] or to reduce Combat damage dealt to you by 2) ([ ] 3). 
[ ] Reduce Electricity damage dealt to you to 0.
[ ] You automatically succeed at your check to recharge a spell that has the Attack trait.</t>
  </si>
  <si>
    <t>The skies are mere roadways for the wind walkers, at least until they bring down the heavens.</t>
  </si>
  <si>
    <t xml:space="preserve">For your combat check, you may discard a card to use your Arcane skill + 1d6 ([ ] +1) ([ ] +2) ([ ] +3) and add the Attack, Electricity ([ ] or Cold), and Magic traits. This counts as playing a spell.
You may recharge a spell to move at the end of your turn ([ ] or to reduce Combat damage dealt to you by 2).
[ ] When you move other than during your move step, one character at your location may move with you.
[ ] Add 1d8 and the Swashbuckling trait to your check to defeat a barrier that has the Obstacle trait.
[ ] You automatically succeed at your check to recharge ([ ] and acquire) a spell that has the Arcane trait and does not have the Attack trait. </t>
  </si>
  <si>
    <t>For your combat check, reveal this card to use your Dexterity or Ranged skill + 1d6; you may instead discard this card to add another 1d4.</t>
  </si>
  <si>
    <t>For your combat check, reveal this card to use your Dexterity or Ranged skill + 1d4; you may additionally recharge this card to add another 1d4.
When playing another weapon, you may discard this card to add 1d4 to the combat check.</t>
  </si>
  <si>
    <t>For your combat check, reveal this card to use your Dexterity or Ranged skill + 1d4+1; you may additionally discard this card to add another 1d4. 
You may recharge this card to add 1d4+1 to a combat check by another character at your location.</t>
  </si>
  <si>
    <t>For your combat check, reveal this card to use your Dexterity or Ranged skill + 1d6+1; you may additionally discard this card to add another 2d4 and the Cold trait.</t>
  </si>
  <si>
    <t>Knife
Melee
Piercing
Finesse
Offhand
Swashbuckling
Magic</t>
  </si>
  <si>
    <t>If you played a weapon that has the 2-handed trait on this check, you may not play this card.
For your combat check, reveal this card to use your Strength or Melee skill + 1d4+1.
Recharge this card to reduce Combat damage dealt to you by 2.</t>
  </si>
  <si>
    <t>For your combat check, reveal this card to use your Dexterity or Ranged skill + 1d4+1; you may additionally recharge this card to add another 1d4, or another 3d4 if the bane has the Giant trait.
When playing another weapon, you may discard this card to add 1d4+1 to your combat check.</t>
  </si>
  <si>
    <t>For your combat check, reveal this card to use your Dexterity or Ranged skill + 1d6+3; you may additionally discard this card to add another 4d4 and the Force trait.</t>
  </si>
  <si>
    <t>Discard this card to add 1 die to any check.
Discard this card to add 2 dice to any non-combat Charisma check.
Discard this card to explore your location.
After you play this card, if it matches the top card of the blessings discard pile, recharge this card instead of discarding it.</t>
  </si>
  <si>
    <t>Magic
Arcane
Divine
Mental</t>
  </si>
  <si>
    <t>Discard this card to add 1 plus the adventure deck number of the current scenario, if any, to any check to acquire or any check to close a location.
After playing this card, if you do not have either the Arcane or Divine skill, banish it; otherwise, succeed at an Arcane or Divine 8 check to recharge this card instead of discarding it.</t>
  </si>
  <si>
    <t>Display this card when a monster deals dmage to you. You may play this card even if you have played another spell on this check. While displayed, when you are dealt damage by a monster, roll 1d4; on a result other than 1, reduce the damage to 0. At the end of the turn, if you do not have the Arcane skill, banish this card; otherwise, attempt an Arcane 8 check. If you succeed, recharge this card; if you fail, discard it.</t>
  </si>
  <si>
    <t>Display this card next to a closed location. While a character is at that location, instead of the first exploration of his turn, he may recharge 1d4+1 random cards from his discard pile. At the start of your turn, if you do not have the Arcane skill, banish this card; otherwise, attempt an Arcane 10 check. If you succeed, recharge this card; if you fail, discard it.</t>
  </si>
  <si>
    <t>Banish this card to add 10 plus the adventure deck number of the current scenario, if any, to your combat check that has the Strength, Melee, or Ranged trait.</t>
  </si>
  <si>
    <t>Discard this card to evade a monster whose highest difficulty to defeat is 16 or lower; then put it on the top or bottom of the location deck.
After playing this card, if you do not have the Arcane skill, banish it; otherwise, succeed at an Arcane 8 check to recharge this card instead of discarding it.</t>
  </si>
  <si>
    <t>When another character encounters a card, you may discard this card to move yourself to or from that character's location.
After playing this card, if you do not have the Arcane skill, banish it; otherwise, you may succeed at an Arcane 12 check to recharge this card instead of discarding it.</t>
  </si>
  <si>
    <t>Discard this card to choose a type of card and examine the top 3 cards of a location deck. If there are any cards of the chosen type, set them aside. Shuffle the remaining cards into the deck, then put the cards you set aside together in any order on the top or bottom of the deck.
After playing this card, if you do not have the Arcane or Divine skill, banish it; otherwise, succeed at an Arcane or Divine 12 check to recharge this card instead of discarding it.</t>
  </si>
  <si>
    <t>Discard this card to decrease the difficulty of any combat check by 3. If you are attempting the check, you may use your Arcane or Divine skill + 1d8 for the check.
Discard this card to succeed at your check to acquire a weapon, an armor, or an item.
After playing this card, if you do not have either the Arcane or Divine skill, banish it; otherwise, succeed at an Arcane or Divine 10 check to recharge this card instead of discarding it.</t>
  </si>
  <si>
    <t>For your combat check, discard this card to use your Arcane skill + 2d12.
After playing this card, if you do not have the Arcane skill, banish it; otherwise, succeed at an Arcane 14 check to recharge this card instead of discarding it.</t>
  </si>
  <si>
    <t>At the end of any player's turn, discard this card to move any number of characters at your location to a location of your choice. Ignore any movement restrictions.
After playing this card, if you do not have the Arcane skill, banish it; otherwise, succeed at an Arcane 14 check to recharge this card instead of discarding it.</t>
  </si>
  <si>
    <t>Display this card on your turn. While displayed, for your combat check, you may use your Arcane or Divine skill + 2d6, or 2d10 if the bane has the Undead trait. Any other character at this location who encounters a monster adds 2d4 and the Fire trait to her combat check. At the end of your turn, if you do not have either the Arcane or Divine skill, banish this card; otherwise, attempt an Arcane or Divine 13 check. If you succeed, recharge this card; if you fail, discard it.</t>
  </si>
  <si>
    <t>Display this card when a character encounters a bane. Any character who encounters a monster this turn adds 2d6 and the Cold trait to her combat check. At the end of this turn, each other character takes 1 Cold damage, and if you do not have the Arcane skill, you must banish this card; otherwise, attempt an Arcane 14 check. If you succeed, recharge this card; if you fail, discard it.</t>
  </si>
  <si>
    <t>Magic
Arcane
Attack
Healing</t>
  </si>
  <si>
    <t>For your combat check, discard this card to use your Arcane skill + 2d4. Shuffle 1d4+1 random cards from your discard pile into your deck.
After playing this card, if you do not have the Arcane skill, banish it; otherwise, succeed at an Arcane 15 check to recharge this card instead of discarding it.</t>
  </si>
  <si>
    <t>Discard this card to evade a monster. Search your location deck and choose a boon to add to your hand.
After playing this card, if you do not have either the Arcane or Divine skill, banish it; otherwise, succeed at an Arcane or Divine 14 check to recharge this card instead of discarding it.</t>
  </si>
  <si>
    <t>For your combat check, discard this card to use your Arcane or Divine skill + 3d8. Each other character at your location is dealt 1 Force damage. If you attempted this check to defeat a monster and failed, you may evade that monster.
After playing this card, if you do not have either the Arcane or Divine skill, banish it; otherwise, succeed at an Arcane or Divine 16 check to recharge this card instead of discarding it.</t>
  </si>
  <si>
    <t>Ingelligence
Arcane
Wisdom
Divine</t>
  </si>
  <si>
    <t>When you acquire this card, you may draw a card.
Banish this card to reduce all damage dealt to you to 0; of you are proficient with light armors, bury this card instead.</t>
  </si>
  <si>
    <t>Recharge this card to reduce Combat damage dealt to you by 1.
Banish this card to reduce all damage dealt to you to 0; of you are proficient with light armors, bury this card instead.</t>
  </si>
  <si>
    <t>Reveal this card to reduce Combat damage dealt to you by 1.
Banish this card to reduce all damage dealt to you to 0; of you are proficient with light armors, bury this card instead.
If you are proficient with light armors, you may recharge this card when you reset your hand.</t>
  </si>
  <si>
    <t>If you are the only character at your location, you may reveal this card to add 1 to your combat check.
Banish this card to reduce all damage dealt to you to 0; of you are proficient with light armors, bury this card instead.
If you are proficient with light armors, you may recharge this card when you reset your hand.</t>
  </si>
  <si>
    <t>Recharge this card to reduce Combat damage dealt to you by 1.
Banish this card to reduce all damage dealt to you to 0; of you are proficient with light armors, bury this card instead.
If you are proficient with light armors, you may recharge this card when you reset your hand.</t>
  </si>
  <si>
    <t>Recharge this card to reduce Acid, Cold, Electricity, or Fire damage dealt to you by 3.
Banish this card to reduce all damage dealt to you to 0; if you are proficient with light armors, bury this card instead.</t>
  </si>
  <si>
    <t>Reveal this card to add 2d6 to your Perception check.
Banish this card to reduce all damage dealt to you to 0; if you are proficient with light armors, bury this card instead.</t>
  </si>
  <si>
    <t>Bury this card to move, or to evade an encounter and then move. You automatically succeed any check required to move.</t>
  </si>
  <si>
    <t>Bury this card to reduce Combat damage dealt to you by 2. 
After playing this card, succeed at an Arcane 8 check to recharge this card instead of burying it.</t>
  </si>
  <si>
    <t>Object
Gambling
Magic</t>
  </si>
  <si>
    <t>When you encounter this card, roll 1d6. On 1-3, shuffle it into a random open location; on 4-6, acquire it.
When you would fail a check, reveal this card and choose odd or even. Then roll 1d6. If the roll matches your choice, recharge this card to succeed at the check. If the roll does not match, bury 3 cards from your hand.</t>
  </si>
  <si>
    <t>Reveal this card to add 1 to your Charisma check.
You may play another item on this check.</t>
  </si>
  <si>
    <t>Display this card next to a location. Reduce damage dealt by monster at that location by 3. At the start of your turn, attempt an Arcane or Divine 10 check. If you succeed, recharge this card; if you fail, bury it.</t>
  </si>
  <si>
    <t>Object
Gambling</t>
  </si>
  <si>
    <t>When a character at your location would fail a check, banish this card. The character may reroll 1 die and must take the second result.</t>
  </si>
  <si>
    <t>On your turn, bury this card to examine your location deck until you find a weapon, an item, or an armor; shuffle the location deck and put that card on top.
After playing this card, succeed at an Arcane 8 check to recharge this card instead of burying it.</t>
  </si>
  <si>
    <t>Liquid
Attack
Electricity
Ranged
Alchemical</t>
  </si>
  <si>
    <t>For your combat check, banish this card to use your Dexterity or Ranged skill + 3d8. You may additionally discard another card to add your Craft skill; succeed at a Craft 16 check to recharge that card instead of discarding it.</t>
  </si>
  <si>
    <t>Discard this card to roll 1d4, 1d6, 1d8, and 1d10; choose 2 of the die values and add 1 of them to your combat check; you are dealt the other value you chose as an amount of damage that may not be reduced.</t>
  </si>
  <si>
    <t>Bury this card to recharge 1d4+1 spells from your discard pile; you must have a skill matching each spell's Arcane or Divine trait to recharge that spell. If you have the Arcane or Divine skill, after playing this card, bury another card to recharge this card instead of burying it.</t>
  </si>
  <si>
    <t>Halfling
Wizard</t>
  </si>
  <si>
    <t>Recharge this card to add 1d6 to your Arcane check.
Discard this card to explore your location.</t>
  </si>
  <si>
    <t>Discard this card to automatically succeed at your check to acquire an ally that has the Animal trait.
Discard this card to explore your location.</t>
  </si>
  <si>
    <t>Half-Elf</t>
  </si>
  <si>
    <t>Recharge this card to add 1d6 to your Arcane or Divine check.
Discard this card to explore your location.</t>
  </si>
  <si>
    <t>Bury this card to add a spell from your discard pile to your hand.
Discard this card to explore your location.</t>
  </si>
  <si>
    <t>Recharge this card to add 2d6 to your check to acquire an ally.
Discard this card to explore your location.</t>
  </si>
  <si>
    <t>Reveal this card to add 1 to your Constitution or Fortitude check.
Discard this card and succeed at a Charisma or Diplomacy 10 check to evade a monster who highest difficulty to defeat is 22 or lower.
Discard this card to explore your location.</t>
  </si>
  <si>
    <t>Recharge this card to add 1d6+1 to your Arcane or Divine check; if it is a combat check, also add the Fire trait.
Discard this card to explore your location.</t>
  </si>
  <si>
    <t>Intelligence
Arcane
Charisma
Diplomacy</t>
  </si>
  <si>
    <t>Recharge this card to add 2d8 to your non-combat Intelligence or Wisdom check.
Discard this card to succeed at your Perception or Survival check.</t>
  </si>
  <si>
    <t>Intelligence
Wisdom</t>
  </si>
  <si>
    <t>Discard this card to add 1 die to any check.
Discard this card to add 2 dice to any check to close a location.
Discard this card to explore a location.
After you play this card, if it matches the top card of the blessings discard pile, recharge this card instead of discarding it.</t>
  </si>
  <si>
    <t>Discard this card to add 1 die to any check.
Discard this card to add 2 dice to any non-combat Intelligence or Charisma check.
Discard this card to explore your location.
After you play this card, if it matches the top card of the blessings discard pile, recharge thsi card instead of discarding it.</t>
  </si>
  <si>
    <t>Discard this card to add 1 die to any check.
Bury this card to add 2 dice to any check to defeat a monster.
Discard this card to explore your location.
After you play this card, if it matches the top card of the blessings discard pile, recharge this card instead of discarding it.</t>
  </si>
  <si>
    <t>Discard this card to add 1 die to any check.
Discard this card to examine the top 2 cards of the location deck, put them back in any order, and explore your location.
After you play this card, if it matches the top card of the blessings discard pile, recharge this card instead of discarding it.</t>
  </si>
  <si>
    <t>Recharge this card to add 1d6 to your Arcane or Divine check.&amp;#10;Discard this card to explore your location.</t>
  </si>
  <si>
    <t>Reveal this card to add 1 to your Constitution or Fortitude check.&amp;#10;Discard this card and succeed at a Charisma or Diplomacy 10 check to evade a monster who highest difficulty to defeat is 22 or lower.&amp;#10;Discard this card to explore your location.</t>
  </si>
  <si>
    <t>Recharge this card to add 2d8 to your non-combat Intelligence or Wisdom check.&amp;#10;Discard this card to succeed at your Perception or Survival check.</t>
  </si>
  <si>
    <t>Intelligence&amp;#10;Wisdom</t>
  </si>
  <si>
    <t>Recharge this card to add 1d6 to your check to acquire a weapon, an armor, or an item.&amp;#10;Discard this card to explore your location.</t>
  </si>
  <si>
    <t>Halfling&amp;#10;Wizard</t>
  </si>
  <si>
    <t>Recharge this card to add 1d6 to your Arcane check.&amp;#10;Discard this card to explore your location.</t>
  </si>
  <si>
    <t>Discard this card to automatically succeed at your check to acquire an ally that has the Animal trait.&amp;#10;Discard this card to explore your location.</t>
  </si>
  <si>
    <t>Recharge this card to add 1d6+1 to your Arcane or Divine check; if it is a combat check, also add the Fire trait.&amp;#10;Discard this card to explore your location.</t>
  </si>
  <si>
    <t>Intelligence&amp;#10;Arcane&amp;#10;Charisma&amp;#10;Diplomacy</t>
  </si>
  <si>
    <t>Recharge this card to add 2d6 to your check to acquire an ally.&amp;#10;Discard this card to explore your location.</t>
  </si>
  <si>
    <t>Recharge this card to add 1d6 to your non-combat Intelligence or Wisdom check.&amp;#10;Discard this card to explore your location.</t>
  </si>
  <si>
    <t>Bury this card to add a spell from your discard pile to your hand.&amp;#10;Discard this card to explore your location.</t>
  </si>
  <si>
    <t>If you are the only character at your location, you may reveal this card to add 1 to your combat check.&amp;#10;Banish this card to reduce all damage dealt to you to 0; of you are proficient with light armors, bury this card instead.&amp;#10;If you are proficient with light armors, you may recharge this card when you reset your hand.</t>
  </si>
  <si>
    <t>When you acquire this card, you may draw a card.&amp;#10;Banish this card to reduce all damage dealt to you to 0; of you are proficient with light armors, bury this card instead.</t>
  </si>
  <si>
    <t>Reveal this card to reduce Combat damage dealt to you by 1.&amp;#10;Banish this card to reduce all damage dealt to you to 0; of you are proficient with light armors, bury this card instead.&amp;#10;If you are proficient with light armors, you may recharge this card when you reset your hand.</t>
  </si>
  <si>
    <t>Recharge this card to reduce Combat damage dealt to you by 1.&amp;#10;Banish this card to reduce all damage dealt to you to 0; of you are proficient with light armors, bury this card instead.</t>
  </si>
  <si>
    <t>Recharge this card to reduce Combat damage dealt to you by 1.&amp;#10;Banish this card to reduce all damage dealt to you to 0; of you are proficient with light armors, bury this card instead.&amp;#10;If you are proficient with light armors, you may recharge this card when you reset your hand.</t>
  </si>
  <si>
    <t>Recharge this card to reduce Acid, Cold, Electricity, or Fire damage dealt to you by 3.&amp;#10;Banish this card to reduce all damage dealt to you to 0; if you are proficient with light armors, bury this card instead.</t>
  </si>
  <si>
    <t>Reveal this card to add 2d6 to your Perception check.&amp;#10;Banish this card to reduce all damage dealt to you to 0; if you are proficient with light armors, bury this card instead.</t>
  </si>
  <si>
    <t>Discard this card to add 1 die to any check.&amp;#10;Discard this card to add 2 dice to any check to close a location.&amp;#10;Discard this card to explore a location.&amp;#10;After you play this card, if it matches the top card of the blessings discard pile, recharge this card instead of discarding it.</t>
  </si>
  <si>
    <t>Discard this card to add 1 die to any check.&amp;#10;Discard this card to add 2 dice to any non-combat Charisma check.&amp;#10;Discard this card to explore your location.&amp;#10;After you play this card, if it matches the top card of the blessings discard pile, recharge this card instead of discarding it.</t>
  </si>
  <si>
    <t>Discard this card to add 1 die to any check.&amp;#10;Bury this card to add 2 dice to any check to defeat a monster.&amp;#10;Discard this card to explore your location.&amp;#10;After you play this card, if it matches the top card of the blessings discard pile, recharge this card instead of discarding it.</t>
  </si>
  <si>
    <t>Discard this card to add 1 die to any check.&amp;#10;Discard this card to examine the top 2 cards of the location deck, put them back in any order, and explore your location.&amp;#10;After you play this card, if it matches the top card of the blessings discard pile, recharge this card instead of discarding it.</t>
  </si>
  <si>
    <t>Discard this card to add 1 die to any check.&amp;#10;Discard this card to add 2 dice to any non-combat Intelligence or Charisma check.&amp;#10;Discard this card to explore your location.&amp;#10;After you play this card, if it matches the top card of the blessings discard pile, recharge thsi card instead of discarding it.</t>
  </si>
  <si>
    <t>Liquid&amp;#10;Attack&amp;#10;Electricity&amp;#10;Ranged&amp;#10;Alchemical</t>
  </si>
  <si>
    <t>Reveal this card to add 1 to your Charisma check.&amp;#10;You may play another item on this check.</t>
  </si>
  <si>
    <t>Object&amp;#10;Gambling&amp;#10;Magic</t>
  </si>
  <si>
    <t>When you encounter this card, roll 1d6. On 1-3, shuffle it into a random open location; on 4-6, acquire it.&amp;#10;When you would fail a check, reveal this card and choose odd or even. Then roll 1d6. If the roll matches your choice, recharge this card to succeed at the check. If the roll does not match, bury 3 cards from your hand.</t>
  </si>
  <si>
    <t>Object&amp;#10;Gambling</t>
  </si>
  <si>
    <t>Bury this card to reduce Combat damage dealt to you by 2. &amp;#10;After playing this card, succeed at an Arcane 8 check to recharge this card instead of burying it.</t>
  </si>
  <si>
    <t>On your turn, bury this card to examine your location deck until you find a weapon, an item, or an armor; shuffle the location deck and put that card on top.&amp;#10;After playing this card, succeed at an Arcane 8 check to recharge this card instead of burying it.</t>
  </si>
  <si>
    <t>When another character encounters a card, you may discard this card to move yourself to or from that character's location.&amp;#10;After playing this card, if you do not have the Arcane skill, banish it; otherwise, you may succeed at an Arcane 12 check to recharge this card instead of discarding it.</t>
  </si>
  <si>
    <t>Discard this card to evade a monster. Search your location deck and choose a boon to add to your hand.&amp;#10;After playing this card, if you do not have either the Arcane or Divine skill, banish it; otherwise, succeed at an Arcane or Divine 14 check to recharge this card instead of discarding it.</t>
  </si>
  <si>
    <t>Magic&amp;#10;Arcane&amp;#10;Divine&amp;#10;Mental</t>
  </si>
  <si>
    <t>Discard this card to add 1 plus the adventure deck number of the current scenario, if any, to any check to acquire or any check to close a location.&amp;#10;After playing this card, if you do not have either the Arcane or Divine skill, banish it; otherwise, succeed at an Arcane or Divine 8 check to recharge this card instead of discarding it.</t>
  </si>
  <si>
    <t>Magic&amp;#10;Arcane&amp;#10;Attack&amp;#10;Healing</t>
  </si>
  <si>
    <t>For your combat check, discard this card to use your Arcane skill + 2d4. Shuffle 1d4+1 random cards from your discard pile into your deck.&amp;#10;After playing this card, if you do not have the Arcane skill, banish it; otherwise, succeed at an Arcane 15 check to recharge this card instead of discarding it.</t>
  </si>
  <si>
    <t>For your combat check, discard this card to use your Arcane skill + 2d12.&amp;#10;After playing this card, if you do not have the Arcane skill, banish it; otherwise, succeed at an Arcane 14 check to recharge this card instead of discarding it.</t>
  </si>
  <si>
    <t>Discard this card to choose a type of card and examine the top 3 cards of a location deck. If there are any cards of the chosen type, set them aside. Shuffle the remaining cards into the deck, then put the cards you set aside together in any order on the top or bottom of the deck.&amp;#10;After playing this card, if you do not have the Arcane or Divine skill, banish it; otherwise, succeed at an Arcane or Divine 12 check to recharge this card instead of discarding it.</t>
  </si>
  <si>
    <t>For your combat check, discard this card to use your Arcane or Divine skill + 3d8. Each other character at your location is dealt 1 Force damage. If you attempted this check to defeat a monster and failed, you may evade that monster.&amp;#10;After playing this card, if you do not have either the Arcane or Divine skill, banish it; otherwise, succeed at an Arcane or Divine 16 check to recharge this card instead of discarding it.</t>
  </si>
  <si>
    <t>Ingelligence&amp;#10;Arcane&amp;#10;Wisdom&amp;#10;Divine</t>
  </si>
  <si>
    <t>Discard this card to decrease the difficulty of any combat check by 3. If you are attempting the check, you may use your Arcane or Divine skill + 1d8 for the check.&amp;#10;Discard this card to succeed at your check to acquire a weapon, an armor, or an item.&amp;#10;After playing this card, if you do not have either the Arcane or Divine skill, banish it; otherwise, succeed at an Arcane or Divine 10 check to recharge this card instead of discarding it.</t>
  </si>
  <si>
    <t>At the end of any player's turn, discard this card to move any number of characters at your location to a location of your choice. Ignore any movement restrictions.&amp;#10;After playing this card, if you do not have the Arcane skill, banish it; otherwise, succeed at an Arcane 14 check to recharge this card instead of discarding it.</t>
  </si>
  <si>
    <t>Discard this card to evade a monster whose highest difficulty to defeat is 16 or lower; then put it on the top or bottom of the location deck.&amp;#10;After playing this card, if you do not have the Arcane skill, banish it; otherwise, succeed at an Arcane 8 check to recharge this card instead of discarding it.</t>
  </si>
  <si>
    <t>For your combat check, reveal this card to use your Dexterity or Ranged skill + 1d4+1; you may additionally discard this card to add another 1d4. &amp;#10;You may recharge this card to add 1d4+1 to a combat check by another character at your location.</t>
  </si>
  <si>
    <t>For your combat check, reveal this card to use your Dexterity or Ranged skill + 1d4; you may additionally recharge this card to add another 1d4.&amp;#10;When playing another weapon, you may discard this card to add 1d4 to the combat check.</t>
  </si>
  <si>
    <t>For your combat check, reveal this card to use your Dexterity or Ranged skill + 1d4+1; you may additionally recharge this card to add another 1d4, or another 3d4 if the bane has the Giant trait.&amp;#10;When playing another weapon, you may discard this card to add 1d4+1 to your combat check.</t>
  </si>
  <si>
    <t>Knife&amp;#10;Melee&amp;#10;Piercing&amp;#10;Finesse&amp;#10;Offhand&amp;#10;Swashbuckling&amp;#10;Magic</t>
  </si>
  <si>
    <t>If you played a weapon that has the 2-handed trait on this check, you may not play this card.&amp;#10;For your combat check, reveal this card to use your Strength or Melee skill + 1d4+1.&amp;#10;Recharge this card to reduce Combat damage dealt to you by 2.</t>
  </si>
  <si>
    <t>Female&amp;#10;Halfling&amp;#10;Sorcerer</t>
  </si>
  <si>
    <t>Weapon: -&amp;#10;Spell: 5  [ ] 6  [ ] 7&amp;#10;Armor: -  [ ] 1&amp;#10;Item: 4  [ ] 5  [ ] 6&amp;#10;Ally: 3  [ ] 4  [ ] 5&amp;#10;Blessing: 3  [ ] 4  [ ] 5  [ ] 6</t>
  </si>
  <si>
    <t>If you fail a check that has the Arcane trait ([ ] or any check), you may bury ([ ] or discard) a card from your hand ([ ] or the top card of your deck) to ignore the result and reroll the dice ([ ] and add 1d4). You must take the second result.&amp;#10;After ([ ] and before) you reset your hand, you may attempt to recharge a spell in your discard pile.&amp;#10;[ ] Reduce Electricity ([ ] and Acid and Cold) damage dealt to you by 1 ([ ] 2).&amp;#10;[ ] When you play Blessing of the Gods, add a d12 in place of the normal die.</t>
  </si>
  <si>
    <t>Strength: d6  [ ] +1  [ ] +2&amp;#10;Dexterity: d8  [ ] +1  [ ] +2  [ ] +3&amp;#10;  Acrobatics: Dexterity +2&amp;#10;Constitution: d8  [ ] +1  [ ] +2&amp;#10;  Fortitude: Constitution +2&amp;#10;Intelligence: d4  [ ] +1  [ ] +2&amp;#10;Wisdom: d4  [ ] +1  [ ] +2&amp;#10;Charisma: d12  [ ] +1  [ ] +2  [ ] +3  [ ] +4&amp;#10;  Arcane: Charisma +2</t>
  </si>
  <si>
    <t>If you fail a check that has the Arcane trait ([ ] or any check), you may bury a card from your hand ([ ] or a random card from your discard pile) to ignore the result and reroll the dice. You must take the second result.&amp;#10;After ([ ] and before) you reset your hand, you may attempt to recharge a spell in your discard pile.&amp;#10;[ ] After you reset your hand, you may shuffle your deck ([ ] and you may shuffle your location deck).&amp;#10;[ ] Reduce Electricity ([ ] and Fire) damage dealt to you by 1d4.&amp;#10;[ ] When you play Blessing of teh Gods, add a d12 in place of the normal die. ([ ] If the result was odd, you may recharge the blessing).&amp;#10;[ ] Before you draw your starting hand, your hand size is increased by 1d4 until the end of the scenario.</t>
  </si>
  <si>
    <t>Male&amp;#10;Gnome&amp;#10;Sorcerer</t>
  </si>
  <si>
    <t>Weapon: 1  [ ] 2&amp;#10;Spell: 3  [ ] 4  [ ] 5&amp;#10;Armor: 1  [ ] 2&amp;#10;Item: 2  [ ] 3  [ ] 4&amp;#10;Ally: 4  [ ] 5  [ ] 6&amp;#10;Blessing: 4  [ ] 5  [ ] 6</t>
  </si>
  <si>
    <t>For your combat check, you may discard a card to use your Arcane skill + 1d6 ([ ] +1) ([ ] +2) ([ ] +3) ([ ] +4) and add the Attack, Mental ([ ] or Force) and Magic traits. This counts as playing a spell. &amp;#10;When you encounter a monster, you may evade it ([ ] and put it on top of the location deck it came from). This counts as playing a spell that has the Arcane and Mental traits.&amp;#10;[ ] When you would shuffle a monster into a location deck on your turn, you may shuffle it into a random open location deck instead.&amp;#10;[ ] Reduce combat damage dealt to your by 2 ([ ] 3). &amp;#10;[ ] When you succeed at a check to recharge a spell, you may instead recharge a spell from your discard pile.</t>
  </si>
  <si>
    <t>Strength: d6  [ ] +1  [ ] +2&amp;#10;Dexterity: d6  [ ] +1  [ ] +2&amp;#10;Constitution: d4  [ ] +1&amp;#10;Intelligence: d10  [ ] +1  [ ] +2  [ ] +3&amp;#10;  Knowledge: Intelligence +2&amp;#10;Wisdom: d6  [ ] +1  [ ] +2  [ ] +3&amp;#10;Charisma: d10  [ ] +1  [ ] +2  [ ] +3  [ ] +4&amp;#10;  Arcane: Charisma +2</t>
  </si>
  <si>
    <t>For your combat check, you may discard a card to use your Arcane skill + 1d6 ([ ] +1) ([ ] +2) and add the Attack, Mental, and Magic traits. This counts as playing a spell.&amp;#10;When you encounter a monster, you may evade it ([ ] and put it on top of the location deck it came from). This counts as playing a spell that has the Arcane and Mental traits.&amp;#10;[ ] You automatically succeed at your check to recharge a spell ([ ] or an item that has the Magic trait). &amp;#10;[ ] When you take damage before you act, you may discard ([ ] or recharge) a card to reduce that damage to 0.&amp;#10;[ ] Add 2 ([ ] 4) to your check to acquire an ally or to defeat a summoned monster.&amp;#10;[ ] You gain the skill Stealth: Charisma +2.</t>
  </si>
  <si>
    <t>For your combat check, you may discard a card to use your Arcane skill + 1d6 ([ ] +1) ([ ] +2) ([ ] +5) ([ ] +8) and add the Attack, Force ([ ] or Acid) and Magic traits. This counts as playing a spell. &amp;#10;Add 2 ([ ] 4) to your check to acquire a boon that has the Magic trait.&amp;#10;[ ] Reduce Combat damage ([ ] or all damage) dealt to you by 2.&amp;#10;[ ] At the end of your turn ([ ] or when you close a location), you may bury ([ ] or recharge) a spell to move.</t>
  </si>
  <si>
    <t>Strength: d4  [ ] +1  [ ] +2&amp;#10;Dexterity: d6  [ ] +1  [ ] +2&amp;#10;Constitution: d6  [ ] +1  [ ] +2&amp;#10;Intelligence: d8  [ ] +1  [ ] +2  [ ] +3&amp;#10;  Knowledge: Intelligence +2&amp;#10;Wisdom: d6  [ ] +1  [ ] +2&amp;#10;Charisma: d12  [ ] +1  [ ] +2  [ ] +3  [ ] +4&amp;#10;  Arcane: Charisma +2&amp;#10;  Diplomacy: Charisma +1</t>
  </si>
  <si>
    <t>For your combat check, you may discard a card to use your Arcane skill + 1d6 ([ ] +1) ([ ] +2) ([ ] +3) ([ ] +4) and add the Attack, Force, and Magic traits. This counts as playing a spell. &amp;#10;Add 2 ([ ] 4) to your check to acquire a boon that has the Magic trait.&amp;#10;[ ] When you attempt to acquire a boon, you may use your Knowledge skill in place of any listed skill for your check.&amp;#10;[ ] You gain the skill Craft: Charisma +1.&amp;#10;[ ] After you are dealt Acid, Cold, Electricity, or Fire damage, you may draw 1 card ([ ] 2 cards).&amp;#10;[ ] You may bury a card to add its adventure deck number to your check.</t>
  </si>
  <si>
    <t>Male&amp;#10;Elf&amp;#10;Sorcerer</t>
  </si>
  <si>
    <t>Weapon: 2  [ ] 3&amp;#10;Spell: 4  [ ] 5  [ ] 6&amp;#10;Armor:  -  [ ] 1  [ ] 2&amp;#10;Item: 2  [ ] 3&amp;#10;Ally: 3  [ ] 4  [ ] 5&amp;#10;Blessing: 4  [ ] 5  [ ] 6</t>
  </si>
  <si>
    <t>For your combat check, you may discard a card to use your Arcane skill + 1d6 ([ ] +1) ([ ] +2) ([ ] +3) and add the Attack, Electricity ([ ] or Force), and Magic traits. ([ ] If the card has the Magic trait, you may add an additional 1d6.) This counts as playing a spell.&amp;#10;You may recharge a spell to move at the end of your turn ([ ] or to reduce Combat damage dealt to you by 2) ([ ] 3). &amp;#10;[ ] Reduce Electricity damage dealt to you to 0.&amp;#10;[ ] You automatically succeed at your check to recharge a spell that has the Attack trait.</t>
  </si>
  <si>
    <t>Strength: d6  [ ] +1  [ ] +2&amp;#10;Dexterity: d8  [ ] +1  [ ] +2  [ ] +3&amp;#10;  Stealth: Dexterity +2&amp;#10;Constitution: d4  [ ] +1&amp;#10;Intelligence: d6  [ ] +1  [ ] +2&amp;#10;Wisdom: d8  [ ] +1  [ ] +2  [ ] +3&amp;#10;Charisma: d10  [ ] +1  [ ] +2  [ ] +3  [ ] +4&amp;#10;  Arcane: Charisma +2</t>
  </si>
  <si>
    <t xml:space="preserve">For your combat check, you may discard a card to use your Arcane skill + 1d6 ([ ] +1) ([ ] +2) ([ ] +3) and add the Attack, Electricity ([ ] or Cold), and Magic traits. This counts as playing a spell.&amp;#10;You may recharge a spell to move at the end of your turn ([ ] or to reduce Combat damage dealt to you by 2).&amp;#10;[ ] When you move other than during your move step, one character at your location may move with you.&amp;#10;[ ] Add 1d8 and the Swashbuckling trait to your check to defeat a barrier that has the Obstacle trait.&amp;#10;[ ] You automatically succeed at your check to recharge ([ ] and acquire) a spell that has the Arcane trait and does not have the Attack trait. </t>
  </si>
  <si>
    <t>If you fail a check that has the Arcane trait ([ ] or any check), you may bury a card from your hand to ignore the result and reroll the dice. You must take the second result.&amp;#10;After ([ ] and before) you reset your hand, you may attempt to rechareg a spell in your discard pile.</t>
  </si>
  <si>
    <t>For your combat check, you may discard a card to use your Arcane skill + 1d6 ([ ] +1) ([ ] +2) and add the Attack, Magic, and Mental traits. This counts as playing a spell.&amp;#10;When you encounter a monster, you may evade it ([ ] and put it on the top of the location deck it came from). This counts as playing a spell that has the Arcane and Mental traits.</t>
  </si>
  <si>
    <t>For your combat check, you may discard a card to use your Arcane skill + 1d6 ([ ] +1) ([ ] +2) and add the Attack, Force, and Magic traits. This counts as playing a spell.&amp;#10;Add 2 ([ ] 4) to your check to acquire a boon that has the Magic trait.</t>
  </si>
  <si>
    <t>For your combat check, you may discard a card to use your Arcane skill + 1d6 ([ ] +1) and add the Attack, Electricity, and Magic traits. This counts as playing a spell.&amp;#10;You may recharge a spell to move at the end of your turn ([ ] or to reduce Combat damage dealt to you by 2).</t>
  </si>
  <si>
    <t xml:space="preserve">    &lt;property name="Traits" value="Half-Elf" /&gt;</t>
  </si>
  <si>
    <t xml:space="preserve">    &lt;property name="Attr1" value="Recharge this card to add 1d6 to your Arcane or Divine check.&amp;#10;Discard this card to explore your location." /&gt;</t>
  </si>
  <si>
    <t xml:space="preserve">   &lt;card id="807ba6ba-ec35-46c3-b0c6-4cd7d752abec" name="Apprentice"&gt;
    &lt;property name="Abr" value="2" /&gt;
    &lt;property name="Copyright" value="Yes." /&gt;
    &lt;property name="Type" value="Boon" /&gt;
    &lt;property name="Subtype" value="Ally" /&gt;
    &lt;property name="Traits" value="Half-Elf" /&gt;
    &lt;property name="Attr1" value="Recharge this card to add 1d6 to your Arcane or Divine check.&amp;#10;Discard this card to explore your location." /&gt;
    &lt;property name="Attr2" value="Arcane&amp;#10;Divine&amp;#10;Charisma&amp;#10;Diplomacy" /&gt;
    &lt;property name="Attr3" value="8" /&gt;
   &lt;/card&gt;</t>
  </si>
  <si>
    <t xml:space="preserve">    &lt;property name="Attr1" value="Reveal this card to add 1 to your Constitution or Fortitude check.&amp;#10;Discard this card and succeed at a Charisma or Diplomacy 10 check to evade a monster who highest difficulty to defeat is 22 or lower.&amp;#10;Discard this card to explore your location." /&gt;</t>
  </si>
  <si>
    <t xml:space="preserve">   &lt;card id="70d5e730-0fb5-4a23-8b04-799cf15b8797" name="Ataxian"&gt;
    &lt;property name="Abr" value="4" /&gt;
    &lt;property name="Copyright" value="Yes." /&gt;
    &lt;property name="Type" value="Boon" /&gt;
    &lt;property name="Subtype" value="Ally" /&gt;
    &lt;property name="Traits" value="Pixie" /&gt;
    &lt;property name="Attr1" value="Reveal this card to add 1 to your Constitution or Fortitude check.&amp;#10;Discard this card and succeed at a Charisma or Diplomacy 10 check to evade a monster who highest difficulty to defeat is 22 or lower.&amp;#10;Discard this card to explore your location." /&gt;
    &lt;property name="Attr2" value="Charisma&amp;#10;Diplomacy" /&gt;
    &lt;property name="Attr3" value="4" /&gt;
   &lt;/card&gt;</t>
  </si>
  <si>
    <t xml:space="preserve">   &lt;card id="18742fbc-b772-43d8-8ca2-ff6ff78bd2bc" name="Ataxian"&gt;
    &lt;property name="Abr" value="5" /&gt;
    &lt;property name="Copyright" value="Yes." /&gt;
    &lt;property name="Type" value="Boon" /&gt;
    &lt;property name="Subtype" value="Ally" /&gt;
    &lt;property name="Traits" value="Pixie" /&gt;
    &lt;property name="Attr1" value="Reveal this card to add 1 to your Constitution or Fortitude check.&amp;#10;Discard this card and succeed at a Charisma or Diplomacy 10 check to evade a monster who highest difficulty to defeat is 22 or lower.&amp;#10;Discard this card to explore your location." /&gt;
    &lt;property name="Attr2" value="Charisma&amp;#10;Diplomacy" /&gt;
    &lt;property name="Attr3" value="4" /&gt;
   &lt;/card&gt;</t>
  </si>
  <si>
    <t xml:space="preserve">   &lt;card id="5461a9e1-c056-406b-9316-b625b714d8f9" name="Bear"&gt;
    &lt;property name="Abr" value="4" /&gt;
    &lt;property name="Copyright" value="Yes." /&gt;
    &lt;property name="Type" value="Boon" /&gt;
    &lt;property name="Subtype" value="Ally" /&gt;
    &lt;property name="Traits" value="Animal" /&gt;
    &lt;property name="Attr1" value="Discard this card to add 2d4 to your combat check.&amp;#10;Discard this card to explore your location." /&gt;
    &lt;property name="Attr2" value="Wisdom&amp;#10;Survival" /&gt;
    &lt;property name="Attr3" value="11" /&gt;
   &lt;/card&gt;</t>
  </si>
  <si>
    <t xml:space="preserve">   &lt;card id="3a77a966-0c85-4609-a1e8-e2d06d75f9e5" name="Cat"&gt;
    &lt;property name="Abr" value="3" /&gt;
    &lt;property name="Copyright" value="Yes." /&gt;
    &lt;property name="Type" value="Boon" /&gt;
    &lt;property name="Subtype" value="Ally" /&gt;
    &lt;property name="Traits" value="Animal&amp;#10;Arcane" /&gt;
    &lt;property name="Attr1" value="Reveal this card to add 2 to your check to recharge a spell.&amp;#10;Discard this card to explore your location." /&gt;
    &lt;property name="Attr2" value="Wisdom&amp;#10;Survival&amp;#10;Intelligence&amp;#10;Arcane" /&gt;
    &lt;property name="Attr3" value="8" /&gt;
   &lt;/card&gt;</t>
  </si>
  <si>
    <t xml:space="preserve">    &lt;property name="Attr1" value="Recharge this card to add 2d8 to your non-combat Intelligence or Wisdom check.&amp;#10;Discard this card to succeed at your Perception or Survival check." /&gt;</t>
  </si>
  <si>
    <t xml:space="preserve">    &lt;property name="Attr2" value="Intelligence&amp;#10;Wisdom" /&gt;</t>
  </si>
  <si>
    <t xml:space="preserve">   &lt;card id="4eb461b4-8774-47c8-86d5-7bfc518b76ca" name="Clockwork Owl"&gt;
    &lt;property name="Abr" value="6" /&gt;
    &lt;property name="Copyright" value="Yes." /&gt;
    &lt;property name="Type" value="Boon" /&gt;
    &lt;property name="Subtype" value="Ally" /&gt;
    &lt;property name="Traits" value="Automaton" /&gt;
    &lt;property name="Attr1" value="Recharge this card to add 2d8 to your non-combat Intelligence or Wisdom check.&amp;#10;Discard this card to succeed at your Perception or Survival check." /&gt;
    &lt;property name="Attr2" value="Intelligence&amp;#10;Wisdom" /&gt;
    &lt;property name="Attr3" value="12" /&gt;
   &lt;/card&gt;</t>
  </si>
  <si>
    <t xml:space="preserve">    &lt;property name="Attr1" value="Recharge this card to add 1d6 to your check to acquire a weapon, an armor, or an item.&amp;#10;Discard this card to explore your location." /&gt;</t>
  </si>
  <si>
    <t xml:space="preserve">   &lt;card id="687d7e3b-2e4f-4fbd-9bf7-ad1d6de61771" name="Crow"&gt;
    &lt;property name="Abr" value="B"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value="Wisdom&amp;#10;Survival" /&gt;
    &lt;property name="Attr3" value="5" /&gt;
   &lt;/card&gt;</t>
  </si>
  <si>
    <t xml:space="preserve">   &lt;card id="78f500bd-1f9c-4185-8060-945acb264852" name="Guide"&gt;
    &lt;property name="Abr" value="B" /&gt;
    &lt;property name="Copyright" value="Yes." /&gt;
    &lt;property name="Type" value="Boon" /&gt;
    &lt;property name="Subtype" value="Ally" /&gt;
    &lt;property name="Traits" value="Human&amp;#10;Basic" /&gt;
    &lt;property name="Attr1" value="Recharge this card to add 1d10 to your Survival check.&amp;#10;Discard this card to explore your location." /&gt;
    &lt;property name="Attr2" value="Wisdom&amp;#10;Survival" /&gt;
    &lt;property name="Attr3" value="7" /&gt;
    &lt;property name="Attr4" value="Charisma&amp;#10;Diplomacy" /&gt;
    &lt;property name="Attr5" value="6" /&gt;
    &lt;property name="Attr6" value="OR" /&gt;
   &lt;/card&gt;</t>
  </si>
  <si>
    <t xml:space="preserve">    &lt;property name="Traits" value="Halfling&amp;#10;Wizard" /&gt;</t>
  </si>
  <si>
    <t xml:space="preserve">    &lt;property name="Attr1" value="Recharge this card to add 1d6 to your Arcane check.&amp;#10;Discard this card to explore your location." /&gt;</t>
  </si>
  <si>
    <t xml:space="preserve">   &lt;card id="4baf1429-8490-4589-a03d-df5c30856368" name="Incanter"&gt;
    &lt;property name="Abr" value="1" /&gt;
    &lt;property name="Copyright" value="Yes." /&gt;
    &lt;property name="Type" value="Boon" /&gt;
    &lt;property name="Subtype" value="Ally" /&gt;
    &lt;property name="Traits" value="Halfling&amp;#10;Wizard" /&gt;
    &lt;property name="Attr1" value="Recharge this card to add 1d6 to your Arcane check.&amp;#10;Discard this card to explore your location." /&gt;
    &lt;property name="Attr2" value="Arcane&amp;#10;Divine&amp;#10;Charisma&amp;#10;Diplomacy" /&gt;
    &lt;property name="Attr3" value="6" /&gt;
   &lt;/card&gt;</t>
  </si>
  <si>
    <t xml:space="preserve">   &lt;card id="381598ee-a1a6-42f6-9539-117c9ffc8dcd" name="Incanter"&gt;
    &lt;property name="Abr" value="2" /&gt;
    &lt;property name="Copyright" value="Yes." /&gt;
    &lt;property name="Type" value="Boon" /&gt;
    &lt;property name="Subtype" value="Ally" /&gt;
    &lt;property name="Traits" value="Halfling&amp;#10;Wizard" /&gt;
    &lt;property name="Attr1" value="Recharge this card to add 1d6 to your Arcane check.&amp;#10;Discard this card to explore your location." /&gt;
    &lt;property name="Attr2" value="Arcane&amp;#10;Divine&amp;#10;Charisma&amp;#10;Diplomacy" /&gt;
    &lt;property name="Attr3" value="6" /&gt;
   &lt;/card&gt;</t>
  </si>
  <si>
    <t xml:space="preserve">    &lt;property name="Attr1" value="Discard this card to automatically succeed at your check to acquire an ally that has the Animal trait.&amp;#10;Discard this card to explore your location." /&gt;</t>
  </si>
  <si>
    <t xml:space="preserve">   &lt;card id="4419a0a2-4b37-47f6-b433-379e1ffa4714" name="Menagerie Keeper"&gt;
    &lt;property name="Abr" value="1" /&gt;
    &lt;property name="Copyright" value="Yes." /&gt;
    &lt;property name="Type" value="Boon" /&gt;
    &lt;property name="Subtype" value="Ally" /&gt;
    &lt;property name="Traits" value="Human&amp;#10;Ranger" /&gt;
    &lt;property name="Attr1" value="Discard this card to automatically succeed at your check to acquire an ally that has the Animal trait.&amp;#10;Discard this card to explore your location." /&gt;
    &lt;property name="Attr2" value="Wisdom&amp;#10;Survival&amp;#10;Charisma&amp;#10;Diplomacy" /&gt;
    &lt;property name="Attr3" value="7" /&gt;
   &lt;/card&gt;</t>
  </si>
  <si>
    <t xml:space="preserve">    &lt;property name="Attr1" value="Recharge this card to add 1d6+1 to your Arcane or Divine check; if it is a combat check, also add the Fire trait.&amp;#10;Discard this card to explore your location." /&gt;</t>
  </si>
  <si>
    <t xml:space="preserve">    &lt;property name="Attr2" value="Intelligence&amp;#10;Arcane&amp;#10;Charisma&amp;#10;Diplomacy" /&gt;</t>
  </si>
  <si>
    <t xml:space="preserve">   &lt;card id="beff3443-f231-4307-97b7-8b60f7d38d0c" name="Pyromaniac Mage"&gt;
    &lt;property name="Abr" value="5" /&gt;
    &lt;property name="Copyright" value="Yes." /&gt;
    &lt;property name="Type" value="Boon" /&gt;
    &lt;property name="Subtype" value="Ally" /&gt;
    &lt;property name="Traits" value="Human&amp;#10;Wizard" /&gt;
    &lt;property name="Attr1" value="Recharge this card to add 1d6+1 to your Arcane or Divine check; if it is a combat check, also add the Fire trait.&amp;#10;Discard this card to explore your location." /&gt;
    &lt;property name="Attr2" value="Intelligence&amp;#10;Arcane&amp;#10;Charisma&amp;#10;Diplomacy" /&gt;
    &lt;property name="Attr3" value="13" /&gt;
   &lt;/card&gt;</t>
  </si>
  <si>
    <t xml:space="preserve">    &lt;property name="Attr1" value="Recharge this card to add 2d6 to your check to acquire an ally.&amp;#10;Discard this card to explore your location." /&gt;</t>
  </si>
  <si>
    <t xml:space="preserve">   &lt;card id="d43e481e-bf4f-4011-bc94-2656910f6e82" name="Reveler"&gt;
    &lt;property name="Abr" value="3" /&gt;
    &lt;property name="Copyright" value="Yes." /&gt;
    &lt;property name="Type" value="Boon" /&gt;
    &lt;property name="Subtype" value="Ally" /&gt;
    &lt;property name="Traits" value="Human&amp;#10;Bard" /&gt;
    &lt;property name="Attr1" value="Recharge this card to add 2d6 to your check to acquire an ally.&amp;#10;Discard this card to explore your location." /&gt;
    &lt;property name="Attr2" value="Charisma&amp;#10;Diplomacy" /&gt;
    &lt;property name="Attr3" value="7" /&gt;
   &lt;/card&gt;</t>
  </si>
  <si>
    <t xml:space="preserve">    &lt;property name="Attr1" value="Recharge this card to add 1d6 to your non-combat Intelligence or Wisdom check.&amp;#10;Discard this card to explore your location." /&gt;</t>
  </si>
  <si>
    <t xml:space="preserve">   &lt;card id="0624f22a-004e-4dbd-9bf1-6618958b8584" name="Sage"&gt;
    &lt;property name="Abr" value="B" /&gt;
    &lt;property name="Copyright" value="Yes." /&gt;
    &lt;property name="Type" value="Boon" /&gt;
    &lt;property name="Subtype" value="Ally" /&gt;
    &lt;property name="Traits" value="Human&amp;#10;Sage&amp;#10;Basic" /&gt;
    &lt;property name="Attr1" value="Recharge this card to add 1d6 to your non-combat Intelligence or Wisdom check.&amp;#10;Discard this card to explore your location." /&gt;
    &lt;property name="Attr2" value="Wisdom" /&gt;
    &lt;property name="Attr3" value="7" /&gt;
    &lt;property name="Attr4" value="Charisma&amp;#10;Diplomacy" /&gt;
    &lt;property name="Attr5" value="6" /&gt;
    &lt;property name="Attr6" value="OR" /&gt;
   &lt;/card&gt;</t>
  </si>
  <si>
    <t xml:space="preserve">   &lt;card id="d5403cce-695e-418f-b3cd-6f422c3b7c79" name="Surgeon"&gt;
    &lt;property name="Abr" value="1" /&gt;
    &lt;property name="Copyright" value="Yes." /&gt;
    &lt;property name="Type" value="Boon" /&gt;
    &lt;property name="Subtype" value="Ally" /&gt;
    &lt;property name="Traits" value="Human&amp;#10;Surgeon&amp;#10;Elite" /&gt;
    &lt;property name="Attr1" value="Reveal this card and choose a character at your location. Shuffle a random card from her discard pile into her deck. Then recharge this card.&amp;#10;Discard this card to explore your location." /&gt;
    &lt;property name="Attr2" value="Charisma&amp;#10;Diplomacy" /&gt;
    &lt;property name="Attr3" value="6" /&gt;
   &lt;/card&gt;</t>
  </si>
  <si>
    <t xml:space="preserve">   &lt;card id="90bea750-f0bb-471e-8ae2-c4a855a7086f" name="Surgeon"&gt;
    &lt;property name="Abr" value="B" /&gt;
    &lt;property name="Copyright" value="Yes." /&gt;
    &lt;property name="Type" value="Boon" /&gt;
    &lt;property name="Subtype" value="Ally" /&gt;
    &lt;property name="Traits" value="Human&amp;#10;Surgeon&amp;#10;Elite" /&gt;
    &lt;property name="Attr1" value="Reveal this card and choose a character at your location. Shuffle a random card from her discard pile into her deck. Then recharge this card.&amp;#10;Discard this card to explore your location." /&gt;
    &lt;property name="Attr2" value="Charisma&amp;#10;Diplomacy" /&gt;
    &lt;property name="Attr3" value="6" /&gt;
   &lt;/card&gt;</t>
  </si>
  <si>
    <t xml:space="preserve">    &lt;property name="Attr1" value="Bury this card to add a spell from your discard pile to your hand.&amp;#10;Discard this card to explore your location." /&gt;</t>
  </si>
  <si>
    <t xml:space="preserve">   &lt;card id="c6935e0c-2e91-4bfb-8560-6a66ab5e89d9" name="Toad"&gt;
    &lt;property name="Abr" value="1" /&gt;
    &lt;property name="Copyright" value="Yes." /&gt;
    &lt;property name="Type" value="Boon" /&gt;
    &lt;property name="Subtype" value="Ally" /&gt;
    &lt;property name="Traits" value="Animal&amp;#10;Arcane" /&gt;
    &lt;property name="Attr1" value="Bury this card to add a spell from your discard pile to your hand.&amp;#10;Discard this card to explore your location." /&gt;
    &lt;property name="Attr2" value="Intelligence&amp;#10;Arcane&amp;#10;Wisdom&amp;#10;Divine" /&gt;
    &lt;property name="Attr3" value="7" /&gt;
   &lt;/card&gt;</t>
  </si>
  <si>
    <t xml:space="preserve">   &lt;card id="a2fa0c7e-df60-4f2d-bd95-ab77010633d3" name="Toad"&gt;
    &lt;property name="Abr" value="2" /&gt;
    &lt;property name="Copyright" value="Yes." /&gt;
    &lt;property name="Type" value="Boon" /&gt;
    &lt;property name="Subtype" value="Ally" /&gt;
    &lt;property name="Traits" value="Animal&amp;#10;Arcane" /&gt;
    &lt;property name="Attr1" value="Bury this card to add a spell from your discard pile to your hand.&amp;#10;Discard this card to explore your location." /&gt;
    &lt;property name="Attr2" value="Intelligence&amp;#10;Arcane&amp;#10;Wisdom&amp;#10;Divine" /&gt;
    &lt;property name="Attr3" value="7" /&gt;
   &lt;/card&gt;</t>
  </si>
  <si>
    <t xml:space="preserve">   &lt;card id="319225be-628b-411a-be31-88b9ad6a85fe" name="Turtle"&gt;
    &lt;property name="Abr" value="B" /&gt;
    &lt;property name="Copyright" value="Yes." /&gt;
    &lt;property name="Type" value="Boon" /&gt;
    &lt;property name="Subtype" value="Ally" /&gt;
    &lt;property name="Traits" value="Animal&amp;#10;Aquatic&amp;#10;Basic" /&gt;
    &lt;property name="Attr1" value="Reveal this card to reduce Combat damage to you by 1.&amp;#10;Discard this card to explore your location." /&gt;
    &lt;property name="Attr2" value="Wisdom&amp;#10;Survival" /&gt;
    &lt;property name="Attr3" value="5" /&gt;
   &lt;/card&gt;</t>
  </si>
  <si>
    <t xml:space="preserve">   &lt;card id="267f3d27-6222-4b26-b931-5e502f124275" name="Velociraptor"&gt;
    &lt;property name="Abr" value="6" /&gt;
    &lt;property name="Copyright" value="Yes." /&gt;
    &lt;property name="Type" value="Boon" /&gt;
    &lt;property name="Subtype" value="Ally" /&gt;
    &lt;property name="Traits" value="Animal" /&gt;
    &lt;property name="Attr1" value="Discard this card to explore your location; add 2d6 to your combat checks during this exploration." /&gt;
    &lt;property name="Attr2" value="Wisdom&amp;#10;Survival" /&gt;
    &lt;property name="Attr3" value="14" /&gt;
   &lt;/card&gt;</t>
  </si>
  <si>
    <t xml:space="preserve">   &lt;card id="6352043c-3579-41c7-88c2-1ee605058290" name="Yap the Pixie"&gt;
    &lt;property name="Abr" value="4" /&gt;
    &lt;property name="Copyright" value="Yes." /&gt;
    &lt;property name="Type" value="Boon" /&gt;
    &lt;property name="Subtype" value="Ally" /&gt;
    &lt;property name="Traits" value="Pixie" /&gt;
    &lt;property name="Attr1" value="Discard this card to attempt a Charisma or Diplomacy 6 check; if you succeed, evade a monster whose highest difficulty to defeat is 18 or lower.&amp;#10;Discard this card to explore your location." /&gt;
    &lt;property name="Attr2" value="Charisma&amp;#10;Diplomacy" /&gt;
    &lt;property name="Attr3" value="2" /&gt;
   &lt;/card&gt;</t>
  </si>
  <si>
    <t xml:space="preserve">    &lt;property name="Attr1" value="If you are the only character at your location, you may reveal this card to add 1 to your combat check.&amp;#10;Banish this card to reduce all damage dealt to you to 0; of you are proficient with light armors, bury this card instead.&amp;#10;If you are proficient with light armors, you may recharge this card when you reset your hand." /&gt;</t>
  </si>
  <si>
    <t xml:space="preserve">   &lt;card id="7bd1552b-2bba-4b43-bc97-3c0eb031756a" name="Blackcloth Armor"&gt;
    &lt;property name="Abr" value="2" /&gt;
    &lt;property name="Copyright" value="Yes." /&gt;
    &lt;property name="Type" value="Boon" /&gt;
    &lt;property name="Subtype" value="Armor" /&gt;
    &lt;property name="Traits" value="Light Armor&amp;#10;Magic&amp;#10;Elite" /&gt;
    &lt;property name="Attr1" value="If you are the only character at your location, you may reveal this card to add 1 to your combat check.&amp;#10;Banish this card to reduce all damage dealt to you to 0; of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</si>
  <si>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&lt;property name="Attr1" value="When you acquire this card, you may draw a card.&amp;#10;Banish this card to reduce all damage dealt to you to 0; of you are proficient with light armors, bury this card instead." /&gt;</t>
  </si>
  <si>
    <t xml:space="preserve">   &lt;card id="faf95f01-3df9-4131-8349-fa12ceb33ae2" name="Cloth Armor"&gt;
    &lt;property name="Abr" value="B"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of you are proficient with light armors, bury this card instead." /&gt;
    &lt;property name="Attr2" value="Constitution&amp;#10;Fortitude" /&gt;
    &lt;property name="Attr3" value="2" /&gt;
   &lt;/card&gt;</t>
  </si>
  <si>
    <t xml:space="preserve">    &lt;property name="Attr1" value="Reveal this card to reduce Combat damage dealt to you by 1.&amp;#10;Banish this card to reduce all damage dealt to you to 0; of you are proficient with light armors, bury this card instead.&amp;#10;If you are proficient with light armors, you may recharge this card when you reset your hand." /&gt;</t>
  </si>
  <si>
    <t xml:space="preserve">   &lt;card id="aee175d1-bd19-4d85-b06e-41afb1f5c51b" name="Elven Chain Shirt"&gt;
    &lt;property name="Abr" value="1"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of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</si>
  <si>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&lt;property name="Attr1" value="Recharge this card to reduce Combat damage dealt to you by 1.&amp;#10;Banish this card to reduce all damage dealt to you to 0; of you are proficient with light armors, bury this card instead." /&gt;</t>
  </si>
  <si>
    <t xml:space="preserve">   &lt;card id="88d5bc47-17df-49e6-894d-bc1824a44281"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of you are proficient with light armors, bury this card instead." /&gt;
    &lt;property name="Attr2" value="Constitution&amp;#10;Fortitude" /&gt;
    &lt;property name="Attr3" value="2" /&gt;
   &lt;/card&gt;</t>
  </si>
  <si>
    <t xml:space="preserve">    &lt;property name="Attr1" value="Recharge this card to reduce Combat damage dealt to you by 1.&amp;#10;Banish this card to reduce all damage dealt to you to 0; of you are proficient with light armors, bury this card instead.&amp;#10;If you are proficient with light armors, you may recharge this card when you reset your hand." /&gt;</t>
  </si>
  <si>
    <t xml:space="preserve">   &lt;card id="c0d1565d-19b4-4447-a67f-bec97862307f" name="Magic Leather Armor"&gt;
    &lt;property name="Abr" value="1"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of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</si>
  <si>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id="e908d21e-cb66-479e-91d0-0bb4a567169c" name="Magic Leather Armor"&gt;
    &lt;property name="Abr" value="3"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of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</si>
  <si>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id="98343405-a884-4c87-a5e1-3d2895c89d47"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of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</si>
  <si>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&lt;property name="Attr1" value="Recharge this card to reduce Acid, Cold, Electricity, or Fire damage dealt to you by 3.&amp;#10;Banish this card to reduce all damage dealt to you to 0; if you are proficient with light armors, bury this card instead." /&gt;</t>
  </si>
  <si>
    <t xml:space="preserve">   &lt;card id="ee3679f7-7373-4204-93cb-034568218cb7" name="Robe of Energy Resistance"&gt;
    &lt;property name="Abr" value="4" /&gt;
    &lt;property name="Copyright" value="Yes." /&gt;
    &lt;property name="Type" value="Boon" /&gt;
    &lt;property name="Subtype" value="Armor" /&gt;
    &lt;property name="Traits" value="Clothing&amp;#10;Magic" /&gt;
    &lt;property name="Attr1" value="Recharge this card to reduce Acid, Cold, Electricity, or Fire damage dealt to you by 3.&amp;#10;Banish this card to reduce all damage dealt to you to 0; if you are proficient with light armors, bury this card instead." /&gt;
    &lt;property name="Attr2" value="Intelligence&amp;#10;Arcane" /&gt;
    &lt;property name="Attr3" value="10" /&gt;
   &lt;/card&gt;</t>
  </si>
  <si>
    <t xml:space="preserve">    &lt;property name="Attr1" value="Reveal this card to add 2d6 to your Perception check.&amp;#10;Banish this card to reduce all damage dealt to you to 0; if you are proficient with light armors, bury this card instead." /&gt;</t>
  </si>
  <si>
    <t xml:space="preserve">   &lt;card id="cfc5335d-a4de-4cef-8a8c-f0d6fe31091f" name="Robe of Vision"&gt;
    &lt;property name="Abr" value="5" /&gt;
    &lt;property name="Copyright" value="Yes." /&gt;
    &lt;property name="Type" value="Boon" /&gt;
    &lt;property name="Subtype" value="Armor" /&gt;
    &lt;property name="Traits" value="Clothing&amp;#10;Magic" /&gt;
    &lt;property name="Attr1" value="Reveal this card to add 2d6 to your Perception check.&amp;#10;Banish this card to reduce all damage dealt to you to 0; if you are proficient with light armors, bury this card instead." /&gt;
    &lt;property name="Attr2" value="Intelligence&amp;#10;Arcane" /&gt;
    &lt;property name="Attr3" value="12" /&gt;
   &lt;/card&gt;</t>
  </si>
  <si>
    <t xml:space="preserve">   &lt;card id="f5775495-b945-43f5-a626-85268ad37fec" name="Robe of Vision"&gt;
    &lt;property name="Abr" value="6" /&gt;
    &lt;property name="Copyright" value="Yes." /&gt;
    &lt;property name="Type" value="Boon" /&gt;
    &lt;property name="Subtype" value="Armor" /&gt;
    &lt;property name="Traits" value="Clothing&amp;#10;Magic" /&gt;
    &lt;property name="Attr1" value="Reveal this card to add 2d6 to your Perception check.&amp;#10;Banish this card to reduce all damage dealt to you to 0; if you are proficient with light armors, bury this card instead." /&gt;
    &lt;property name="Attr2" value="Intelligence&amp;#10;Arcane" /&gt;
    &lt;property name="Attr3" value="12" /&gt;
   &lt;/card&gt;</t>
  </si>
  <si>
    <t xml:space="preserve">   &lt;card id="6f60c7c3-b665-4669-bba9-19ca57db4dd0" name="Blessing of Abadar"&gt;
    &lt;property name="Abr" value="1"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
    &lt;property name="Attr2" value="Dexterity&amp;#10;Disable" /&gt;
    &lt;property name="Attr3" value="6" /&gt;
    &lt;property name="Attr4" value="Divine" /&gt;
    &lt;property name="Attr5" value="5" /&gt;
    &lt;property name="Attr6" value="OR" /&gt;
   &lt;/card&gt;</t>
  </si>
  <si>
    <t xml:space="preserve">   &lt;card id="b5e9c52c-53c7-4e50-b4d4-62d74cd40af6" name="Blessing of Abadar"&gt;
    &lt;property name="Abr" value="2"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
    &lt;property name="Attr2" value="Dexterity&amp;#10;Disable" /&gt;
    &lt;property name="Attr3" value="6" /&gt;
    &lt;property name="Attr4" value="Divine" /&gt;
    &lt;property name="Attr5" value="5" /&gt;
    &lt;property name="Attr6" value="OR" /&gt;
   &lt;/card&gt;</t>
  </si>
  <si>
    <t xml:space="preserve">   &lt;card id="32212197-3490-4c34-8d83-e62e5d63afca" name="Blessing of Abadar"&gt;
    &lt;property name="Abr" value="3"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
    &lt;property name="Attr2" value="Dexterity&amp;#10;Disable" /&gt;
    &lt;property name="Attr3" value="6" /&gt;
    &lt;property name="Attr4" value="Divine" /&gt;
    &lt;property name="Attr5" value="5" /&gt;
    &lt;property name="Attr6" value="OR" /&gt;
   &lt;/card&gt;</t>
  </si>
  <si>
    <t xml:space="preserve">   &lt;card id="74ce2eb4-2261-449a-8b31-7c74bee15259" name="Blessing of Abadar"&gt;
    &lt;property name="Abr" value="3"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
    &lt;property name="Attr2" value="Dexterity&amp;#10;Disable" /&gt;
    &lt;property name="Attr3" value="6" /&gt;
    &lt;property name="Attr4" value="Divine" /&gt;
    &lt;property name="Attr5" value="5" /&gt;
    &lt;property name="Attr6" value="OR" /&gt;
   &lt;/card&gt;</t>
  </si>
  <si>
    <t xml:space="preserve">   &lt;card id="f48a1557-161b-46a5-9d5c-e6c295f4ca1b" name="Blessing of Abadar"&gt;
    &lt;property name="Abr" value="B"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
    &lt;property name="Attr2" value="Dexterity&amp;#10;Disable" /&gt;
    &lt;property name="Attr3" value="6" /&gt;
    &lt;property name="Attr4" value="Divine" /&gt;
    &lt;property name="Attr5" value="5" /&gt;
    &lt;property name="Attr6" value="OR" /&gt;
   &lt;/card&gt;</t>
  </si>
  <si>
    <t xml:space="preserve">   &lt;card id="8765d888-a8db-4575-bfca-aa48a1f5e06e" name="Blessing of Achaekek"&gt;
    &lt;property name="Abr" value="3"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</si>
  <si>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id="1b77c32b-3642-4cfa-abb8-cb6096f6a4ad" name="Blessing of Achaekek"&gt;
    &lt;property name="Abr" value="4"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</si>
  <si>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id="e97406ef-8950-4113-b6f7-770be82147cc" name="Blessing of Achaekek"&gt;
    &lt;property name="Abr" value="5"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</si>
  <si>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id="8554494e-42f3-4b8e-848b-47bdee28b9b4" name="Blessing of Achaekek"&gt;
    &lt;property name="Abr" value="6"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</si>
  <si>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id="299a234a-548b-4095-a9f2-4c824de98266" name="Blessing of Erastil"&gt;
    &lt;property name="Abr" value="1" /&gt;
    &lt;property name="Copyright" value="Yes." /&gt;
    &lt;property name="Type" value="Boon" /&gt;
    &lt;property name="Subtype" value="Blessing" /&gt;
    &lt;property name="Traits" value="Divine&amp;#10;Erastil" /&gt;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</si>
  <si>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id="914b6391-a0c1-48bc-ad46-36a305412d30" name="Blessing of Erastil"&gt;
    &lt;property name="Abr" value="2" /&gt;
    &lt;property name="Copyright" value="Yes." /&gt;
    &lt;property name="Type" value="Boon" /&gt;
    &lt;property name="Subtype" value="Blessing" /&gt;
    &lt;property name="Traits" value="Divine&amp;#10;Erastil" /&gt;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</si>
  <si>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id="8bf50714-69ac-4399-aa9b-e415d5cf19b6" name="Blessing of Erastil"&gt;
    &lt;property name="Abr" value="4" /&gt;
    &lt;property name="Copyright" value="Yes." /&gt;
    &lt;property name="Type" value="Boon" /&gt;
    &lt;property name="Subtype" value="Blessing" /&gt;
    &lt;property name="Traits" value="Divine&amp;#10;Erastil" /&gt;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</si>
  <si>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id="01c83f36-d201-41d9-ac7d-dfcf33db99ad" name="Blessing of Erastil"&gt;
    &lt;property name="Abr" value="B" /&gt;
    &lt;property name="Copyright" value="Yes." /&gt;
    &lt;property name="Type" value="Boon" /&gt;
    &lt;property name="Subtype" value="Blessing" /&gt;
    &lt;property name="Traits" value="Divine&amp;#10;Erastil" /&gt;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</si>
  <si>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&lt;property name="Attr1" value="Discard this card to add 1 die to any check.&amp;#10;Discard this card to add 2 dice to any check to close a location.&amp;#10;Discard this card to explore a location.&amp;#10;After you play this card, if it matches the top card of the blessings discard pile, recharge this card instead of discarding it." /&gt;</t>
  </si>
  <si>
    <t xml:space="preserve">   &lt;card id="b5aebdb8-0055-47b1-b4d2-87e1bf20de7e" name="Blessing of Gozreh"&gt;
    &lt;property name="Abr" value="2"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a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</si>
  <si>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id="cd1f7fff-f0af-4374-87df-2d3ccadf3e77" name="Blessing of Gozreh"&gt;
    &lt;property name="Abr" value="3"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a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</si>
  <si>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id="23c31ae7-1062-425c-b712-1661d5441a05" name="Blessing of Gozreh"&gt;
    &lt;property name="Abr" value="5"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a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</si>
  <si>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id="d0218205-688a-442a-b21a-c1da6e94c125" name="Blessing of Gozreh"&gt;
    &lt;property name="Abr" value="B"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a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</si>
  <si>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&lt;property name="Attr1" value="Discard this card to add 1 die to any check.&amp;#10;Discard this card to add 2 dice to any non-combat Charisma check.&amp;#10;Discard this card to explore your location.&amp;#10;After you play this card, if it matches the top card of the blessings discard pile, recharge this card instead of discarding it." /&gt;</t>
  </si>
  <si>
    <t xml:space="preserve">   &lt;card id="978d028c-4aa6-4393-9be6-a6666fa9c3e3" name="Blessing of Iomedae"&gt;
    &lt;property name="Abr" value="B" /&gt;
    &lt;property name="Copyright" value="Yes." /&gt;
    &lt;property name="Type" value="Boon" /&gt;
    &lt;property name="Subtype" value="Blessing" /&gt;
    &lt;property name="Traits" value="Divine&amp;#10;Iomedae" /&gt;
    &lt;property name="Attr1" value="Discard this card to add 1 die to any check.&amp;#10;Discard this card to add 2 dice to any non-combat Charisma check.&amp;#10;Discard this card to explore your location.&amp;#10;After you play this card, if it matches the top card of the blessings discard pile, recharge this card instead of discarding it." /&gt;
    &lt;property name="Attr2" value="Charisma" /&gt;
    &lt;property name="Attr3" value="4" /&gt;
    &lt;property name="Attr4" value="Divine" /&gt;
    &lt;property name="Attr5" value="5" /&gt;
    &lt;property name="Attr6" value="OR" /&gt;
   &lt;/card&gt;</t>
  </si>
  <si>
    <t xml:space="preserve">    &lt;property name="Attr1" value="Discard this card to add 1 die to any check.&amp;#10;Bury this card to add 2 dice to any check to defeat a monster.&amp;#10;Discard this card to explore your location.&amp;#10;After you play this card, if it matches the top card of the blessings discard pile, recharge this card instead of discarding it." /&gt;</t>
  </si>
  <si>
    <t xml:space="preserve">   &lt;card id="baf28e80-5857-43f5-8666-b0e223d1cdd7" name="Blessing of Lamashtu"&gt;
    &lt;property name="Abr" value="4" /&gt;
    &lt;property name="Copyright" value="Yes." /&gt;
    &lt;property name="Type" value="Boon" /&gt;
    &lt;property name="Subtype" value="Blessing" /&gt;
    &lt;property name="Traits" value="Divine&amp;#10;Lamashtu" /&gt;
    &lt;property name="Attr1" value="Discard this card to add 1 die to any check.&amp;#10;Bury this card to add 2 dice to any check to defeat a monster.&amp;#10;Discard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</si>
  <si>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id="254d086d-fc3f-468a-acff-1b21d2b077b2" name="Blessing of Lamashtu"&gt;
    &lt;property name="Abr" value="5" /&gt;
    &lt;property name="Copyright" value="Yes." /&gt;
    &lt;property name="Type" value="Boon" /&gt;
    &lt;property name="Subtype" value="Blessing" /&gt;
    &lt;property name="Traits" value="Divine&amp;#10;Lamashtu" /&gt;
    &lt;property name="Attr1" value="Discard this card to add 1 die to any check.&amp;#10;Bury this card to add 2 dice to any check to defeat a monster.&amp;#10;Discard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</si>
  <si>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id="4a233b1f-534d-4da6-b647-04a377e4113c" name="Blessing of Lamashtu"&gt;
    &lt;property name="Abr" value="6" /&gt;
    &lt;property name="Copyright" value="Yes." /&gt;
    &lt;property name="Type" value="Boon" /&gt;
    &lt;property name="Subtype" value="Blessing" /&gt;
    &lt;property name="Traits" value="Divine&amp;#10;Lamashtu" /&gt;
    &lt;property name="Attr1" value="Discard this card to add 1 die to any check.&amp;#10;Bury this card to add 2 dice to any check to defeat a monster.&amp;#10;Discard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</si>
  <si>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&lt;property name="Attr1" value="Discard this card to add 1 die to any check.&amp;#10;Discard this card to examine the top 2 cards of the location deck, put them back in any order, and explore your location.&amp;#10;After you play this card, if it matches the top card of the blessings discard pile, recharge this card instead of discarding it." /&gt;</t>
  </si>
  <si>
    <t xml:space="preserve">   &lt;card id="8adf5c1c-7d0f-4537-9b88-63870d5bcfd8" name="Blessing of Nethys"&gt;
    &lt;property name="Abr" value="6" /&gt;
    &lt;property name="Copyright" value="Yes." /&gt;
    &lt;property name="Type" value="Boon" /&gt;
    &lt;property name="Subtype" value="Blessing" /&gt;
    &lt;property name="Traits" value="Divine&amp;#10;Nethys" /&gt;
    &lt;property name="Attr1" value="Discard this card to add 1 die to any check.&amp;#10;Discard this card to examine the top 2 cards of the location deck, put them back in any order, and explore your location.&amp;#10;After you play this card, if it matches the top card of the blessings discard pile, recharge this card instead of discarding it." /&gt;
    &lt;property name="Attr2" value="Wisdom&amp;#10;Perception" /&gt;
    &lt;property name="Attr3" value="8" /&gt;
    &lt;property name="Attr4" value="Divine" /&gt;
    &lt;property name="Attr5" value="5" /&gt;
    &lt;property name="Attr6" value="OR" /&gt;
   &lt;/card&gt;</t>
  </si>
  <si>
    <t xml:space="preserve">   &lt;card id="b98fdd2a-f62b-4616-9969-2f7ac764056e" name="Blessing of Pharasma"&gt;
    &lt;property name="Abr" value="1"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</si>
  <si>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id="72247e86-676d-4339-a3e5-f3a575f8cd6b" name="Blessing of Pharasma"&gt;
    &lt;property name="Abr" value="2"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</si>
  <si>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id="5ab88f67-8cde-42d3-81ec-9888cbbbfa4f" name="Blessing of Pharasma"&gt;
    &lt;property name="Abr" value="3"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</si>
  <si>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id="f8cd0765-4511-482f-8618-1aaaad8abbb8" name="Blessing of Pharasma"&gt;
    &lt;property name="Abr" value="4"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</si>
  <si>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id="b0923281-dea2-49af-a5ac-5ad2656ad535" name="Blessing of Pharasma"&gt;
    &lt;property name="Abr" value="B"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</si>
  <si>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thsi card instead of discarding it." /&gt;</t>
  </si>
  <si>
    <t xml:space="preserve">   &lt;card id="cced1dc0-014b-47d0-9c90-6241b7ebba68" name="Blessing of Sivanah"&gt;
    &lt;property name="Abr" value="1"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thsi card instead of discarding it." /&gt;
    &lt;property name="Attr2" value="Intelligence&amp;#10;Charisma" /&gt;
    &lt;property name="Attr3" value="7" /&gt;
    &lt;property name="Attr4" value="Divine" /&gt;
    &lt;property name="Attr5" value="5" /&gt;
    &lt;property name="Attr6" value="OR" /&gt;
   &lt;/card&gt;</t>
  </si>
  <si>
    <t xml:space="preserve">   &lt;card id="1d77c40a-b4fe-498c-b875-7ca923604ae3" name="Blessing of Sivanah"&gt;
    &lt;property name="Abr" value="2"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thsi card instead of discarding it." /&gt;
    &lt;property name="Attr2" value="Intelligence&amp;#10;Charisma" /&gt;
    &lt;property name="Attr3" value="7" /&gt;
    &lt;property name="Attr4" value="Divine" /&gt;
    &lt;property name="Attr5" value="5" /&gt;
    &lt;property name="Attr6" value="OR" /&gt;
   &lt;/card&gt;</t>
  </si>
  <si>
    <t xml:space="preserve">   &lt;card id="d2858d43-d8e7-4a8f-8422-1c6af69b2592" name="Blessing of Sivanah"&gt;
    &lt;property name="Abr" value="3"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thsi card instead of discarding it." /&gt;
    &lt;property name="Attr2" value="Intelligence&amp;#10;Charisma" /&gt;
    &lt;property name="Attr3" value="7" /&gt;
    &lt;property name="Attr4" value="Divine" /&gt;
    &lt;property name="Attr5" value="5" /&gt;
    &lt;property name="Attr6" value="OR" /&gt;
   &lt;/card&gt;</t>
  </si>
  <si>
    <t xml:space="preserve">   &lt;card id="1134a3e8-f127-45ee-9c25-93d1fb75489a" name="Blessing of Sivanah"&gt;
    &lt;property name="Abr" value="4"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thsi card instead of discarding it." /&gt;
    &lt;property name="Attr2" value="Intelligence&amp;#10;Charisma" /&gt;
    &lt;property name="Attr3" value="7" /&gt;
    &lt;property name="Attr4" value="Divine" /&gt;
    &lt;property name="Attr5" value="5" /&gt;
    &lt;property name="Attr6" value="OR" /&gt;
   &lt;/card&gt;</t>
  </si>
  <si>
    <t xml:space="preserve">   &lt;card id="9925bfe4-0b85-4ff6-80b4-379ecc715ddd" name="Blessing of Sivanah"&gt;
    &lt;property name="Abr" value="5"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thsi card instead of discarding it." /&gt;
    &lt;property name="Attr2" value="Intelligence&amp;#10;Charisma" /&gt;
    &lt;property name="Attr3" value="7" /&gt;
    &lt;property name="Attr4" value="Divine" /&gt;
    &lt;property name="Attr5" value="5" /&gt;
    &lt;property name="Attr6" value="OR" /&gt;
   &lt;/card&gt;</t>
  </si>
  <si>
    <t xml:space="preserve">   &lt;card id="4c15f5d1-95b1-49ca-9c13-2772cb676fab" name="Blessing of the Gods"&gt;
    &lt;property name="Abr" value="1"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</si>
  <si>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&lt;card id="9c9a011a-c260-4336-b5f8-fe325b25e7bf" name="Blessing of the Gods"&gt;
    &lt;property name="Abr" value="B"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</si>
  <si>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&lt;property name="Attr1" value="Banish this cardto add 1d4 to any combat check attempted by a character at your location." /&gt;</t>
  </si>
  <si>
    <t xml:space="preserve">   &lt;card id="0544c3be-dfc5-489e-a1bf-a586292ad109" name="Blast Stone"&gt;
    &lt;property name="Abr" value="B" /&gt;
    &lt;property name="Copyright" value="Yes." /&gt;
    &lt;property name="Type" value="Boon" /&gt;
    &lt;property name="Subtype" value="Item" /&gt;
    &lt;property name="Traits" value="Object&amp;#10;Alchemical&amp;#10;Basic" /&gt;
    &lt;property name="Attr1" value="Banish this cardto add 1d4 to any combat check attempted by a character at your location." /&gt;
    &lt;property name="Attr2" value="Intelligence&amp;#10;Craft" /&gt;
    &lt;property name="Attr3" value="4" /&gt;
   &lt;/card&gt;</t>
  </si>
  <si>
    <t xml:space="preserve">   &lt;card id="d8ee9659-3149-4473-8642-1bdfc768209e" name="Boots of Elvenkind"&gt;
    &lt;property name="Abr" value="2" /&gt;
    &lt;property name="Copyright" value="Yes." /&gt;
    &lt;property name="Type" value="Boon" /&gt;
    &lt;property name="Subtype" value="Item" /&gt;
    &lt;property name="Traits" value="Clothing&amp;#10;Magic" /&gt;
    &lt;property name="Attr1" value="Reveal this card to add 1 die to your Acrobatics check.&amp;#10;Recharge this card to succeed at your Stealth check." /&gt;
    &lt;property name="Attr2" value="Dexterity&amp;#10;Acrobatics" /&gt;
    &lt;property name="Attr3" value="5" /&gt;
   &lt;/card&gt;</t>
  </si>
  <si>
    <t xml:space="preserve">    &lt;property name="Traits" value="Liquid&amp;#10;Attack&amp;#10;Electricity&amp;#10;Ranged&amp;#10;Alchemical" /&gt;</t>
  </si>
  <si>
    <t xml:space="preserve">    &lt;property name="Attr1" value="For your combat check, banish this card to use your Dexterity or Ranged skill + 3d8. You may additionally discard another card to add your Craft skill; succeed at a Craft 16 check to recharge that card instead of discarding it." /&gt;</t>
  </si>
  <si>
    <t xml:space="preserve">   &lt;card id="251f066f-35b3-4a88-bc07-482ad99b2f73" name="Bottled Lightning"&gt;
    &lt;property name="Abr" value="5" /&gt;
    &lt;property name="Copyright" value="Yes." /&gt;
    &lt;property name="Type" value="Boon" /&gt;
    &lt;property name="Subtype" value="Item" /&gt;
    &lt;property name="Traits" value="Liquid&amp;#10;Attack&amp;#10;Electricity&amp;#10;Ranged&amp;#10;Alchemical" /&gt;
    &lt;property name="Attr1" value="For your combat check, banish this card to use your Dexterity or Ranged skill + 3d8. You may additionally discard another card to add your Craft skill; succeed at a Craft 16 check to recharge that card instead of discarding it." /&gt;
    &lt;property name="Attr2" value="Intelligence&amp;#10;Craft" /&gt;
    &lt;property name="Attr3" value="12" /&gt;
   &lt;/card&gt;</t>
  </si>
  <si>
    <t xml:space="preserve">   &lt;card id="8010ef37-d827-4bfe-b2b4-6aeab8aab87a"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&lt;/card&gt;</t>
  </si>
  <si>
    <t xml:space="preserve">   &lt;card id="99557d3e-6dbc-42e4-826a-eb5fd0f7ee58"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&lt;/card&gt;</t>
  </si>
  <si>
    <t xml:space="preserve">    &lt;property name="Attr1" value="Bury this card to move, or to evade an encounter and then move. You automatically succeed any check required to move." /&gt;</t>
  </si>
  <si>
    <t xml:space="preserve">   &lt;card id="091523ec-edef-4249-8ce5-f074f701c0dd" name="Cape of Escape"&gt;
    &lt;property name="Abr" value="B" /&gt;
    &lt;property name="Copyright" value="Yes." /&gt;
    &lt;property name="Type" value="Boon" /&gt;
    &lt;property name="Subtype" value="Item" /&gt;
    &lt;property name="Traits" value="Clothing&amp;#10;Magic" /&gt;
    &lt;property name="Attr1" value="Bury this card to move, or to evade an encounter and then move. You automatically succeed any check required to move." /&gt;
    &lt;property name="Attr2" value="Dexterity&amp;#10;Stealth" /&gt;
    &lt;property name="Attr3" value="8" /&gt;
   &lt;/card&gt;</t>
  </si>
  <si>
    <t xml:space="preserve">    &lt;property name="Attr1" value="Discard this card to roll 1d4, 1d6, 1d8, and 1d10; choose 2 of the die values and add 1 of them to your combat check; you are dealt the other value you chose as an amount of damage that may not be reduced." /&gt;</t>
  </si>
  <si>
    <t xml:space="preserve">   &lt;card id="3df697b4-7ea0-4315-8543-103cf9691959" name="Chaos Stone"&gt;
    &lt;property name="Abr" value="5" /&gt;
    &lt;property name="Copyright" value="Yes." /&gt;
    &lt;property name="Type" value="Boon" /&gt;
    &lt;property name="Subtype" value="Item" /&gt;
    &lt;property name="Traits" value="Object&amp;#10;Magic" /&gt;
    &lt;property name="Attr1" value="Discard this card to roll 1d4, 1d6, 1d8, and 1d10; choose 2 of the die values and add 1 of them to your combat check; you are dealt the other value you chose as an amount of damage that may not be reduced." /&gt;
    &lt;property name="Attr2" value="Intelligence&amp;#10;Arcane&amp;#10;Wisdom&amp;#10;Divine" /&gt;
    &lt;property name="Attr3" value="10" /&gt;
   &lt;/card&gt;</t>
  </si>
  <si>
    <t xml:space="preserve">    &lt;property name="Recharge" value="After playing this card, succeed at an Intelligence or Knowledge 10 check to recharge this card instead of discarding it." /&gt;</t>
  </si>
  <si>
    <t xml:space="preserve">   &lt;card id="78f35882-fa8d-43fc-a7a2-9a6be9b8dbe6" name="Codex"&gt;
    &lt;property name="Abr" value="B" /&gt;
    &lt;property name="Copyright" value="Yes." /&gt;
    &lt;property name="Type" value="Boon" /&gt;
    &lt;property name="Subtype" value="Item" /&gt;
    &lt;property name="Traits" value="Book&amp;#10;Basic" /&gt;
    &lt;property name="Attr1" value="Discard this card to add 1 die to your check to acquire a boon." /&gt;
    &lt;property name="Attr2" value="Intelligence&amp;#10;Knowledge" /&gt;
    &lt;property name="Attr3" value="8" /&gt;
    &lt;property name="Recharge" value="After playing this card, succeed at an Intelligence or Knowledge 10 check to recharge this card instead of discarding it." /&gt;
   &lt;/card&gt;</t>
  </si>
  <si>
    <t xml:space="preserve">   &lt;card id="8980cbd3-fcea-441a-ad44-ee1b9cb0aef6" name="Crown of Charisma"&gt;
    &lt;property name="Abr" value="1" /&gt;
    &lt;property name="Copyright" value="Yes." /&gt;
    &lt;property name="Type" value="Boon" /&gt;
    &lt;property name="Subtype" value="Item" /&gt;
    &lt;property name="Traits" value="Accessory&amp;#10;Magic&amp;#10;Elite" /&gt;
    &lt;property name="Attr1" value="Reveal this card to add 1 die to your Diplomacy check.&amp;#10;Recharge this card to succeed at your Diplomacy check." /&gt;
    &lt;property name="Attr2" value="Charisma&amp;#10;Diplomacy" /&gt;
    &lt;property name="Attr3" value="5" /&gt;
   &lt;/card&gt;</t>
  </si>
  <si>
    <t xml:space="preserve">    &lt;property name="Attr1" value="Reveal this card to add 1 to your Charisma check.&amp;#10;You may play another item on this check." /&gt;</t>
  </si>
  <si>
    <t xml:space="preserve">   &lt;card id="47864dae-333f-473e-a6e3-166230c0df3e" name="Headband of Alluring Charisma"&gt;
    &lt;property name="Abr" value="3" /&gt;
    &lt;property name="Copyright" value="Yes." /&gt;
    &lt;property name="Type" value="Boon" /&gt;
    &lt;property name="Subtype" value="Item" /&gt;
    &lt;property name="Traits" value="Accessory&amp;#10;Magic" /&gt;
    &lt;property name="Attr1" value="Reveal this card to add 1 to your Charisma check.&amp;#10;You may play another item on this check." /&gt;
    &lt;property name="Attr2" value="Charisma" /&gt;
    &lt;property name="Attr3" value="5" /&gt;
   &lt;/card&gt;</t>
  </si>
  <si>
    <t xml:space="preserve">   &lt;card id="318f2235-1696-4d2b-9421-a3cba9ecc86a" name="Headband of Alluring Charisma"&gt;
    &lt;property name="Abr" value="4" /&gt;
    &lt;property name="Copyright" value="Yes." /&gt;
    &lt;property name="Type" value="Boon" /&gt;
    &lt;property name="Subtype" value="Item" /&gt;
    &lt;property name="Traits" value="Accessory&amp;#10;Magic" /&gt;
    &lt;property name="Attr1" value="Reveal this card to add 1 to your Charisma check.&amp;#10;You may play another item on this check." /&gt;
    &lt;property name="Attr2" value="Charisma" /&gt;
    &lt;property name="Attr3" value="5" /&gt;
   &lt;/card&gt;</t>
  </si>
  <si>
    <t xml:space="preserve">    &lt;property name="Traits" value="Object&amp;#10;Gambling&amp;#10;Magic" /&gt;</t>
  </si>
  <si>
    <t xml:space="preserve">    &lt;property name="Attr1" value="When you encounter this card, roll 1d6. On 1-3, shuffle it into a random open location; on 4-6, acquire it.&amp;#10;When you would fail a check, reveal this card and choose odd or even. Then roll 1d6. If the roll matches your choice, recharge this card to succeed at the check. If the roll does not match, bury 3 cards from your hand." /&gt;</t>
  </si>
  <si>
    <t xml:space="preserve">   &lt;card id="04feab2b-e32c-4e68-a8e1-134d5990701a" name="Ivory Dice"&gt;
    &lt;property name="Abr" value="2" /&gt;
    &lt;property name="Copyright" value="Yes." /&gt;
    &lt;property name="Type" value="Boon" /&gt;
    &lt;property name="Subtype" value="Item" /&gt;
    &lt;property name="Traits" value="Object&amp;#10;Gambling&amp;#10;Magic" /&gt;
    &lt;property name="Attr1" value="When you encounter this card, roll 1d6. On 1-3, shuffle it into a random open location; on 4-6, acquire it.&amp;#10;When you would fail a check, reveal this card and choose odd or even. Then roll 1d6. If the roll matches your choice, recharge this card to succeed at the check. If the roll does not match, bury 3 cards from your hand." /&gt;
    &lt;property name="Attr2" value="None" /&gt;
   &lt;/card&gt;</t>
  </si>
  <si>
    <t xml:space="preserve">   &lt;card id="32239901-257d-41a9-9ad2-da63fd586427" name="Ivory Dice"&gt;
    &lt;property name="Abr" value="B" /&gt;
    &lt;property name="Copyright" value="Yes." /&gt;
    &lt;property name="Type" value="Boon" /&gt;
    &lt;property name="Subtype" value="Item" /&gt;
    &lt;property name="Traits" value="Object&amp;#10;Gambling&amp;#10;Magic" /&gt;
    &lt;property name="Attr1" value="When you encounter this card, roll 1d6. On 1-3, shuffle it into a random open location; on 4-6, acquire it.&amp;#10;When you would fail a check, reveal this card and choose odd or even. Then roll 1d6. If the roll matches your choice, recharge this card to succeed at the check. If the roll does not match, bury 3 cards from your hand." /&gt;
    &lt;property name="Attr2" value="None" /&gt;
   &lt;/card&gt;</t>
  </si>
  <si>
    <t xml:space="preserve">    &lt;property name="Attr1" value="Display this card next to a location. Reduce damage dealt by monster at that location by 3. At the start of your turn, attempt an Arcane or Divine 10 check. If you succeed, recharge this card; if you fail, bury it." /&gt;</t>
  </si>
  <si>
    <t xml:space="preserve">   &lt;card id="744d0707-db35-4977-bd5d-fcb256e2aa25" name="Mist Horn"&gt;
    &lt;property name="Abr" value="3" /&gt;
    &lt;property name="Copyright" value="Yes." /&gt;
    &lt;property name="Type" value="Boon" /&gt;
    &lt;property name="Subtype" value="Item" /&gt;
    &lt;property name="Traits" value="Object&amp;#10;Magic" /&gt;
    &lt;property name="Attr1" value="Display this card next to a location. Reduce damage dealt by monster at that location by 3. At the start of your turn, attempt an Arcane or Divine 10 check. If you succeed, recharge this card; if you fail, bury it." /&gt;
    &lt;property name="Attr2" value="Intelligence&amp;#10;Arcane&amp;#10;Wisdom&amp;#10;Divine" /&gt;
    &lt;property name="Attr3" value="9" /&gt;
   &lt;/card&gt;</t>
  </si>
  <si>
    <t xml:space="preserve">    &lt;property name="Attr1" value="Bury this card to recharge 1d4+1 spells from your discard pile; you must have a skill matching each spell's Arcane or Divine trait to recharge that spell. If you have the Arcane or Divine skill, after playing this card, bury another card to recharge this card instead of burying it." /&gt;</t>
  </si>
  <si>
    <t xml:space="preserve">   &lt;card id="dab57dd1-a355-4ae0-9422-026bb0c3fb7d" name="Pearl of Magic"&gt;
    &lt;property name="Abr" value="6" /&gt;
    &lt;property name="Copyright" value="Yes." /&gt;
    &lt;property name="Type" value="Boon" /&gt;
    &lt;property name="Subtype" value="Item" /&gt;
    &lt;property name="Traits" value="Object&amp;#10;Magic&amp;#10;Arcane&amp;#10;Divine" /&gt;
    &lt;property name="Attr1" value="Bury this card to recharge 1d4+1 spells from your discard pile; you must have a skill matching each spell's Arcane or Divine trait to recharge that spell. If you have the Arcane or Divine skill, after playing this card, bury another card to recharge this card instead of burying it." /&gt;
    &lt;property name="Attr2" value="Intelligence&amp;#10;Arcane&amp;#10;Wisdom&amp;#10;Divine" /&gt;
    &lt;property name="Attr3" value="10" /&gt;
   &lt;/card&gt;</t>
  </si>
  <si>
    <t xml:space="preserve">    &lt;property name="Traits" value="Object&amp;#10;Gambling" /&gt;</t>
  </si>
  <si>
    <t xml:space="preserve">    &lt;property name="Attr1" value="When a character at your location would fail a check, banish this card. The character may reroll 1 die and must take the second result." /&gt;</t>
  </si>
  <si>
    <t xml:space="preserve">   &lt;card id="786731ec-83ef-4ea8-b563-1f42d01d8a3e" name="Rabbit's Foot"&gt;
    &lt;property name="Abr" value="4" /&gt;
    &lt;property name="Copyright" value="Yes." /&gt;
    &lt;property name="Type" value="Boon" /&gt;
    &lt;property name="Subtype" value="Item" /&gt;
    &lt;property name="Traits" value="Object&amp;#10;Gambling" /&gt;
    &lt;property name="Attr1" value="When a character at your location would fail a check, banish this card. The character may reroll 1 die and must take the second result." /&gt;
    &lt;property name="Attr2" value="Intelligence&amp;#10;Arcane&amp;#10;Wisdom&amp;#10;Divine" /&gt;
    &lt;property name="Attr3" value="10" /&gt;
   &lt;/card&gt;</t>
  </si>
  <si>
    <t xml:space="preserve">   &lt;card id="8bf1dd0b-3dfb-4b25-bdcd-52ee65d3d69e" name="Ring of Energy Resistance"&gt;
    &lt;property name="Abr" value="6" /&gt;
    &lt;property name="Copyright" value="Yes." /&gt;
    &lt;property name="Type" value="Boon" /&gt;
    &lt;property name="Subtype" value="Item" /&gt;
    &lt;property name="Traits" value="Accessory&amp;#10;Magic" /&gt;
    &lt;property name="Attr1" value="Reveal this card to reduce Acid, Cold, Electricity, or Fire damage dealt to you by 4." /&gt;
    &lt;property name="Attr2" value="Constitution&amp;#10;Fortitude" /&gt;
    &lt;property name="Attr3" value="8" /&gt;
    &lt;property name="Attr4" value="Intelligence&amp;#10;Arcane" /&gt;
    &lt;property name="Attr5" value="9" /&gt;
    &lt;property name="Attr6" value="OR" /&gt;
   &lt;/card&gt;</t>
  </si>
  <si>
    <t xml:space="preserve">   &lt;card id="754218fd-047f-41c7-88bb-a339d2288cb5"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&lt;/card&gt;</t>
  </si>
  <si>
    <t xml:space="preserve">    &lt;property name="Attr1" value="Bury this card to reduce Combat damage dealt to you by 2. &amp;#10;After playing this card, succeed at an Arcane 8 check to recharge this card instead of burying it." /&gt;</t>
  </si>
  <si>
    <t xml:space="preserve">   &lt;card id="c1570b5f-a090-4ef6-8b38-1c8359b6346a" name="Wand of Shield"&gt;
    &lt;property name="Abr" value="1" /&gt;
    &lt;property name="Copyright" value="Yes." /&gt;
    &lt;property name="Type" value="Boon" /&gt;
    &lt;property name="Subtype" value="Item" /&gt;
    &lt;property name="Traits" value="Wand&amp;#10;Magic&amp;#10;Arcane" /&gt;
    &lt;property name="Attr1" value="Bury this card to reduce Combat damage dealt to you by 2. &amp;#10;After playing this card, succeed at an Arcane 8 check to recharge this card instead of burying it." /&gt;
    &lt;property name="Attr2" value="Intelligence&amp;#10;Arcane" /&gt;
    &lt;property name="Attr3" value="7" /&gt;
   &lt;/card&gt;</t>
  </si>
  <si>
    <t xml:space="preserve">    &lt;property name="Attr1" value="On your turn, bury this card to examine your location deck until you find a weapon, an item, or an armor; shuffle the location deck and put that card on top.&amp;#10;After playing this card, succeed at an Arcane 8 check to recharge this card instead of burying it." /&gt;</t>
  </si>
  <si>
    <t xml:space="preserve">   &lt;card id="ca3746cc-87a6-44c2-8c18-03f31f31c908" name="Wand of Treasure Finding"&gt;
    &lt;property name="Abr" value="4" /&gt;
    &lt;property name="Copyright" value="Yes." /&gt;
    &lt;property name="Type" value="Boon" /&gt;
    &lt;property name="Subtype" value="Item" /&gt;
    &lt;property name="Traits" value="Wand&amp;#10;Magic&amp;#10;Arcane" /&gt;
    &lt;property name="Attr1" value="On your turn, bury this card to examine your location deck until you find a weapon, an item, or an armor; shuffle the location deck and put that card on top.&amp;#10;After playing this card, succeed at an Arcane 8 check to recharge this card instead of burying it." /&gt;
    &lt;property name="Attr2" value="Wisdom&amp;#10;Perception" /&gt;
    &lt;property name="Attr3" value="7" /&gt;
   &lt;/card&gt;</t>
  </si>
  <si>
    <t xml:space="preserve">   &lt;card id="14909cd1-c8a7-4530-82c3-686edf5047cb" name="Wand of Treasure Finding"&gt;
    &lt;property name="Abr" value="5" /&gt;
    &lt;property name="Copyright" value="Yes." /&gt;
    &lt;property name="Type" value="Boon" /&gt;
    &lt;property name="Subtype" value="Item" /&gt;
    &lt;property name="Traits" value="Wand&amp;#10;Magic&amp;#10;Arcane" /&gt;
    &lt;property name="Attr1" value="On your turn, bury this card to examine your location deck until you find a weapon, an item, or an armor; shuffle the location deck and put that card on top.&amp;#10;After playing this card, succeed at an Arcane 8 check to recharge this card instead of burying it." /&gt;
    &lt;property name="Attr2" value="Wisdom&amp;#10;Perception" /&gt;
    &lt;property name="Attr3" value="7" /&gt;
   &lt;/card&gt;</t>
  </si>
  <si>
    <t xml:space="preserve">   &lt;card id="fba1122a-e9c9-49d3-bd54-2342d9a25362"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</si>
  <si>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id="145a3c05-fece-4ae0-9052-c5eb51a8dcd5" name="Black Spot"&gt;
    &lt;property name="Abr" value="B" /&gt;
    &lt;property name="Copyright" value="Yes." /&gt;
    &lt;property name="Type" value="Boon" /&gt;
    &lt;property name="Subtype" value="Spell" /&gt;
    &lt;property name="Traits" value="Magic&amp;#10;Arcane&amp;#10;Divine&amp;#10;Basic" /&gt;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</si>
  <si>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&lt;property name="Attr1" value="Display this card when a character encounters a bane. Any character who encounters a monster this turn adds 2d6 and the Cold trait to her combat check. At the end of this turn, each other character takes 1 Cold damage, and if you do not have the Arcane skill, you must banish this card; otherwise, attempt an Arcane 14 check. If you succeed, recharge this card; if you fail, discard it." /&gt;</t>
  </si>
  <si>
    <t xml:space="preserve">   &lt;card id="deec912c-dd8e-4e4b-8dea-314fecab748d" name="Blizzard"&gt;
    &lt;property name="Abr" value="5" /&gt;
    &lt;property name="Copyright" value="Yes." /&gt;
    &lt;property name="Type" value="Boon" /&gt;
    &lt;property name="Subtype" value="Spell" /&gt;
    &lt;property name="Traits" value="Magic&amp;#10;Arcane&amp;#10;Attack&amp;#10;Cold" /&gt;
    &lt;property name="Attr1" value="Display this card when a character encounters a bane. Any character who encounters a monster this turn adds 2d6 and the Cold trait to her combat check. At the end of this turn, each other character takes 1 Cold damage, and if you do not have the Arcane skill, you must banish this card; otherwise, attempt an Arcane 14 check. If you succeed, recharge this card; if you fail, discard it." /&gt;
    &lt;property name="Attr2" value="Intelligence&amp;#10;Arcane" /&gt;
    &lt;property name="Attr3" value="12" /&gt;
   &lt;/card&gt;</t>
  </si>
  <si>
    <t xml:space="preserve">   &lt;card id="2227a6e8-8c57-4f81-b1bd-c89c1ac2d9e5" name="Confusion"&gt;
    &lt;property name="Abr" value="B" /&gt;
    &lt;property name="Copyright" value="Yes." /&gt;
    &lt;property name="Type" value="Boon" /&gt;
    &lt;property name="Subtype" value="Spell" /&gt;
    &lt;property name="Traits" value="Magic&amp;#10;Arcane&amp;#10;Divine&amp;#10;Mental&amp;#10;Basic" /&gt;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</si>
  <si>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&lt;property name="Attr1" value="When another character encounters a card, you may discard this card to move yourself to or from that character's location.&amp;#10;After playing this card, if you do not have the Arcane skill, banish it; otherwise, you may succeed at an Arcane 12 check to recharge this card instead of discarding it." /&gt;</t>
  </si>
  <si>
    <t xml:space="preserve">   &lt;card id="7d2ada39-0332-4813-9603-a85caf63e930" name="Dimension Leap"&gt;
    &lt;property name="Abr" value="3" /&gt;
    &lt;property name="Copyright" value="Yes." /&gt;
    &lt;property name="Type" value="Boon" /&gt;
    &lt;property name="Subtype" value="Spell" /&gt;
    &lt;property name="Traits" value="Magic&amp;#10;Arcane" /&gt;
    &lt;property name="Attr1" value="When another character encounters a card, you may discard this card to move yourself to or from that character's location.&amp;#10;After playing this card, if you do not have the Arcane skill, banish it; otherwise, you may succeed at an Arcane 12 check to recharge this card instead of discarding it." /&gt;
    &lt;property name="Attr2" value="Intelligence&amp;#10;Arcane" /&gt;
    &lt;property name="Attr3" value="10" /&gt;
   &lt;/card&gt;</t>
  </si>
  <si>
    <t xml:space="preserve">    &lt;property name="Attr1" value="Discard this card to evade a monster. Search your location deck and choose a boon to add to your hand.&amp;#10;After playing this card, if you do not have either the Arcane or Divine skill, banish it; otherwise, succeed at an Arcane or Divine 14 check to recharge this card instead of discarding it." /&gt;</t>
  </si>
  <si>
    <t xml:space="preserve">   &lt;card id="4ab98b6f-73e0-4090-a0b9-48ad16eb95ff" name="Dominate"&gt;
    &lt;property name="Abr" value="6" /&gt;
    &lt;property name="Copyright" value="Yes." /&gt;
    &lt;property name="Type" value="Boon" /&gt;
    &lt;property name="Subtype" value="Spell" /&gt;
    &lt;property name="Traits" value="Magic&amp;#10;Arcane&amp;#10;Divine&amp;#10;Attack&amp;#10;Mental" /&gt;
    &lt;property name="Attr1" value="Discard this card to evade a monster. Search your location deck and choose a boon to add to your hand.&amp;#10;After playing this card, if you do not have either the Arcane or Divine skill, banish it; otherwise, succeed at an Arcane or Divine 14 check to recharge this card instead of discarding it." /&gt;
    &lt;property name="Attr2" value="Intelligence&amp;#10;Arcane&amp;#10;Wisdom&amp;#10;Divine" /&gt;
    &lt;property name="Attr3" value="12" /&gt;
   &lt;/card&gt;</t>
  </si>
  <si>
    <t xml:space="preserve">    &lt;property name="Attr1" value="For your combat check, discard this card to use your Arcane skill + 2d4." /&gt;</t>
  </si>
  <si>
    <t xml:space="preserve">    &lt;property name="Recharge" value="After playing this card, if you do not have the Arcane skill, banish it; otherwise, succeed at an Arcane 8 check to recharge this card instead of discarding it." /&gt;</t>
  </si>
  <si>
    <t xml:space="preserve">   &lt;card id="40a2c7b6-2067-4cbb-a1ea-ac84c8db0279"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use your Arcane skill + 2d4." /&gt;
    &lt;property name="Attr2" value="Intelligence&amp;#10;Arcane" /&gt;
    &lt;property name="Attr3" value="4" /&gt;
    &lt;property name="Recharge" value="After playing this card, if you do not have the Arcane skill, banish it; otherwise, succeed at an Arcane 8 check to recharge this card instead of discarding it." /&gt;
   &lt;/card&gt;</t>
  </si>
  <si>
    <t xml:space="preserve">    &lt;property name="Attr1" value="For your combat check, discard this card to use your Arcane skill + 2d6." /&gt;</t>
  </si>
  <si>
    <t xml:space="preserve">   &lt;card id="05380bb2-c7ab-4de2-b7c2-d153c2b9fdae" name="Frost Ray"&gt;
    &lt;property name="Abr" value="1" /&gt;
    &lt;property name="Copyright" value="Yes." /&gt;
    &lt;property name="Type" value="Boon" /&gt;
    &lt;property name="Subtype" value="Spell" /&gt;
    &lt;property name="Traits" value="Magic&amp;#10;Arcane&amp;#10;Attack&amp;#10;Cold" /&gt;
    &lt;property name="Attr1" value="For your combat check, discard this card to use your Arcane skill + 2d6." /&gt;
    &lt;property name="Attr2" value="Intelligence&amp;#10;Arcane" /&gt;
    &lt;property name="Attr3" value="6" /&gt;
    &lt;property name="Recharge" value="After playing this card, if you do not have the Arcane skill, banish it; otherwise, succeed at an Arcane 8 check to recharge this card instead of discarding it." /&gt;
   &lt;/card&gt;</t>
  </si>
  <si>
    <t xml:space="preserve">   &lt;card id="f51a3a34-112f-4b2b-b017-c862c5cdeeae" name="Frostbite"&gt;
    &lt;property name="Abr" value="B"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</si>
  <si>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&lt;property name="Traits" value="Magic&amp;#10;Arcane&amp;#10;Divine&amp;#10;Mental" /&gt;</t>
  </si>
  <si>
    <t xml:space="preserve">    &lt;property name="Attr1" value="Discard this card to add 1 plus the adventure deck number of the current scenario, if any, to any check to acquire or any check to close a location.&amp;#10;After playing this card, if you do not have either the Arcane or Divine skill, banish it; otherwise, succeed at an Arcane or Divine 8 check to recharge this card instead of discarding it." /&gt;</t>
  </si>
  <si>
    <t xml:space="preserve">   &lt;card id="075a9c2f-dfc7-44fd-bf4f-dd14c144143a" name="Good Omen"&gt;
    &lt;property name="Abr" value="1" /&gt;
    &lt;property name="Copyright" value="Yes." /&gt;
    &lt;property name="Type" value="Boon" /&gt;
    &lt;property name="Subtype" value="Spell" /&gt;
    &lt;property name="Traits" value="Magic&amp;#10;Arcane&amp;#10;Divine&amp;#10;Mental" /&gt;
    &lt;property name="Attr1" value="Discard this card to add 1 plus the adventure deck number of the current scenario, if any, to any check to acquire or any check to close a location.&amp;#10;After playing this card, if you do not have either the Arcane or Divine skill, banish it; otherwise, succeed at an Arcane or Divine 8 check to recharge this card instead of discarding it." /&gt;
    &lt;property name="Attr2" value="Intelligence&amp;#10;Arcane&amp;#10;Wisdom&amp;#10;Divine" /&gt;
    &lt;property name="Attr3" value="6" /&gt;
   &lt;/card&gt;</t>
  </si>
  <si>
    <t xml:space="preserve">   &lt;card id="428d09ee-a4cf-4858-ae28-122ecd450067" name="Illuminate"&gt;
    &lt;property name="Abr" value="1" /&gt;
    &lt;property name="Copyright" value="Yes." /&gt;
    &lt;property name="Type" value="Boon" /&gt;
    &lt;property name="Subtype" value="Spell" /&gt;
    &lt;property name="Traits" value="Magic&amp;#10;Arcane&amp;#10;Divine&amp;#10;Attack&amp;#10;Elite" /&gt;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</si>
  <si>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&lt;property name="Traits" value="Magic&amp;#10;Arcane&amp;#10;Attack&amp;#10;Healing" /&gt;</t>
  </si>
  <si>
    <t xml:space="preserve">    &lt;property name="Attr1" value="For your combat check, discard this card to use your Arcane skill + 2d4. Shuffle 1d4+1 random cards from your discard pile into your deck.&amp;#10;After playing this card, if you do not have the Arcane skill, banish it; otherwise, succeed at an Arcane 15 check to recharge this card instead of discarding it." /&gt;</t>
  </si>
  <si>
    <t xml:space="preserve">   &lt;card id="b7776a0f-7460-4cdc-a123-6547dd137436" name="Life Leech"&gt;
    &lt;property name="Abr" value="5" /&gt;
    &lt;property name="Copyright" value="Yes." /&gt;
    &lt;property name="Type" value="Boon" /&gt;
    &lt;property name="Subtype" value="Spell" /&gt;
    &lt;property name="Traits" value="Magic&amp;#10;Arcane&amp;#10;Attack&amp;#10;Healing" /&gt;
    &lt;property name="Attr1" value="For your combat check, discard this card to use your Arcane skill + 2d4. Shuffle 1d4+1 random cards from your discard pile into your deck.&amp;#10;After playing this card, if you do not have the Arcane skill, banish it; otherwise, succeed at an Arcane 15 check to recharge this card instead of discarding it." /&gt;
    &lt;property name="Attr2" value="Intelligence&amp;#10;Arcane" /&gt;
    &lt;property name="Attr3" value="12" /&gt;
   &lt;/card&gt;</t>
  </si>
  <si>
    <t xml:space="preserve">    &lt;property name="Recharge" value="After playing this card, if you do not have the Arcane skill, banish it; otherwise, succeed at an Arcane 6 check to recharge this card instead of discarding it." /&gt;</t>
  </si>
  <si>
    <t xml:space="preserve">    &lt;property name="Attr1" value="Display this card when a monster deals dmage to you. You may play this card even if you have played another spell on this check. While displayed, when you are dealt damage by a monster, roll 1d4; on a result other than 1, reduce the damage to 0. At the end of the turn, if you do not have the Arcane skill, banish this card; otherwise, attempt an Arcane 8 check. If you succeed, recharge this card; if you fail, discard it." /&gt;</t>
  </si>
  <si>
    <t xml:space="preserve">   &lt;card id="d3ac5899-0116-4852-81a2-1bd9987ce955" name="Mirror Image"&gt;
    &lt;property name="Abr" value="B" /&gt;
    &lt;property name="Copyright" value="Yes." /&gt;
    &lt;property name="Type" value="Boon" /&gt;
    &lt;property name="Subtype" value="Spell" /&gt;
    &lt;property name="Traits" value="Magic&amp;#10;Arcane" /&gt;
    &lt;property name="Attr1" value="Display this card when a monster deals dmage to you. You may play this card even if you have played another spell on this check. While displayed, when you are dealt damage by a monster, roll 1d4; on a result other than 1, reduce the damage to 0. At the end of the turn, if you do not have the Arcane skill, banish this card; otherwise, attempt an Arcane 8 check. If you succeed, recharge this card; if you fail, discard it." /&gt;
    &lt;property name="Attr2" value="Intelligence&amp;#10;Arcane" /&gt;
    &lt;property name="Attr3" value="6" /&gt;
   &lt;/card&gt;</t>
  </si>
  <si>
    <t xml:space="preserve">    &lt;property name="Attr1" value="For your combat check, discard this card to use your Arcane skill + 2d12.&amp;#10;After playing this card, if you do not have the Arcane skill, banish it; otherwise, succeed at an Arcane 14 check to recharge this card instead of discarding it." /&gt;</t>
  </si>
  <si>
    <t xml:space="preserve">   &lt;card id="586bdd1a-5e24-46ad-a453-7d386a95c44e" name="Poison Blast"&gt;
    &lt;property name="Abr" value="4" /&gt;
    &lt;property name="Copyright" value="Yes." /&gt;
    &lt;property name="Type" value="Boon" /&gt;
    &lt;property name="Subtype" value="Spell" /&gt;
    &lt;property name="Traits" value="Magic&amp;#10;Arcane&amp;#10;Attack&amp;#10;Poison" /&gt;
    &lt;property name="Attr1" value="For your combat check, discard this card to use your Arcane skill + 2d12.&amp;#10;After playing this card, if you do not have the Arcane skill, banish it; otherwise, succeed at an Arcane 14 check to recharge this card instead of discarding it." /&gt;
    &lt;property name="Attr2" value="Intelligence&amp;#10;Arcane" /&gt;
    &lt;property name="Attr3" value="12" /&gt;
   &lt;/card&gt;</t>
  </si>
  <si>
    <t xml:space="preserve">    &lt;property name="Attr1" value="Display this card next to a closed location. While a character is at that location, instead of the first exploration of his turn, he may recharge 1d4+1 random cards from his discard pile. At the start of your turn, if you do not have the Arcane skill, banish this card; otherwise, attempt an Arcane 10 check. If you succeed, recharge this card; if you fail, discard it." /&gt;</t>
  </si>
  <si>
    <t xml:space="preserve">   &lt;card id="9df7e5a9-64b4-4b28-9b57-d41318026195" name="Safe Harbor"&gt;
    &lt;property name="Abr" value="2" /&gt;
    &lt;property name="Copyright" value="Yes." /&gt;
    &lt;property name="Type" value="Boon" /&gt;
    &lt;property name="Subtype" value="Spell" /&gt;
    &lt;property name="Traits" value="Magic&amp;#10;Arcane&amp;#10;Healing" /&gt;
    &lt;property name="Attr1" value="Display this card next to a closed location. While a character is at that location, instead of the first exploration of his turn, he may recharge 1d4+1 random cards from his discard pile. At the start of your turn, if you do not have the Arcane skill, banish this card; otherwise, attempt an Arcane 10 check. If you succeed, recharge this card; if you fail, discard it." /&gt;
    &lt;property name="Attr2" value="Intelligence&amp;#10;Arcane" /&gt;
    &lt;property name="Attr3" value="8" /&gt;
   &lt;/card&gt;</t>
  </si>
  <si>
    <t xml:space="preserve">   &lt;card id="61d331cb-7acb-48f4-883d-3c87a6d6a9cf" name="Safe Harbor"&gt;
    &lt;property name="Abr" value="4" /&gt;
    &lt;property name="Copyright" value="Yes." /&gt;
    &lt;property name="Type" value="Boon" /&gt;
    &lt;property name="Subtype" value="Spell" /&gt;
    &lt;property name="Traits" value="Magic&amp;#10;Arcane&amp;#10;Healing" /&gt;
    &lt;property name="Attr1" value="Display this card next to a closed location. While a character is at that location, instead of the first exploration of his turn, he may recharge 1d4+1 random cards from his discard pile. At the start of your turn, if you do not have the Arcane skill, banish this card; otherwise, attempt an Arcane 10 check. If you succeed, recharge this card; if you fail, discard it." /&gt;
    &lt;property name="Attr2" value="Intelligence&amp;#10;Arcane" /&gt;
    &lt;property name="Attr3" value="8" /&gt;
   &lt;/card&gt;</t>
  </si>
  <si>
    <t xml:space="preserve">    &lt;property name="Attr1" value="Discard this card to choose a type of card and examine the top 3 cards of a location deck. If there are any cards of the chosen type, set them aside. Shuffle the remaining cards into the deck, then put the cards you set aside together in any order on the top or bottom of the deck.&amp;#10;After playing this card, if you do not have the Arcane or Divine skill, banish it; otherwise, succeed at an Arcane or Divine 12 check to recharge this card instead of discarding it." /&gt;</t>
  </si>
  <si>
    <t xml:space="preserve">   &lt;card id="cf414847-51ee-4d7a-82e9-d5ca6591a453" name="Scrying"&gt;
    &lt;property name="Abr" value="3" /&gt;
    &lt;property name="Copyright" value="Yes." /&gt;
    &lt;property name="Type" value="Boon" /&gt;
    &lt;property name="Subtype" value="Spell" /&gt;
    &lt;property name="Traits" value="Magic&amp;#10;Arcane&amp;#10;Divine" /&gt;
    &lt;property name="Attr1" value="Discard this card to choose a type of card and examine the top 3 cards of a location deck. If there are any cards of the chosen type, set them aside. Shuffle the remaining cards into the deck, then put the cards you set aside together in any order on the top or bottom of the deck.&amp;#10;After playing this card, if you do not have the Arcane or Divine skill, banish it; otherwise, succeed at an Arcane or Divine 12 check to recharge this card instead of discarding it." /&gt;
    &lt;property name="Attr2" value="Intelligence&amp;#10;Arcane" /&gt;
    &lt;property name="Attr3" value="10" /&gt;
    &lt;property name="Attr4" value="Wisdom&amp;#10;Divine" /&gt;
    &lt;property name="Attr5" value="12" /&gt;
    &lt;property name="Attr6" value="OR" /&gt;
   &lt;/card&gt;</t>
  </si>
  <si>
    <t xml:space="preserve">   &lt;card id="911707af-b419-4306-a531-d250983ea798" name="Scrying"&gt;
    &lt;property name="Abr" value="4" /&gt;
    &lt;property name="Copyright" value="Yes." /&gt;
    &lt;property name="Type" value="Boon" /&gt;
    &lt;property name="Subtype" value="Spell" /&gt;
    &lt;property name="Traits" value="Magic&amp;#10;Arcane&amp;#10;Divine" /&gt;
    &lt;property name="Attr1" value="Discard this card to choose a type of card and examine the top 3 cards of a location deck. If there are any cards of the chosen type, set them aside. Shuffle the remaining cards into the deck, then put the cards you set aside together in any order on the top or bottom of the deck.&amp;#10;After playing this card, if you do not have the Arcane or Divine skill, banish it; otherwise, succeed at an Arcane or Divine 12 check to recharge this card instead of discarding it." /&gt;
    &lt;property name="Attr2" value="Intelligence&amp;#10;Arcane" /&gt;
    &lt;property name="Attr3" value="10" /&gt;
    &lt;property name="Attr4" value="Wisdom&amp;#10;Divine" /&gt;
    &lt;property name="Attr5" value="12" /&gt;
    &lt;property name="Attr6" value="OR" /&gt;
   &lt;/card&gt;</t>
  </si>
  <si>
    <t xml:space="preserve">    &lt;property name="Attr1" value="For your combat check, discard this card to use your Arcane or Divine skill + 3d8. Each other character at your location is dealt 1 Force damage. If you attempted this check to defeat a monster and failed, you may evade that monster.&amp;#10;After playing this card, if you do not have either the Arcane or Divine skill, banish it; otherwise, succeed at an Arcane or Divine 16 check to recharge this card instead of discarding it." /&gt;</t>
  </si>
  <si>
    <t xml:space="preserve">    &lt;property name="Attr2" value="Ingelligence&amp;#10;Arcane&amp;#10;Wisdom&amp;#10;Divine" /&gt;</t>
  </si>
  <si>
    <t xml:space="preserve">   &lt;card id="5ea85fef-1297-49b9-aa50-b2b2d73463fc" name="Sign of Wrath"&gt;
    &lt;property name="Abr" value="6" /&gt;
    &lt;property name="Copyright" value="Yes." /&gt;
    &lt;property name="Type" value="Boon" /&gt;
    &lt;property name="Subtype" value="Spell" /&gt;
    &lt;property name="Traits" value="Magic&amp;#10;Arcane&amp;#10;Divine&amp;#10;Attack&amp;#10;Force" /&gt;
    &lt;property name="Attr1" value="For your combat check, discard this card to use your Arcane or Divine skill + 3d8. Each other character at your location is dealt 1 Force damage. If you attempted this check to defeat a monster and failed, you may evade that monster.&amp;#10;After playing this card, if you do not have either the Arcane or Divine skill, banish it; otherwise, succeed at an Arcane or Divine 16 check to recharge this card instead of discarding it." /&gt;
    &lt;property name="Attr2" value="Ingelligence&amp;#10;Arcane&amp;#10;Wisdom&amp;#10;Divine" /&gt;
    &lt;property name="Attr3" value="14" /&gt;
   &lt;/card&gt;</t>
  </si>
  <si>
    <t xml:space="preserve">    &lt;property name="Attr1" value="Discard this card to decrease the difficulty of any combat check by 3. If you are attempting the check, you may use your Arcane or Divine skill + 1d8 for the check.&amp;#10;Discard this card to succeed at your check to acquire a weapon, an armor, or an item.&amp;#10;After playing this card, if you do not have either the Arcane or Divine skill, banish it; otherwise, succeed at an Arcane or Divine 10 check to recharge this card instead of discarding it." /&gt;</t>
  </si>
  <si>
    <t xml:space="preserve">   &lt;card id="134d5616-e0a4-480d-875c-abf19ea1d09e" name="Swipe"&gt;
    &lt;property name="Abr" value="3" /&gt;
    &lt;property name="Copyright" value="Yes." /&gt;
    &lt;property name="Type" value="Boon" /&gt;
    &lt;property name="Subtype" value="Spell" /&gt;
    &lt;property name="Traits" value="Magic&amp;#10;Arcane&amp;#10;Divine&amp;#10;Attack" /&gt;
    &lt;property name="Attr1" value="Discard this card to decrease the difficulty of any combat check by 3. If you are attempting the check, you may use your Arcane or Divine skill + 1d8 for the check.&amp;#10;Discard this card to succeed at your check to acquire a weapon, an armor, or an item.&amp;#10;After playing this card, if you do not have either the Arcane or Divine skill, banish it; otherwise, succeed at an Arcane or Divine 10 check to recharge this card instead of discarding it." /&gt;
    &lt;property name="Attr2" value="Intelligence&amp;#10;Arcane" /&gt;
    &lt;property name="Attr3" value="8" /&gt;
    &lt;property name="Attr4" value="Wisdom&amp;#10;Divine" /&gt;
    &lt;property name="Attr5" value="6" /&gt;
    &lt;property name="Attr6" value="OR" /&gt;
   &lt;/card&gt;</t>
  </si>
  <si>
    <t xml:space="preserve">    &lt;property name="Attr1" value="At the end of any player's turn, discard this card to move any number of characters at your location to a location of your choice. Ignore any movement restrictions.&amp;#10;After playing this card, if you do not have the Arcane skill, banish it; otherwise, succeed at an Arcane 14 check to recharge this card instead of discarding it." /&gt;</t>
  </si>
  <si>
    <t xml:space="preserve">   &lt;card id="e4b44805-0de4-47a9-ab0e-e625a92aea41" name="Teleport"&gt;
    &lt;property name="Abr" value="4" /&gt;
    &lt;property name="Copyright" value="Yes." /&gt;
    &lt;property name="Type" value="Boon" /&gt;
    &lt;property name="Subtype" value="Spell" /&gt;
    &lt;property name="Traits" value="Magic&amp;#10;Arcane" /&gt;
    &lt;property name="Attr1" value="At the end of any player's turn, discard this card to move any number of characters at your location to a location of your choice. Ignore any movement restrictions.&amp;#10;After playing this card, if you do not have the Arcane skill, banish it; otherwise, succeed at an Arcane 14 check to recharge this card instead of discarding it." /&gt;
    &lt;property name="Attr2" value="Intelligence&amp;#10;Arcane" /&gt;
    &lt;property name="Attr3" value="12" /&gt;
   &lt;/card&gt;</t>
  </si>
  <si>
    <t xml:space="preserve">    &lt;property name="Attr1" value="Banish this card to add 10 plus the adventure deck number of the current scenario, if any, to your combat check that has the Strength, Melee, or Ranged trait." /&gt;</t>
  </si>
  <si>
    <t xml:space="preserve">   &lt;card id="8aaa066a-9919-4dc3-a357-c6467487b2c1" name="Unearthly Aim"&gt;
    &lt;property name="Abr" value="2" /&gt;
    &lt;property name="Copyright" value="Yes." /&gt;
    &lt;property name="Type" value="Boon" /&gt;
    &lt;property name="Subtype" value="Spell" /&gt;
    &lt;property name="Traits" value="Magic&amp;#10;Arcane" /&gt;
    &lt;property name="Attr1" value="Banish this card to add 10 plus the adventure deck number of the current scenario, if any, to your combat check that has the Strength, Melee, or Ranged trait." /&gt;
    &lt;property name="Attr2" value="Intelligence&amp;#10;Arcane" /&gt;
    &lt;property name="Attr3" value="8" /&gt;
   &lt;/card&gt;</t>
  </si>
  <si>
    <t xml:space="preserve">    &lt;property name="Attr1" value="Display this card on your turn. While displayed, for your combat check, you may use your Arcane or Divine skill + 2d6, or 2d10 if the bane has the Undead trait. Any other character at this location who encounters a monster adds 2d4 and the Fire trait to her combat check. At the end of your turn, if you do not have either the Arcane or Divine skill, banish this card; otherwise, attempt an Arcane or Divine 13 check. If you succeed, recharge this card; if you fail, discard it." /&gt;</t>
  </si>
  <si>
    <t xml:space="preserve">   &lt;card id="f97e6aa0-3230-4f3a-9de2-d7f62e68deb0" name="Wall of Fire"&gt;
    &lt;property name="Abr" value="4" /&gt;
    &lt;property name="Copyright" value="Yes." /&gt;
    &lt;property name="Type" value="Boon" /&gt;
    &lt;property name="Subtype" value="Spell" /&gt;
    &lt;property name="Traits" value="Magic&amp;#10;Arcane&amp;#10;Divine&amp;#10;Attack&amp;#10;Fire" /&gt;
    &lt;property name="Attr1" value="Display this card on your turn. While displayed, for your combat check, you may use your Arcane or Divine skill + 2d6, or 2d10 if the bane has the Undead trait. Any other character at this location who encounters a monster adds 2d4 and the Fire trait to her combat check. At the end of your turn, if you do not have either the Arcane or Divine skill, banish this card; otherwise, attempt an Arcane or Divine 13 check. If you succeed, recharge this card; if you fail, discard it." /&gt;
    &lt;property name="Attr2" value="Intelligence&amp;#10;Arcane&amp;#10;Wisdom&amp;#10;Divine" /&gt;
    &lt;property name="Attr3" value="11" /&gt;
   &lt;/card&gt;</t>
  </si>
  <si>
    <t xml:space="preserve">    &lt;property name="Attr1" value="Discard this card to evade a monster whose highest difficulty to defeat is 16 or lower; then put it on the top or bottom of the location deck.&amp;#10;After playing this card, if you do not have the Arcane skill, banish it; otherwise, succeed at an Arcane 8 check to recharge this card instead of discarding it." /&gt;</t>
  </si>
  <si>
    <t xml:space="preserve">   &lt;card id="5ab07845-5c89-4c03-b162-ea18561647f0" name="Web"&gt;
    &lt;property name="Abr" value="2" /&gt;
    &lt;property name="Copyright" value="Yes." /&gt;
    &lt;property name="Type" value="Boon" /&gt;
    &lt;property name="Subtype" value="Spell" /&gt;
    &lt;property name="Traits" value="Magic&amp;#10;Arcane&amp;#10;Attack&amp;#10;Elite" /&gt;
    &lt;property name="Attr1" value="Discard this card to evade a monster whose highest difficulty to defeat is 16 or lower; then put it on the top or bottom of the location deck.&amp;#10;After playing this card, if you do not have the Arcane skill, banish it; otherwise, succeed at an Arcane 8 check to recharge this card instead of discarding it." /&gt;
    &lt;property name="Attr2" value="Intelligence&amp;#10;Arcane" /&gt;
    &lt;property name="Attr3" value="6" /&gt;
   &lt;/card&gt;</t>
  </si>
  <si>
    <t xml:space="preserve">    &lt;property name="Attr1" value="For your combat check, reveal this card to use your Dexterity or Ranged skill + 1d4+1; you may additionally discard this card to add another 1d4. &amp;#10;You may recharge this card to add 1d4+1 to a combat check by another character at your location." /&gt;</t>
  </si>
  <si>
    <t xml:space="preserve">   &lt;card id="5ff85573-efc9-473e-9721-fd80cb95ec38" name="Allying Dart +1"&gt;
    &lt;property name="Abr" value="B" /&gt;
    &lt;property name="Copyright" value="Yes." /&gt;
    &lt;property name="Type" value="Boon" /&gt;
    &lt;property name="Subtype" value="Weapon" /&gt;
    &lt;property name="Traits" value="Dart&amp;#10;Ranged&amp;#10;Piercing&amp;#10;Magic" /&gt;
    &lt;property name="Attr1" value="For your combat check, reveal this card to use your Dexterity or Ranged skill + 1d4+1; you may additionally discard this card to add another 1d4. &amp;#10;You may recharge this card to add 1d4+1 to a combat check by another character at your location." /&gt;
    &lt;property name="Attr2" value="Dexterity&amp;#10;Ranged" /&gt;
    &lt;property name="Attr3" value="8" /&gt;
   &lt;/card&gt;</t>
  </si>
  <si>
    <t xml:space="preserve">    &lt;property name="Attr1" value="For your combat check, reveal this card to use your Dexterity or Ranged skill + 1d4; you may additionally recharge this card to add another 1d4.&amp;#10;When playing another weapon, you may discard this card to add 1d4 to the combat check." /&gt;</t>
  </si>
  <si>
    <t xml:space="preserve">   &lt;card id="620ce148-44d7-4fbf-874c-87a040833a23"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use your Dexterity or Ranged skill + 1d4; you may additionally recharge this card to add another 1d4.&amp;#10;When playing another weapon, you may discard this card to add 1d4 to the combat check." /&gt;
    &lt;property name="Attr2" value="Dexterity&amp;#10;Ranged" /&gt;
    &lt;property name="Attr3" value="3" /&gt;
   &lt;/card&gt;</t>
  </si>
  <si>
    <t xml:space="preserve">    &lt;property name="Attr1" value="For your combat check, reveal this card to use your Dexterity or Ranged skill + 1d6+3; you may additionally discard this card to add another 4d4 and the Force trait." /&gt;</t>
  </si>
  <si>
    <t xml:space="preserve">   &lt;card id="aca07515-50a6-4cf5-b0e0-d97a400ce7b0" name="Force Sling +3"&gt;
    &lt;property name="Abr" value="6" /&gt;
    &lt;property name="Copyright" value="Yes." /&gt;
    &lt;property name="Type" value="Boon" /&gt;
    &lt;property name="Subtype" value="Weapon" /&gt;
    &lt;property name="Traits" value="Sling&amp;#10;Ranged&amp;#10;Bludgeoning&amp;#10;Magic" /&gt;
    &lt;property name="Attr1" value="For your combat check, reveal this card to use your Dexterity or Ranged skill + 1d6+3; you may additionally discard this card to add another 4d4 and the Force trait." /&gt;
    &lt;property name="Attr2" value="Dexterity&amp;#10;Ranged" /&gt;
    &lt;property name="Attr3" value="10" /&gt;
   &lt;/card&gt;</t>
  </si>
  <si>
    <t xml:space="preserve">    &lt;property name="Attr1" value="For your combat check, reveal this card to use your Dexterity or Ranged skill + 1d6+1; you may additionally discard this card to add another 2d4 and the Cold trait." /&gt;</t>
  </si>
  <si>
    <t xml:space="preserve">   &lt;card id="f4f86d59-59f0-4da8-930a-2b2de36fb0ce" name="Frost Sling +1"&gt;
    &lt;property name="Abr" value="1" /&gt;
    &lt;property name="Copyright" value="Yes." /&gt;
    &lt;property name="Type" value="Boon" /&gt;
    &lt;property name="Subtype" value="Weapon" /&gt;
    &lt;property name="Traits" value="Sling&amp;#10;Ranged&amp;#10;Bludgeoning&amp;#10;Magic" /&gt;
    &lt;property name="Attr1" value="For your combat check, reveal this card to use your Dexterity or Ranged skill + 1d6+1; you may additionally discard this card to add another 2d4 and the Cold trait." /&gt;
    &lt;property name="Attr2" value="Dexterity&amp;#10;Ranged" /&gt;
    &lt;property name="Attr3" value="6" /&gt;
   &lt;/card&gt;</t>
  </si>
  <si>
    <t xml:space="preserve">    &lt;property name="Attr1" value="For your combat check, reveal this card to use your Dexterity or Ranged skill + 1d4+1; you may additionally recharge this card to add another 1d4, or another 3d4 if the bane has the Giant trait.&amp;#10;When playing another weapon, you may discard this card to add 1d4+1 to your combat check." /&gt;</t>
  </si>
  <si>
    <t xml:space="preserve">   &lt;card id="ffb1307c-48d5-4e54-9cd0-adf89b745c45" name="Giantbane Dagger +1"&gt;
    &lt;property name="Abr" value="4" /&gt;
    &lt;property name="Copyright" value="Yes." /&gt;
    &lt;property name="Type" value="Boon" /&gt;
    &lt;property name="Subtype" value="Weapon" /&gt;
    &lt;property name="Traits" value="Knife&amp;#10;Ranged&amp;#10;Piercing&amp;#10;Magic" /&gt;
    &lt;property name="Attr1" value="For your combat check, reveal this card to use your Dexterity or Ranged skill + 1d4+1; you may additionally recharge this card to add another 1d4, or another 3d4 if the bane has the Giant trait.&amp;#10;When playing another weapon, you may discard this card to add 1d4+1 to your combat check." /&gt;
    &lt;property name="Attr2" value="Dexterity&amp;#10;Ranged" /&gt;
    &lt;property name="Attr3" value="8" /&gt;
   &lt;/card&gt;</t>
  </si>
  <si>
    <t xml:space="preserve">    &lt;property name="Traits" value="Knife&amp;#10;Melee&amp;#10;Piercing&amp;#10;Finesse&amp;#10;Offhand&amp;#10;Swashbuckling&amp;#10;Magic" /&gt;</t>
  </si>
  <si>
    <t xml:space="preserve">    &lt;property name="Attr1" value="If you played a weapon that has the 2-handed trait on this check, you may not play this card.&amp;#10;For your combat check, reveal this card to use your Strength or Melee skill + 1d4+1.&amp;#10;Recharge this card to reduce Combat damage dealt to you by 2." /&gt;</t>
  </si>
  <si>
    <t xml:space="preserve">   &lt;card id="66fcff5d-3225-45b5-bd2c-67282c8b4ef4" name="Main-Gauche +1"&gt;
    &lt;property name="Abr" value="2" /&gt;
    &lt;property name="Copyright" value="Yes." /&gt;
    &lt;property name="Type" value="Boon" /&gt;
    &lt;property name="Subtype" value="Weapon" /&gt;
    &lt;property name="Traits" value="Knife&amp;#10;Melee&amp;#10;Piercing&amp;#10;Finesse&amp;#10;Offhand&amp;#10;Swashbuckling&amp;#10;Magic" /&gt;
    &lt;property name="Attr1" value="If you played a weapon that has the 2-handed trait on this check, you may not play this card.&amp;#10;For your combat check, reveal this card to use your Strength or Melee skill + 1d4+1.&amp;#10;Recharge this card to reduce Combat damage dealt to you by 2." /&gt;
    &lt;property name="Attr2" value="Strength&amp;#10;Melee" /&gt;
    &lt;property name="Attr3" value="8" /&gt;
   &lt;/card&gt;</t>
  </si>
  <si>
    <t xml:space="preserve">   &lt;card id="fbfff7cf-ade7-49ac-bca4-71660a2477ff" name="Seeking Harpoon +1"&gt;
    &lt;property name="Abr" value="3" /&gt;
    &lt;property name="Copyright" value="Yes." /&gt;
    &lt;property name="Type" value="Boon" /&gt;
    &lt;property name="Subtype" value="Weapon" /&gt;
    &lt;property name="Traits" value="Spear&amp;#10;Ranged&amp;#10;Piercing&amp;#10;2-Handed&amp;#10;Swashbuckling&amp;#10;Magic&amp;#10;Elite" /&gt;
    &lt;property name="Attr1" value="For your combat check, reveal this card to use your Dexterity or Ranged skill + 1d6+1. Add another 1d8 if the bane has the Aquatic trait.&amp;#10;If you are proficient with weapons, and you fail a combat check when playing this weapon against a non-villain monster, you may put the monster on the top or bottom of the location deck, if it came from one." /&gt;
    &lt;property name="Attr2" value="Dexterity&amp;#10;Ranged" /&gt;
    &lt;property name="Attr3" value="11" /&gt;
   &lt;/card&gt;</t>
  </si>
  <si>
    <t xml:space="preserve">    &lt;property name="Attr1" value="For your combat check, reveal this card to use your Dexterity or Ranged skill + 1d6; you may instead discard this card to add another 1d4." /&gt;</t>
  </si>
  <si>
    <t xml:space="preserve">   &lt;card id="57f44330-dedb-4ab8-8767-31a05402b91a" name="Sling"&gt;
    &lt;property name="Abr" value="B" /&gt;
    &lt;property name="Copyright" value="Yes." /&gt;
    &lt;property name="Type" value="Boon" /&gt;
    &lt;property name="Subtype" value="Weapon" /&gt;
    &lt;property name="Traits" value="Sling&amp;#10;Ranged&amp;#10;Bludgeoning&amp;#10;Basic" /&gt;
    &lt;property name="Attr1" value="For your combat check, reveal this card to use your Dexterity or Ranged skill + 1d6; you may instead discard this card to add another 1d4." /&gt;
    &lt;property name="Attr2" value="Dexterity&amp;#10;Ranged" /&gt;
    &lt;property name="Attr3" value="5" /&gt;
   &lt;/card&gt;</t>
  </si>
  <si>
    <t xml:space="preserve">    &lt;property name="Traits" value="Female&amp;#10;Halfling&amp;#10;Sorcerer" /&gt;</t>
  </si>
  <si>
    <t xml:space="preserve">    &lt;property name="Flavour" value="We all depend on luck. Luckstealers depend on that." /&gt;</t>
  </si>
  <si>
    <t xml:space="preserve">    &lt;property name="Attr2" value="Weapon: -&amp;#10;Spell: 5  [ ] 6  [ ] 7&amp;#10;Armor: -  [ ] 1&amp;#10;Item: 4  [ ] 5  [ ] 6&amp;#10;Ally: 3  [ ] 4  [ ] 5&amp;#10;Blessing: 3  [ ] 4  [ ] 5  [ ] 6" /&gt;</t>
  </si>
  <si>
    <t xml:space="preserve">   &lt;card id="8a8c6511-446b-488f-b053-e9752c3cb5c3" name="Amaryllis (Luckstealer)"&gt;
    &lt;property name="Abr" value="B" /&gt;
    &lt;property name="Copyright" value="No." /&gt;
    &lt;property name="Type" value="Character" /&gt;
    &lt;property name="Subtype" value="Role" /&gt;
    &lt;property name="Subtype2" value="Front" /&gt;
    &lt;property name="Traits" value="Female&amp;#10;Halfling&amp;#10;Sorcerer" /&gt;
    &lt;property name="Flavour" value="We all depend on luck. Luckstealers depend on that." /&gt;
    &lt;property name="Attr2" value="Weapon: -&amp;#10;Spell: 5  [ ] 6  [ ] 7&amp;#10;Armor: -  [ ] 1&amp;#10;Item: 4  [ ] 5  [ ] 6&amp;#10;Ally: 3  [ ] 4  [ ] 5&amp;#10;Blessing: 3  [ ] 4  [ ] 5  [ ] 6" /&gt;
    &lt;property name="Attr3" value="Spell" /&gt;</t>
  </si>
  <si>
    <t xml:space="preserve">    &lt;property name="Attr1" value="If you fail a check that has the Arcane trait ([ ] or any check), you may bury ([ ] or discard) a card from your hand ([ ] or the top card of your deck) to ignore the result and reroll the dice ([ ] and add 1d4). You must take the second result.&amp;#10;After ([ ] and before) you reset your hand, you may attempt to recharge a spell in your discard pile.&amp;#10;[ ] Reduce Electricity ([ ] and Acid and Cold) damage dealt to you by 1 ([ ] 2).&amp;#10;[ ] When you play Blessing of the Gods, add a d12 in place of the normal die." /&gt;</t>
  </si>
  <si>
    <t xml:space="preserve">    &lt;property name="Attr2" value="Strength: d6  [ ] +1  [ ] +2&amp;#10;Dexterity: d8  [ ] +1  [ ] +2  [ ] +3&amp;#10;  Acrobatics: Dexterity +2&amp;#10;Constitution: d8  [ ] +1  [ ] +2&amp;#10;  Fortitude: Constitution +2&amp;#10;Intelligence: d4  [ ] +1  [ ] +2&amp;#10;Wisdom: d4  [ ] +1  [ ] +2&amp;#10;Charisma: d12  [ ] +1  [ ] +2  [ ] +3  [ ] +4&amp;#10;  Arcane: Charisma +2" /&gt;</t>
  </si>
  <si>
    <t xml:space="preserve">   &lt;alternate name="Amaryllis (Luckstealer)" type="B"&gt;
    &lt;property name="Abr" value="B" /&gt;
    &lt;property name="Copyright" value="No." /&gt;
    &lt;property name="Type" value="Character" /&gt;
    &lt;property name="Subtype" value="Role" /&gt;
    &lt;property name="Subtype2" value="Back" /&gt;
    &lt;property name="Traits" value="Female&amp;#10;Halfling&amp;#10;Sorcerer" /&gt;
    &lt;property name="Attr1" value="If you fail a check that has the Arcane trait ([ ] or any check), you may bury ([ ] or discard) a card from your hand ([ ] or the top card of your deck) to ignore the result and reroll the dice ([ ] and add 1d4). You must take the second result.&amp;#10;After ([ ] and before) you reset your hand, you may attempt to recharge a spell in your discard pile.&amp;#10;[ ] Reduce Electricity ([ ] and Acid and Cold) damage dealt to you by 1 ([ ] 2).&amp;#10;[ ] When you play Blessing of the Gods, add a d12 in place of the normal die." /&gt;
    &lt;property name="Attr2" value="Strength: d6  [ ] +1  [ ] +2&amp;#10;Dexterity: d8  [ ] +1  [ ] +2  [ ] +3&amp;#10;  Acrobatics: Dexterity +2&amp;#10;Constitution: d8  [ ] +1  [ ] +2&amp;#10;  Fortitude: Constitution +2&amp;#10;Intelligence: d4  [ ] +1  [ ] +2&amp;#10;Wisdom: d4  [ ] +1  [ ] +2&amp;#10;Charisma: d12  [ ] +1  [ ] +2  [ ] +3  [ ] +4&amp;#10;  Arcane: Charisma +2" /&gt;
    &lt;property name="Attr3" value="6  [ ] 7" /&gt;
    &lt;property name="Attr4" value="[ ] Light Armors" /&gt;
   &lt;/alternate&gt;
   &lt;/card&gt;</t>
  </si>
  <si>
    <t xml:space="preserve">    &lt;property name="Flavour" value="Practitioners of chaotic magic, primalists don't plan; they undo plans." /&gt;</t>
  </si>
  <si>
    <t xml:space="preserve">   &lt;card id="b887447b-e2b9-4356-b1ab-99e65fc7e1c3" name="Amaryllis (Primalist)"&gt;
    &lt;property name="Abr" value="B" /&gt;
    &lt;property name="Copyright" value="No." /&gt;
    &lt;property name="Type" value="Character" /&gt;
    &lt;property name="Subtype" value="Role" /&gt;
    &lt;property name="Subtype2" value="Front" /&gt;
    &lt;property name="Traits" value="Female&amp;#10;Halfling&amp;#10;Sorcerer" /&gt;
    &lt;property name="Flavour" value="Practitioners of chaotic magic, primalists don't plan; they undo plans." /&gt;
    &lt;property name="Attr2" value="Weapon: -&amp;#10;Spell: 5  [ ] 6  [ ] 7&amp;#10;Armor: -  [ ] 1&amp;#10;Item: 4  [ ] 5  [ ] 6&amp;#10;Ally: 3  [ ] 4  [ ] 5&amp;#10;Blessing: 3  [ ] 4  [ ] 5  [ ] 6" /&gt;
    &lt;property name="Attr3" value="Spell" /&gt;</t>
  </si>
  <si>
    <t xml:space="preserve">    &lt;property name="Attr1" value="If you fail a check that has the Arcane trait ([ ] or any check), you may bury a card from your hand ([ ] or a random card from your discard pile) to ignore the result and reroll the dice. You must take the second result.&amp;#10;After ([ ] and before) you reset your hand, you may attempt to recharge a spell in your discard pile.&amp;#10;[ ] After you reset your hand, you may shuffle your deck ([ ] and you may shuffle your location deck).&amp;#10;[ ] Reduce Electricity ([ ] and Fire) damage dealt to you by 1d4.&amp;#10;[ ] When you play Blessing of teh Gods, add a d12 in place of the normal die. ([ ] If the result was odd, you may recharge the blessing).&amp;#10;[ ] Before you draw your starting hand, your hand size is increased by 1d4 until the end of the scenario." /&gt;</t>
  </si>
  <si>
    <t xml:space="preserve">   &lt;alternate name="Amaryllis (Primalist)" type="B"&gt;
    &lt;property name="Abr" value="B" /&gt;
    &lt;property name="Copyright" value="No." /&gt;
    &lt;property name="Type" value="Character" /&gt;
    &lt;property name="Subtype" value="Role" /&gt;
    &lt;property name="Subtype2" value="Back" /&gt;
    &lt;property name="Traits" value="Female&amp;#10;Halfling&amp;#10;Sorcerer" /&gt;
    &lt;property name="Attr1" value="If you fail a check that has the Arcane trait ([ ] or any check), you may bury a card from your hand ([ ] or a random card from your discard pile) to ignore the result and reroll the dice. You must take the second result.&amp;#10;After ([ ] and before) you reset your hand, you may attempt to recharge a spell in your discard pile.&amp;#10;[ ] After you reset your hand, you may shuffle your deck ([ ] and you may shuffle your location deck).&amp;#10;[ ] Reduce Electricity ([ ] and Fire) damage dealt to you by 1d4.&amp;#10;[ ] When you play Blessing of teh Gods, add a d12 in place of the normal die. ([ ] If the result was odd, you may recharge the blessing).&amp;#10;[ ] Before you draw your starting hand, your hand size is increased by 1d4 until the end of the scenario." /&gt;
    &lt;property name="Attr2" value="Strength: d6  [ ] +1  [ ] +2&amp;#10;Dexterity: d8  [ ] +1  [ ] +2  [ ] +3&amp;#10;  Acrobatics: Dexterity +2&amp;#10;Constitution: d8  [ ] +1  [ ] +2&amp;#10;  Fortitude: Constitution +2&amp;#10;Intelligence: d4  [ ] +1  [ ] +2&amp;#10;Wisdom: d4  [ ] +1  [ ] +2&amp;#10;Charisma: d12  [ ] +1  [ ] +2  [ ] +3  [ ] +4&amp;#10;  Arcane: Charisma +2" /&gt;
    &lt;property name="Attr3" value="6  [ ] 7" /&gt;
    &lt;property name="Attr4" value="[ ] Light Armors" /&gt;
   &lt;/alternate&gt;
   &lt;/card&gt;</t>
  </si>
  <si>
    <t xml:space="preserve">    &lt;property name="Traits" value="Male&amp;#10;Gnome&amp;#10;Sorcerer" /&gt;</t>
  </si>
  <si>
    <t xml:space="preserve">    &lt;property name="Flavour" value="Impellers know that it's not always necessary to kill a monster. They just need to make sure it goes somewhere else." /&gt;</t>
  </si>
  <si>
    <t xml:space="preserve">    &lt;property name="Attr2" value="Weapon: 1  [ ] 2&amp;#10;Spell: 3  [ ] 4  [ ] 5&amp;#10;Armor: 1  [ ] 2&amp;#10;Item: 2  [ ] 3  [ ] 4&amp;#10;Ally: 4  [ ] 5  [ ] 6&amp;#10;Blessing: 4  [ ] 5  [ ] 6" /&gt;</t>
  </si>
  <si>
    <t xml:space="preserve">   &lt;card id="df2038e9-22a7-459c-87d9-d8a4544dfa58" name="Qualzar (Impeller)"&gt;
    &lt;property name="Abr" value="B" /&gt;
    &lt;property name="Copyright" value="No." /&gt;
    &lt;property name="Type" value="Character" /&gt;
    &lt;property name="Subtype" value="Role" /&gt;
    &lt;property name="Subtype2" value="Front" /&gt;
    &lt;property name="Traits" value="Male&amp;#10;Gnome&amp;#10;Sorcerer" /&gt;
    &lt;property name="Flavour" value="Impellers know that it's not always necessary to kill a monster. They just need to make sure it goes somewhere else." /&gt;
    &lt;property name="Attr2" value="Weapon: 1  [ ] 2&amp;#10;Spell: 3  [ ] 4  [ ] 5&amp;#10;Armor: 1  [ ] 2&amp;#10;Item: 2  [ ] 3  [ ] 4&amp;#10;Ally: 4  [ ] 5  [ ] 6&amp;#10;Blessing: 4  [ ] 5  [ ] 6" /&gt;
    &lt;property name="Attr3" value="Spell" /&gt;</t>
  </si>
  <si>
    <t xml:space="preserve">    &lt;property name="Attr1" value="For your combat check, you may discard a card to use your Arcane skill + 1d6 ([ ] +1) ([ ] +2) ([ ] +3) ([ ] +4) and add the Attack, Mental ([ ] or Force) and Magic traits. This counts as playing a spell. &amp;#10;When you encounter a monster, you may evade it ([ ] and put it on top of the location deck it came from). This counts as playing a spell that has the Arcane and Mental traits.&amp;#10;[ ] When you would shuffle a monster into a location deck on your turn, you may shuffle it into a random open location deck instead.&amp;#10;[ ] Reduce combat damage dealt to your by 2 ([ ] 3). &amp;#10;[ ] When you succeed at a check to recharge a spell, you may instead recharge a spell from your discard pile." /&gt;</t>
  </si>
  <si>
    <t xml:space="preserve">    &lt;property name="Attr2" value="Strength: d6  [ ] +1  [ ] +2&amp;#10;Dexterity: d6  [ ] +1  [ ] +2&amp;#10;Constitution: d4  [ ] +1&amp;#10;Intelligence: d10  [ ] +1  [ ] +2  [ ] +3&amp;#10;  Knowledge: Intelligence +2&amp;#10;Wisdom: d6  [ ] +1  [ ] +2  [ ] +3&amp;#10;Charisma: d10  [ ] +1  [ ] +2  [ ] +3  [ ] +4&amp;#10;  Arcane: Charisma +2" /&gt;</t>
  </si>
  <si>
    <t xml:space="preserve">   &lt;alternate name="Qualzar (Impeller)" type="B"&gt;
    &lt;property name="Abr" value="B" /&gt;
    &lt;property name="Copyright" value="No." /&gt;
    &lt;property name="Type" value="Character" /&gt;
    &lt;property name="Subtype" value="Role" /&gt;
    &lt;property name="Subtype2" value="Back" /&gt;
    &lt;property name="Traits" value="Male&amp;#10;Gnome&amp;#10;Sorcerer" /&gt;
    &lt;property name="Attr1" value="For your combat check, you may discard a card to use your Arcane skill + 1d6 ([ ] +1) ([ ] +2) ([ ] +3) ([ ] +4) and add the Attack, Mental ([ ] or Force) and Magic traits. This counts as playing a spell. &amp;#10;When you encounter a monster, you may evade it ([ ] and put it on top of the location deck it came from). This counts as playing a spell that has the Arcane and Mental traits.&amp;#10;[ ] When you would shuffle a monster into a location deck on your turn, you may shuffle it into a random open location deck instead.&amp;#10;[ ] Reduce combat damage dealt to your by 2 ([ ] 3). &amp;#10;[ ] When you succeed at a check to recharge a spell, you may instead recharge a spell from your discard pile." /&gt;
    &lt;property name="Attr2" value="Strength: d6  [ ] +1  [ ] +2&amp;#10;Dexterity: d6  [ ] +1  [ ] +2&amp;#10;Constitution: d4  [ ] +1&amp;#10;Intelligence: d10  [ ] +1  [ ] +2  [ ] +3&amp;#10;  Knowledge: Intelligence +2&amp;#10;Wisdom: d6  [ ] +1  [ ] +2  [ ] +3&amp;#10;Charisma: d10  [ ] +1  [ ] +2  [ ] +3  [ ] +4&amp;#10;  Arcane: Charisma +2" /&gt;
    &lt;property name="Attr3" value="6  [ ] 7" /&gt;
    &lt;property name="Attr4" value="[ ] Light Armors" /&gt;
   &lt;/alternate&gt;
   &lt;/card&gt;</t>
  </si>
  <si>
    <t xml:space="preserve">    &lt;property name="Flavour" value="On a stage or in a dungeon, controlling minds is a valued skill." /&gt;</t>
  </si>
  <si>
    <t xml:space="preserve">   &lt;card id="2cfcd7b9-63a1-4159-be61-dde9f3fca668" name="Qualzar (Mesmerist)"&gt;
    &lt;property name="Abr" value="B" /&gt;
    &lt;property name="Copyright" value="No." /&gt;
    &lt;property name="Type" value="Character" /&gt;
    &lt;property name="Subtype" value="Role" /&gt;
    &lt;property name="Subtype2" value="Front" /&gt;
    &lt;property name="Traits" value="Male&amp;#10;Gnome&amp;#10;Sorcerer" /&gt;
    &lt;property name="Flavour" value="On a stage or in a dungeon, controlling minds is a valued skill." /&gt;
    &lt;property name="Attr2" value="Weapon: 1  [ ] 2&amp;#10;Spell: 3  [ ] 4  [ ] 5&amp;#10;Armor: 1  [ ] 2&amp;#10;Item: 2  [ ] 3  [ ] 4&amp;#10;Ally: 4  [ ] 5  [ ] 6&amp;#10;Blessing: 4  [ ] 5  [ ] 6" /&gt;
    &lt;property name="Attr3" value="Spell" /&gt;</t>
  </si>
  <si>
    <t xml:space="preserve">    &lt;property name="Attr1" value="For your combat check, you may discard a card to use your Arcane skill + 1d6 ([ ] +1) ([ ] +2) and add the Attack, Mental, and Magic traits. This counts as playing a spell.&amp;#10;When you encounter a monster, you may evade it ([ ] and put it on top of the location deck it came from). This counts as playing a spell that has the Arcane and Mental traits.&amp;#10;[ ] You automatically succeed at your check to recharge a spell ([ ] or an item that has the Magic trait). &amp;#10;[ ] When you take damage before you act, you may discard ([ ] or recharge) a card to reduce that damage to 0.&amp;#10;[ ] Add 2 ([ ] 4) to your check to acquire an ally or to defeat a summoned monster.&amp;#10;[ ] You gain the skill Stealth: Charisma +2." /&gt;</t>
  </si>
  <si>
    <t xml:space="preserve">   &lt;alternate name="Qualzar (Mesmerist)" type="B"&gt;
    &lt;property name="Abr" value="B" /&gt;
    &lt;property name="Copyright" value="No." /&gt;
    &lt;property name="Type" value="Character" /&gt;
    &lt;property name="Subtype" value="Role" /&gt;
    &lt;property name="Subtype2" value="Back" /&gt;
    &lt;property name="Traits" value="Male&amp;#10;Gnome&amp;#10;Sorcerer" /&gt;
    &lt;property name="Attr1" value="For your combat check, you may discard a card to use your Arcane skill + 1d6 ([ ] +1) ([ ] +2) and add the Attack, Mental, and Magic traits. This counts as playing a spell.&amp;#10;When you encounter a monster, you may evade it ([ ] and put it on top of the location deck it came from). This counts as playing a spell that has the Arcane and Mental traits.&amp;#10;[ ] You automatically succeed at your check to recharge a spell ([ ] or an item that has the Magic trait). &amp;#10;[ ] When you take damage before you act, you may discard ([ ] or recharge) a card to reduce that damage to 0.&amp;#10;[ ] Add 2 ([ ] 4) to your check to acquire an ally or to defeat a summoned monster.&amp;#10;[ ] You gain the skill Stealth: Charisma +2." /&gt;
    &lt;property name="Attr2" value="Strength: d6  [ ] +1  [ ] +2&amp;#10;Dexterity: d6  [ ] +1  [ ] +2&amp;#10;Constitution: d4  [ ] +1&amp;#10;Intelligence: d10  [ ] +1  [ ] +2  [ ] +3&amp;#10;  Knowledge: Intelligence +2&amp;#10;Wisdom: d6  [ ] +1  [ ] +2  [ ] +3&amp;#10;Charisma: d10  [ ] +1  [ ] +2  [ ] +3  [ ] +4&amp;#10;  Arcane: Charisma +2" /&gt;
    &lt;property name="Attr3" value="6  [ ] 7" /&gt;
    &lt;property name="Attr4" value="[ ] Light Armors" /&gt;
   &lt;/alternate&gt;
   &lt;/card&gt;</t>
  </si>
  <si>
    <t xml:space="preserve">    &lt;property name="Flavour" value="Dragon initiates slowly morph into wyrmlings, gaining fearsome powers along the way." /&gt;</t>
  </si>
  <si>
    <t xml:space="preserve">   &lt;card id="2fabef58-6af8-41f7-976e-b6cb0c6b4603" name="Seoni (Dragon Initiate)"&gt;
    &lt;property name="Abr" value="B" /&gt;
    &lt;property name="Copyright" value="No." /&gt;
    &lt;property name="Type" value="Character" /&gt;
    &lt;property name="Subtype" value="Role" /&gt;
    &lt;property name="Subtype2" value="Front" /&gt;
    &lt;property name="Traits" value="Female&amp;#10;Human&amp;#10;Sorcerer" /&gt;
    &lt;property name="Flavour" value="Dragon initiates slowly morph into wyrmlings, gaining fearsome powers along the way." /&gt;
    &lt;property name="Attr2" value="Weapon: -  [ ] 1&amp;#10;Spell: 3  [ ] 4  [ ] 5  [ ] 6&amp;#10;Armor: -&amp;#10;Item: 3  [ ] 4  [ ] 5  [ ] 6&amp;#10;Ally: 4  [ ] 5&amp;#10;Blessing: 5  [ ] 6  [ ] 7" /&gt;
    &lt;property name="Attr3" value="Spell" /&gt;</t>
  </si>
  <si>
    <t xml:space="preserve">    &lt;property name="Attr1" value="For your combat check, you may discard a card to use your Arcane skill + 1d6 ([ ] +1) ([ ] +2) ([ ] +5) ([ ] +8) and add the Attack, Force ([ ] or Acid) and Magic traits. This counts as playing a spell. &amp;#10;Add 2 ([ ] 4) to your check to acquire a boon that has the Magic trait.&amp;#10;[ ] Reduce Combat damage ([ ] or all damage) dealt to you by 2.&amp;#10;[ ] At the end of your turn ([ ] or when you close a location), you may bury ([ ] or recharge) a spell to move." /&gt;</t>
  </si>
  <si>
    <t xml:space="preserve">    &lt;property name="Attr2" value="Strength: d4  [ ] +1  [ ] +2&amp;#10;Dexterity: d6  [ ] +1  [ ] +2&amp;#10;Constitution: d6  [ ] +1  [ ] +2&amp;#10;Intelligence: d8  [ ] +1  [ ] +2  [ ] +3&amp;#10;  Knowledge: Intelligence +2&amp;#10;Wisdom: d6  [ ] +1  [ ] +2&amp;#10;Charisma: d12  [ ] +1  [ ] +2  [ ] +3  [ ] +4&amp;#10;  Arcane: Charisma +2&amp;#10;  Diplomacy: Charisma +1" /&gt;</t>
  </si>
  <si>
    <t xml:space="preserve">   &lt;alternate name="Seoni (Dragon Initiate)"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use your Arcane skill + 1d6 ([ ] +1) ([ ] +2) ([ ] +5) ([ ] +8) and add the Attack, Force ([ ] or Acid) and Magic traits. This counts as playing a spell. &amp;#10;Add 2 ([ ] 4) to your check to acquire a boon that has the Magic trait.&amp;#10;[ ] Reduce Combat damage ([ ] or all damage) dealt to you by 2.&amp;#10;[ ] At the end of your turn ([ ] or when you close a location), you may bury ([ ] or recharge) a spell to move." /&gt;
    &lt;property name="Attr2" value="Strength: d4  [ ] +1  [ ] +2&amp;#10;Dexterity: d6  [ ] +1  [ ] +2&amp;#10;Constitution: d6  [ ] +1  [ ] +2&amp;#10;Intelligence: d8  [ ] +1  [ ] +2  [ ] +3&amp;#10;  Knowledge: Intelligence +2&amp;#10;Wisdom: d6  [ ] +1  [ ] +2&amp;#10;Charisma: d12  [ ] +1  [ ] +2  [ ] +3  [ ] +4&amp;#10;  Arcane: Charisma +2&amp;#10;  Diplomacy: Charisma +1" /&gt;
    &lt;property name="Attr3" value="6  [ ] 7" /&gt;
   &lt;/alternate&gt;
   &lt;/card&gt;</t>
  </si>
  <si>
    <t xml:space="preserve">    &lt;property name="Flavour" value="These sorcerers are known for the artistry with which they adorn their bodies and the powerful magic they summon from them." /&gt;</t>
  </si>
  <si>
    <t xml:space="preserve">   &lt;card id="93b226d0-fca4-49a4-940c-d9086539c0b4" name="Seoni (Tattooed Mystic)"&gt;
    &lt;property name="Abr" value="B" /&gt;
    &lt;property name="Copyright" value="No." /&gt;
    &lt;property name="Type" value="Character" /&gt;
    &lt;property name="Subtype" value="Role" /&gt;
    &lt;property name="Subtype2" value="Front" /&gt;
    &lt;property name="Traits" value="Female&amp;#10;Human&amp;#10;Sorcerer" /&gt;
    &lt;property name="Flavour" value="These sorcerers are known for the artistry with which they adorn their bodies and the powerful magic they summon from them." /&gt;
    &lt;property name="Attr2" value="Weapon: -  [ ] 1&amp;#10;Spell: 3  [ ] 4  [ ] 5  [ ] 6&amp;#10;Armor: -&amp;#10;Item: 3  [ ] 4  [ ] 5  [ ] 6&amp;#10;Ally: 4  [ ] 5&amp;#10;Blessing: 5  [ ] 6  [ ] 7" /&gt;
    &lt;property name="Attr3" value="Spell" /&gt;</t>
  </si>
  <si>
    <t xml:space="preserve">    &lt;property name="Attr1" value="For your combat check, you may discard a card to use your Arcane skill + 1d6 ([ ] +1) ([ ] +2) ([ ] +3) ([ ] +4) and add the Attack, Force, and Magic traits. This counts as playing a spell. &amp;#10;Add 2 ([ ] 4) to your check to acquire a boon that has the Magic trait.&amp;#10;[ ] When you attempt to acquire a boon, you may use your Knowledge skill in place of any listed skill for your check.&amp;#10;[ ] You gain the skill Craft: Charisma +1.&amp;#10;[ ] After you are dealt Acid, Cold, Electricity, or Fire damage, you may draw 1 card ([ ] 2 cards).&amp;#10;[ ] You may bury a card to add its adventure deck number to your check." /&gt;</t>
  </si>
  <si>
    <t xml:space="preserve">   &lt;alternate name="Seoni (Tattooed Mystic)"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use your Arcane skill + 1d6 ([ ] +1) ([ ] +2) ([ ] +3) ([ ] +4) and add the Attack, Force, and Magic traits. This counts as playing a spell. &amp;#10;Add 2 ([ ] 4) to your check to acquire a boon that has the Magic trait.&amp;#10;[ ] When you attempt to acquire a boon, you may use your Knowledge skill in place of any listed skill for your check.&amp;#10;[ ] You gain the skill Craft: Charisma +1.&amp;#10;[ ] After you are dealt Acid, Cold, Electricity, or Fire damage, you may draw 1 card ([ ] 2 cards).&amp;#10;[ ] You may bury a card to add its adventure deck number to your check." /&gt;
    &lt;property name="Attr2" value="Strength: d4  [ ] +1  [ ] +2&amp;#10;Dexterity: d6  [ ] +1  [ ] +2&amp;#10;Constitution: d6  [ ] +1  [ ] +2&amp;#10;Intelligence: d8  [ ] +1  [ ] +2  [ ] +3&amp;#10;  Knowledge: Intelligence +2&amp;#10;Wisdom: d6  [ ] +1  [ ] +2&amp;#10;Charisma: d12  [ ] +1  [ ] +2  [ ] +3  [ ] +4&amp;#10;  Arcane: Charisma +2&amp;#10;  Diplomacy: Charisma +1" /&gt;
    &lt;property name="Attr3" value="6  [ ] 7" /&gt;
   &lt;/alternate&gt;
   &lt;/card&gt;</t>
  </si>
  <si>
    <t xml:space="preserve">    &lt;property name="Traits" value="Male&amp;#10;Elf&amp;#10;Sorcerer" /&gt;</t>
  </si>
  <si>
    <t xml:space="preserve">    &lt;property name="Flavour" value="The power of the fiercest storm is nothing compared to the might of the lightning reavers." /&gt;</t>
  </si>
  <si>
    <t xml:space="preserve">    &lt;property name="Attr2" value="Weapon: 2  [ ] 3&amp;#10;Spell: 4  [ ] 5  [ ] 6&amp;#10;Armor:  -  [ ] 1  [ ] 2&amp;#10;Item: 2  [ ] 3&amp;#10;Ally: 3  [ ] 4  [ ] 5&amp;#10;Blessing: 4  [ ] 5  [ ] 6" /&gt;</t>
  </si>
  <si>
    <t xml:space="preserve">   &lt;card id="fe6e6080-6fa2-4fb8-a583-4d2957b2aef8" name="Valendron (Lightning Reaver)"&gt;
    &lt;property name="Abr" value="B" /&gt;
    &lt;property name="Copyright" value="No." /&gt;
    &lt;property name="Type" value="Character" /&gt;
    &lt;property name="Subtype" value="Role" /&gt;
    &lt;property name="Subtype2" value="Front" /&gt;
    &lt;property name="Traits" value="Male&amp;#10;Elf&amp;#10;Sorcerer" /&gt;
    &lt;property name="Flavour" value="The power of the fiercest storm is nothing compared to the might of the lightning reavers." /&gt;
    &lt;property name="Attr2" value="Weapon: 2  [ ] 3&amp;#10;Spell: 4  [ ] 5  [ ] 6&amp;#10;Armor:  -  [ ] 1  [ ] 2&amp;#10;Item: 2  [ ] 3&amp;#10;Ally: 3  [ ] 4  [ ] 5&amp;#10;Blessing: 4  [ ] 5  [ ] 6" /&gt;
    &lt;property name="Attr3" value="Spell" /&gt;</t>
  </si>
  <si>
    <t xml:space="preserve">    &lt;property name="Attr1" value="For your combat check, you may discard a card to use your Arcane skill + 1d6 ([ ] +1) ([ ] +2) ([ ] +3) and add the Attack, Electricity ([ ] or Force), and Magic traits. ([ ] If the card has the Magic trait, you may add an additional 1d6.) This counts as playing a spell.&amp;#10;You may recharge a spell to move at the end of your turn ([ ] or to reduce Combat damage dealt to you by 2) ([ ] 3). &amp;#10;[ ] Reduce Electricity damage dealt to you to 0.&amp;#10;[ ] You automatically succeed at your check to recharge a spell that has the Attack trait." /&gt;</t>
  </si>
  <si>
    <t xml:space="preserve">    &lt;property name="Attr2" value="Strength: d6  [ ] +1  [ ] +2&amp;#10;Dexterity: d8  [ ] +1  [ ] +2  [ ] +3&amp;#10;  Stealth: Dexterity +2&amp;#10;Constitution: d4  [ ] +1&amp;#10;Intelligence: d6  [ ] +1  [ ] +2&amp;#10;Wisdom: d8  [ ] +1  [ ] +2  [ ] +3&amp;#10;Charisma: d10  [ ] +1  [ ] +2  [ ] +3  [ ] +4&amp;#10;  Arcane: Charisma +2" /&gt;</t>
  </si>
  <si>
    <t xml:space="preserve">   &lt;alternate name="Valendron (Lightning Reaver)" type="B"&gt;
    &lt;property name="Abr" value="B" /&gt;
    &lt;property name="Copyright" value="No." /&gt;
    &lt;property name="Type" value="Character" /&gt;
    &lt;property name="Subtype" value="Role" /&gt;
    &lt;property name="Subtype2" value="Back" /&gt;
    &lt;property name="Traits" value="Male&amp;#10;Elf&amp;#10;Sorcerer" /&gt;
    &lt;property name="Attr1" value="For your combat check, you may discard a card to use your Arcane skill + 1d6 ([ ] +1) ([ ] +2) ([ ] +3) and add the Attack, Electricity ([ ] or Force), and Magic traits. ([ ] If the card has the Magic trait, you may add an additional 1d6.) This counts as playing a spell.&amp;#10;You may recharge a spell to move at the end of your turn ([ ] or to reduce Combat damage dealt to you by 2) ([ ] 3). &amp;#10;[ ] Reduce Electricity damage dealt to you to 0.&amp;#10;[ ] You automatically succeed at your check to recharge a spell that has the Attack trait." /&gt;
    &lt;property name="Attr2" value="Strength: d6  [ ] +1  [ ] +2&amp;#10;Dexterity: d8  [ ] +1  [ ] +2  [ ] +3&amp;#10;  Stealth: Dexterity +2&amp;#10;Constitution: d4  [ ] +1&amp;#10;Intelligence: d6  [ ] +1  [ ] +2&amp;#10;Wisdom: d8  [ ] +1  [ ] +2  [ ] +3&amp;#10;Charisma: d10  [ ] +1  [ ] +2  [ ] +3  [ ] +4&amp;#10;  Arcane: Charisma +2" /&gt;
    &lt;property name="Attr3" value="5  [ ] 6" /&gt;
    &lt;property name="Attr4" value="[ ] Light Armors" /&gt;
   &lt;/alternate&gt;
   &lt;/card&gt;</t>
  </si>
  <si>
    <t xml:space="preserve">    &lt;property name="Flavour" value="The skies are mere roadways for the wind walkers, at least until they bring down the heavens." /&gt;</t>
  </si>
  <si>
    <t xml:space="preserve">   &lt;card id="ee2e80e8-f7fc-40a6-9003-5b8513794824" name="Valendron (Wind Walker)"&gt;
    &lt;property name="Abr" value="B" /&gt;
    &lt;property name="Copyright" value="No." /&gt;
    &lt;property name="Type" value="Character" /&gt;
    &lt;property name="Subtype" value="Role" /&gt;
    &lt;property name="Subtype2" value="Front" /&gt;
    &lt;property name="Traits" value="Male&amp;#10;Elf&amp;#10;Sorcerer" /&gt;
    &lt;property name="Flavour" value="The skies are mere roadways for the wind walkers, at least until they bring down the heavens." /&gt;
    &lt;property name="Attr2" value="Weapon: 2  [ ] 3&amp;#10;Spell: 4  [ ] 5  [ ] 6&amp;#10;Armor:  -  [ ] 1  [ ] 2&amp;#10;Item: 2  [ ] 3&amp;#10;Ally: 3  [ ] 4  [ ] 5&amp;#10;Blessing: 4  [ ] 5  [ ] 6" /&gt;
    &lt;property name="Attr3" value="Spell" /&gt;</t>
  </si>
  <si>
    <t xml:space="preserve">    &lt;property name="Attr1" value="For your combat check, you may discard a card to use your Arcane skill + 1d6 ([ ] +1) ([ ] +2) ([ ] +3) and add the Attack, Electricity ([ ] or Cold), and Magic traits. This counts as playing a spell.&amp;#10;You may recharge a spell to move at the end of your turn ([ ] or to reduce Combat damage dealt to you by 2).&amp;#10;[ ] When you move other than during your move step, one character at your location may move with you.&amp;#10;[ ] Add 1d8 and the Swashbuckling trait to your check to defeat a barrier that has the Obstacle trait.&amp;#10;[ ] You automatically succeed at your check to recharge ([ ] and acquire) a spell that has the Arcane trait and does not have the Attack trait. " /&gt;</t>
  </si>
  <si>
    <t xml:space="preserve">   &lt;alternate name="Valendron (Wind Walker)" type="B"&gt;
    &lt;property name="Abr" value="B" /&gt;
    &lt;property name="Copyright" value="No." /&gt;
    &lt;property name="Type" value="Character" /&gt;
    &lt;property name="Subtype" value="Role" /&gt;
    &lt;property name="Subtype2" value="Back" /&gt;
    &lt;property name="Traits" value="Male&amp;#10;Elf&amp;#10;Sorcerer" /&gt;
    &lt;property name="Attr1" value="For your combat check, you may discard a card to use your Arcane skill + 1d6 ([ ] +1) ([ ] +2) ([ ] +3) and add the Attack, Electricity ([ ] or Cold), and Magic traits. This counts as playing a spell.&amp;#10;You may recharge a spell to move at the end of your turn ([ ] or to reduce Combat damage dealt to you by 2).&amp;#10;[ ] When you move other than during your move step, one character at your location may move with you.&amp;#10;[ ] Add 1d8 and the Swashbuckling trait to your check to defeat a barrier that has the Obstacle trait.&amp;#10;[ ] You automatically succeed at your check to recharge ([ ] and acquire) a spell that has the Arcane trait and does not have the Attack trait. " /&gt;
    &lt;property name="Attr2" value="Strength: d6  [ ] +1  [ ] +2&amp;#10;Dexterity: d8  [ ] +1  [ ] +2  [ ] +3&amp;#10;  Stealth: Dexterity +2&amp;#10;Constitution: d4  [ ] +1&amp;#10;Intelligence: d6  [ ] +1  [ ] +2&amp;#10;Wisdom: d8  [ ] +1  [ ] +2  [ ] +3&amp;#10;Charisma: d10  [ ] +1  [ ] +2  [ ] +3  [ ] +4&amp;#10;  Arcane: Charisma +2" /&gt;
    &lt;property name="Attr3" value="5  [ ] 6" /&gt;
    &lt;property name="Attr4" value="[ ] Light Armors" /&gt;
   &lt;/alternate&gt;
   &lt;/card&gt;</t>
  </si>
  <si>
    <t xml:space="preserve">   &lt;card id="9d36f642-9330-46af-812d-29ea8e45147c" name="Amaryllis"&gt;
    &lt;property name="Abr" value="B" /&gt;
    &lt;property name="Copyright" value="No." /&gt;
    &lt;property name="Type" value="Character" /&gt;
    &lt;property name="Subtype2" value="Front" /&gt;
    &lt;property name="Traits" value="Female&amp;#10;Halfling&amp;#10;Sorcerer" /&gt;
    &lt;property name="Attr2" value="Weapon: -&amp;#10;Spell: 5  [ ] 6  [ ] 7&amp;#10;Armor: -  [ ] 1&amp;#10;Item: 4  [ ] 5  [ ] 6&amp;#10;Ally: 3  [ ] 4  [ ] 5&amp;#10;Blessing: 3  [ ] 4  [ ] 5  [ ] 6" /&gt;
    &lt;property name="Attr3" value="Spell" /&gt;</t>
  </si>
  <si>
    <t xml:space="preserve">    &lt;property name="Attr1" value="If you fail a check that has the Arcane trait ([ ] or any check), you may bury a card from your hand to ignore the result and reroll the dice. You must take the second result.&amp;#10;After ([ ] and before) you reset your hand, you may attempt to rechareg a spell in your discard pile." /&gt;</t>
  </si>
  <si>
    <t xml:space="preserve">   &lt;alternate name="Amaryllis" type="B"&gt;
    &lt;property name="Abr" value="B" /&gt;
    &lt;property name="Copyright" value="No." /&gt;
    &lt;property name="Type" value="Character" /&gt;
    &lt;property name="Subtype2" value="Back" /&gt;
    &lt;property name="Traits" value="Female&amp;#10;Halfling&amp;#10;Sorcerer" /&gt;
    &lt;property name="Attr1" value="If you fail a check that has the Arcane trait ([ ] or any check), you may bury a card from your hand to ignore the result and reroll the dice. You must take the second result.&amp;#10;After ([ ] and before) you reset your hand, you may attempt to rechareg a spell in your discard pile." /&gt;
    &lt;property name="Attr2" value="Strength: d6  [ ] +1  [ ] +2&amp;#10;Dexterity: d8  [ ] +1  [ ] +2  [ ] +3&amp;#10;  Acrobatics: Dexterity +2&amp;#10;Constitution: d8  [ ] +1  [ ] +2&amp;#10;  Fortitude: Constitution +2&amp;#10;Intelligence: d4  [ ] +1  [ ] +2&amp;#10;Wisdom: d4  [ ] +1  [ ] +2&amp;#10;Charisma: d12  [ ] +1  [ ] +2  [ ] +3  [ ] +4&amp;#10;  Arcane: Charisma +2" /&gt;
    &lt;property name="Attr3" value="6  [ ] 7" /&gt;
    &lt;property name="Attr4" value="[ ] Light Armors" /&gt;
   &lt;/alternate&gt;
   &lt;/card&gt;</t>
  </si>
  <si>
    <t xml:space="preserve">   &lt;card id="9ef0a1e5-9470-4592-a6ae-4d1f8be39746" name="Qualzar"&gt;
    &lt;property name="Abr" value="B" /&gt;
    &lt;property name="Copyright" value="No." /&gt;
    &lt;property name="Type" value="Character" /&gt;
    &lt;property name="Subtype2" value="Front" /&gt;
    &lt;property name="Traits" value="Male&amp;#10;Gnome&amp;#10;Sorcerer" /&gt;
    &lt;property name="Attr2" value="Weapon: 1  [ ] 2&amp;#10;Spell: 3  [ ] 4  [ ] 5&amp;#10;Armor: 1  [ ] 2&amp;#10;Item: 2  [ ] 3  [ ] 4&amp;#10;Ally: 4  [ ] 5  [ ] 6&amp;#10;Blessing: 4  [ ] 5  [ ] 6" /&gt;
    &lt;property name="Attr3" value="Spell" /&gt;</t>
  </si>
  <si>
    <t xml:space="preserve">    &lt;property name="Attr1" value="For your combat check, you may discard a card to use your Arcane skill + 1d6 ([ ] +1) ([ ] +2) and add the Attack, Magic, and Mental traits. This counts as playing a spell.&amp;#10;When you encounter a monster, you may evade it ([ ] and put it on the top of the location deck it came from). This counts as playing a spell that has the Arcane and Mental traits." /&gt;</t>
  </si>
  <si>
    <t xml:space="preserve">   &lt;alternate name="Qualzar" type="B"&gt;
    &lt;property name="Abr" value="B" /&gt;
    &lt;property name="Copyright" value="No." /&gt;
    &lt;property name="Type" value="Character" /&gt;
    &lt;property name="Subtype2" value="Back" /&gt;
    &lt;property name="Traits" value="Male&amp;#10;Gnome&amp;#10;Sorcerer" /&gt;
    &lt;property name="Attr1" value="For your combat check, you may discard a card to use your Arcane skill + 1d6 ([ ] +1) ([ ] +2) and add the Attack, Magic, and Mental traits. This counts as playing a spell.&amp;#10;When you encounter a monster, you may evade it ([ ] and put it on the top of the location deck it came from). This counts as playing a spell that has the Arcane and Mental traits." /&gt;
    &lt;property name="Attr2" value="Strength: d6  [ ] +1  [ ] +2&amp;#10;Dexterity: d6  [ ] +1  [ ] +2&amp;#10;Constitution: d4  [ ] +1&amp;#10;Intelligence: d10  [ ] +1  [ ] +2  [ ] +3&amp;#10;  Knowledge: Intelligence +2&amp;#10;Wisdom: d6  [ ] +1  [ ] +2  [ ] +3&amp;#10;Charisma: d10  [ ] +1  [ ] +2  [ ] +3  [ ] +4&amp;#10;  Arcane: Charisma +2" /&gt;
    &lt;property name="Attr3" value="6  [ ] 7" /&gt;
   &lt;/alternate&gt;
   &lt;/card&gt;</t>
  </si>
  <si>
    <t xml:space="preserve">   &lt;card id="e3afcf51-b55e-46a1-b245-26dfcaf23354" name="Seoni"&gt;
    &lt;property name="Abr" value="B" /&gt;
    &lt;property name="Copyright" value="No." /&gt;
    &lt;property name="Type" value="Character" /&gt;
    &lt;property name="Subtype2" value="Front" /&gt;
    &lt;property name="Traits" value="Female&amp;#10;Human&amp;#10;Sorcerer" /&gt;
    &lt;property name="Attr2" value="Weapon: -  [ ] 1&amp;#10;Spell: 3  [ ] 4  [ ] 5  [ ] 6&amp;#10;Armor: -&amp;#10;Item: 3  [ ] 4  [ ] 5  [ ] 6&amp;#10;Ally: 4  [ ] 5&amp;#10;Blessing: 5  [ ] 6  [ ] 7" /&gt;
    &lt;property name="Attr3" value="Spell" /&gt;</t>
  </si>
  <si>
    <t xml:space="preserve">    &lt;property name="Attr1" value="For your combat check, you may discard a card to use your Arcane skill + 1d6 ([ ] +1) ([ ] +2) and add the Attack, Force, and Magic traits. This counts as playing a spell.&amp;#10;Add 2 ([ ] 4) to your check to acquire a boon that has the Magic trait." /&gt;</t>
  </si>
  <si>
    <t xml:space="preserve">   &lt;alternate name="Seoni" type="B"&gt;
    &lt;property name="Abr" value="B" /&gt;
    &lt;property name="Copyright" value="No." /&gt;
    &lt;property name="Type" value="Character" /&gt;
    &lt;property name="Subtype2" value="Back" /&gt;
    &lt;property name="Traits" value="Female&amp;#10;Human&amp;#10;Sorcerer" /&gt;
    &lt;property name="Attr1" value="For your combat check, you may discard a card to use your Arcane skill + 1d6 ([ ] +1) ([ ] +2) and add the Attack, Force, and Magic traits. This counts as playing a spell.&amp;#10;Add 2 ([ ] 4) to your check to acquire a boon that has the Magic trait." /&gt;
    &lt;property name="Attr2" value="Strength: d4  [ ] +1  [ ] +2&amp;#10;Dexterity: d6  [ ] +1  [ ] +2&amp;#10;Constitution: d6  [ ] +1  [ ] +2&amp;#10;Intelligence: d8  [ ] +1  [ ] +2  [ ] +3&amp;#10;  Knowledge: Intelligence +2&amp;#10;Wisdom: d6  [ ] +1  [ ] +2&amp;#10;Charisma: d12  [ ] +1  [ ] +2  [ ] +3  [ ] +4&amp;#10;  Arcane: Charisma +2&amp;#10;  Diplomacy: Charisma +1" /&gt;
    &lt;property name="Attr3" value="6  [ ] 7" /&gt;
   &lt;/alternate&gt;
   &lt;/card&gt;</t>
  </si>
  <si>
    <t xml:space="preserve">   &lt;card id="1eb5e0de-0d48-4bb7-98ca-1b24dd60da29" name="Valendron"&gt;
    &lt;property name="Abr" value="B" /&gt;
    &lt;property name="Copyright" value="No." /&gt;
    &lt;property name="Type" value="Character" /&gt;
    &lt;property name="Subtype2" value="Front" /&gt;
    &lt;property name="Traits" value="Male&amp;#10;Elf&amp;#10;Sorcerer" /&gt;
    &lt;property name="Attr2" value="Weapon: 2  [ ] 3&amp;#10;Spell: 4  [ ] 5  [ ] 6&amp;#10;Armor:  -  [ ] 1  [ ] 2&amp;#10;Item: 2  [ ] 3&amp;#10;Ally: 3  [ ] 4  [ ] 5&amp;#10;Blessing: 4  [ ] 5  [ ] 6" /&gt;
    &lt;property name="Attr3" value="Spell" /&gt;</t>
  </si>
  <si>
    <t xml:space="preserve">    &lt;property name="Attr1" value="For your combat check, you may discard a card to use your Arcane skill + 1d6 ([ ] +1) and add the Attack, Electricity, and Magic traits. This counts as playing a spell.&amp;#10;You may recharge a spell to move at the end of your turn ([ ] or to reduce Combat damage dealt to you by 2)." /&gt;</t>
  </si>
  <si>
    <t xml:space="preserve">   &lt;alternate name="Valendron" type="B"&gt;
    &lt;property name="Abr" value="B" /&gt;
    &lt;property name="Copyright" value="No." /&gt;
    &lt;property name="Type" value="Character" /&gt;
    &lt;property name="Subtype2" value="Back" /&gt;
    &lt;property name="Traits" value="Male&amp;#10;Elf&amp;#10;Sorcerer" /&gt;
    &lt;property name="Attr1" value="For your combat check, you may discard a card to use your Arcane skill + 1d6 ([ ] +1) and add the Attack, Electricity, and Magic traits. This counts as playing a spell.&amp;#10;You may recharge a spell to move at the end of your turn ([ ] or to reduce Combat damage dealt to you by 2)." /&gt;
    &lt;property name="Attr2" value="Strength: d6  [ ] +1  [ ] +2&amp;#10;Dexterity: d8  [ ] +1  [ ] +2  [ ] +3&amp;#10;  Stealth: Dexterity +2&amp;#10;Constitution: d4  [ ] +1&amp;#10;Intelligence: d6  [ ] +1  [ ] +2&amp;#10;Wisdom: d8  [ ] +1  [ ] +2  [ ] +3&amp;#10;Charisma: d10  [ ] +1  [ ] +2  [ ] +3  [ ] +4&amp;#10;  Arcane: Charisma +2" /&gt;
    &lt;property name="Attr3" value="5  [ ] 6" /&gt;
    &lt;property name="Attr4" value="[ ] Light Armors" /&gt;
   &lt;/alternate&gt;
   &lt;/card&gt;</t>
  </si>
  <si>
    <t>Female
Human
Rogue</t>
  </si>
  <si>
    <t>Weapon: 3  [ ] 4  [ ] 5  [ ] 6
Spell: -  [ ] 1
Armor: 1  [ ] 2
Item: 5  [ ] 6  [ ] 7  [ ] 8
Ally: 2  [ ] 3
Blessing: 4  [ ] 5</t>
  </si>
  <si>
    <t>For your check that has or is against a card that has the Finesse trait, you gain the skill Melee: Dexterity +1.
If you are the only character at your location, you may recharge a card to add 1d6 ([ ] +1) ([ ] +2) and the Poison trait to your combat check.
On your turn, you may discard a card to evade a boon, you may immediately explore again.</t>
  </si>
  <si>
    <t>Strength: d4  [ ] +1  [ ] +2
Dexterity: d12  [ ] +1  [ ] +2  [ ] +3  [ ] +4
  Acrobatics: Dexterity +2
  Disable: Dexterity +2
Constitution: d10  [ ] +1  [ ] +2
Intelligence: d6  [ ] +1  [ ] +2  [ ] +3
Wisdom: d6  [ ] +1  [ ] +2  [ ] +3
  Survival: Wisdom: +2
Charisma: d4  [ ] +1</t>
  </si>
  <si>
    <t>Light Armors  [ ] Weapons</t>
  </si>
  <si>
    <t>Male
Human
Rogue</t>
  </si>
  <si>
    <t>Weapon: 4  [ ] 5  [ ] 6  [ ] 7
Spell: -  [ ] 1
Armor: 1  [ ] 2  [ ] 3
Item: 3  [ ] 4
Ally: 3  [ ] 4
Blessing: 4  [ ] 5  [ ] 6</t>
  </si>
  <si>
    <t>For your check that has or is against a card that has the Finesse trait, gain the skill Melee: Dexterity +1.
When you would banish a monster, display it. You may recharge a card to add 1d6 ([ ] +1) to your combat check for each displayed monster. At the end of your turn, banish the displayed monsters.</t>
  </si>
  <si>
    <t>Strength: d4  [ ] +1  [ ] +2  [ ] +3
Dexterity: d10  [ ] +1  [ ] +2  [ ] +3
  Acrobatics: Dexterity +2
  Stealth: Dexterity +2
Constitution: d8  [ ] +1  [ ] +2  [ ] +3  [ ] +4
  Fortitude: Constitution +2
Intelligence: d4  [ ] +1  [ ] +2
Wisdom: d8  [ ] +1  [ ] +2
Charisma: d6  [ ] +1</t>
  </si>
  <si>
    <t>[ ] Light Armors,  Weapons</t>
  </si>
  <si>
    <t>Weapon: 2  [ ] 3  [ ] 4
Spell: -  [ ] 1
Armor: 1  [ ] 2
Item: 5  [ ] 6  [ ] 7  [ ] 8
Ally: 3  [ ] 4  [ ] 5
Blessing: 4  [ ] 5</t>
  </si>
  <si>
    <t>You may evade your encounter.
If you are the only character at your location, you may recharge a card to add 1d6 ([ ] +1) ([ ] +2) to your combat check.
For your combat check that has the Ranged trait, you may use a d10 for your Strength die.</t>
  </si>
  <si>
    <t>Strength: d6  [ ] +1  [ ] +2
Dexterity: d12  [ ] +1  [ ] +2  [ ] +3  [ ] +4
  Acrobatics: Dexterity +2
  Stealth: Dexterity +2
  Ranged: Dexterity +2
Constitution: d6  [ ] +1  [ ] +2  [ ] +3
Intelligence: d6  [ ] +1  [ ] +2
Wisdom: d4  [ ] +1  [ ] +2
Charisma: d8  [ ] +1  [ ] +2</t>
  </si>
  <si>
    <t>Light Armors,  [ ] Weapons</t>
  </si>
  <si>
    <t>Male
Dwarf
Rogue</t>
  </si>
  <si>
    <t>Weapon: 2  [ ] 3  [ ] 4
Spell: -  [ ] 1  [ ] 2
Armor: 1  [ ] 2
Item: 4  [ ] 5  [ ] 6
Ally: 5  [ ] 6  [ ] 7
Blessing: 3  [ ] 4</t>
  </si>
  <si>
    <t>Strength: d4  [ ] +1  [ ] +2
Dexterity: d8  [ ] +1  [ ] +2  [ ] +3  [ ] +4
  Disable: Dexterity +1
Constitution: d6  [ ] +1  [ ] +2  [ ] +3
Intelligence: d8  [ ] +1
Wisdom: d6  [ ] +1  [ ] +2
  Perception: Wisdom +2
Charisma: d10  [ ] +1  [ ] +2  [ ] +3
  Diplomacy: Charisma +2</t>
  </si>
  <si>
    <t>You may recharge an ally to evade a bane.
When you attempt a check, you may display any number of allies; for each ally displayed, add 1 ([ ] 2) to the check. Return the displayed allies to your hand before you reset it.
On your turn, when you succeed at a combat check that has the Poison trait, you may immediately explore again.</t>
  </si>
  <si>
    <t>Death whisperers end lives with quiet sighs and part souls with envenomed strikes.</t>
  </si>
  <si>
    <t>For your combat check that has or is against a card that has the Finesse trait, you gain the skill Melee: Dexterity +1  ([ ] +2).
If you are the only character at your location, you may recharge a card to add 1d6 ([ ] +1) ([ ] +2) ([ ] +3) and the Poison trait to your combat check.
On your turn, you may discard ([ ] or recharge) a card to evade a boon; you may immediately explore again.
[ ] When you defeat a monster by 4 or more ([ ] or 2 or more if your check has the Poison trait), you may draw 1 card ([ ] 2 cards).
[ ] When you have fewer than 5 cards in your deck and you play a blessing, you may recharge the blessing instead of discarding it.</t>
  </si>
  <si>
    <t>Stalkers attack suddenly, then retreat without saying a word.</t>
  </si>
  <si>
    <t>For your combat check that has or is against a card that has the Finesse trait, you gain the skill Melee: Dexterity +1.
If you are the only character at your location, you may recharge a card to add 1d6 ([ ] +1) ([ ] +2) and the Poison trait to your combat check.
On your turn, you may discard ([ ] or recharge) a card to evade a boon ([ ] and banish it); you may immediately explore again.
[ ] At the ([ ] start or) end of your turn, you may examine the top card of your location deck. If it is a boon, you may put it on the bottom of the deck.
Add 2 ([ ] 4) to your check to defeat a barrier ([ ] or close a location).
[ ] When you play a blessing on your check to defeat a villain or henchman, add a d12 in place of the normal die.</t>
  </si>
  <si>
    <t>Turning and turning in a widening swath of meditative destruction, dervishes seek perfection in combat.</t>
  </si>
  <si>
    <t>For your combat check that has or is against a card that has the Finesse trait, gain the skill Melee: Dexterity +1.
When you would banish a monster, display it. You may recharge a card to add 1d6 ([ ] +1) ([ ] +2) ([ ] +3) to your combat check for each displayed monster. At the end of your turn, banish the displayed monsters.
[ ] You gain the skill Survival ([ ] and Divine): Wisdom +2.
[ ] You may recharge a card that has the Divine trait to examine the top ([ ]  or bottom) card of any location deck.
[ ] If you defeat a monster while you are the only character at your location, you may discard a card to explore again.</t>
  </si>
  <si>
    <t>Sword dancers weave in and out of the fray while calling on their gods.</t>
  </si>
  <si>
    <t>For your combat check that has or is against a card that has the Finesse trait, gain the skill Melee: Dexterity +1 ([ ] +2).
When you would banish a monster, display it. You may recharge a card to add 1d6 ([ ] +1) to your combat check for each displayed monster. At the end of your turn, banish the displayed monsters.
[ ] You gain the skill Perception ([ ] and Divine): Wisdom +2
[ ] You may recharge a weapon ([ ] or place it on top of your deck) to evade an encounter.
[ ] When you play a blessing on your combat check that has the Finesse trait, you may add a d12 instead of the normal die.
[ ] On your turn, you may discard 2 cards from the blessings deck to explore again.</t>
  </si>
  <si>
    <t>Equally adept with bows and daggers, these rogues strike unerringly.</t>
  </si>
  <si>
    <t>You may evade your encounter.
If you are the only character at your location, you may recharge a card to add 1d6 ([ ] +1) ([ ] +2) ([ ] +3) to your combat check.
For your combat check that has the Ranged trait, you may use a d10 ([ ] or a d12) for your Strength die.
[ ] When you would discard a weapon that has the Bow ([ ] or Ranged) trait for its power, you may instead discard another card.
[ ] You may recharge a card to add 1d4 to a combat check by a character at another location.
[ ] If you begin your turn with no weapons ([ ] or items) in your hand, you may draw a card.
[ ] When you play a blessing to add to your Dexterity check, you may recharge it instead of discarding it.</t>
  </si>
  <si>
    <t>Forgers are adept at finding just the right resources for any situation - even if they have to fake them.</t>
  </si>
  <si>
    <t>You may evade your encounter.
If you are the only character at your location, you may recharge a card to add 1d6 ([ ] +1) ([ ] +2) to your combat check.
For your combat check that has the Ranged trait, you may use a d10 for your Strength die.
[ ] When you would discard ([ ] or bury) ([ ] or banish) a weapon, you may perform the action with a blessing ([ ] or any card) instead.
[ ] When you would fail your check to acquire an item ([ ] or any boon), you may discard a card to ignore the result and reroll the dice. You must use the second result.
[ ] When you play a blessing to add to your Dexterity check, you may recharge it instead of discarding it.</t>
  </si>
  <si>
    <t>Tasks such as calling a raid or assigning members to special missions typify a guild leader's responsibilities.</t>
  </si>
  <si>
    <t>You may recharge an ally to evade a bane.
When you attempt a check, you may display any number of allies; for each ally displayed, add 1 ([ ] 2) to the check. Return the displayed allies to your hand ([ ] or recharge them) before you reset it.
On your turn, when you succeed at a combat check that has the Poison trait, you may immediately explore again.
[ ] Add 2 ([ ] 4) to your check to acquire an ally ([ ]  or a boon).
[ ] When you succeed at a Diplomacy check, you may draw a card ([ ] and recharge a card).
[ ] When you play a blessing to add to your Charisma ([ ] or Dexterity) check, you may recharge it instead of discarding it.</t>
  </si>
  <si>
    <t>Out of the shadows, spiders strike. Their venom is swift, silent, and lethal.</t>
  </si>
  <si>
    <t>You may recharge an ally to evade a bane.
When you attempt a check, you may display any number of allies; for each ally displayed, add 1 ([ ] 2) to the check. Return the displayed allies to your hand before you reset it.
On your turn, when you succeed at a combat check that has the Poison trait, you may immediately explore again.
[ ] Reduce all Poison damage dealt to you to 0. If a card that has the Poison trait would cause you to bury a card, you may recharge that card instead.
[ ] After you reset your hand, you may discard 1 card from your hand then add 1 card that has the Poison trait from the discard pile to your hand.
[ ] When you succeed at a Perception ([ ] or Diplomacy) check, you may draw a card ([ ] and recharge a card).
[ ] When you play a blessing to add to your Dexterity ([ ] or Charisma) check, you may recharge it instead of discarding it.</t>
  </si>
  <si>
    <t>Tsuto Kaijitsu</t>
  </si>
  <si>
    <t>Tsuto Kaijitsu
Goblin Raiders</t>
  </si>
  <si>
    <t>Habe's Sanatorium</t>
  </si>
  <si>
    <t>Habe's Sanatorium
Mill
Village House
General Store
The Old Light
Desecrated Vault
Thassilonian Dungeon
Prison</t>
  </si>
  <si>
    <t>Skull Ripper</t>
  </si>
  <si>
    <t>For your combat check that has or is against a card that has the Finesse trait, gain the skill Melee: Dexterity +1.&amp;#10;When you would banish a monster, display it. You may recharge a card to add 1d6 ([ ] +1) ([ ] +2) ([ ] +3) to your combat check for each displayed monster. At the end of your turn, banish the displayed monsters.&amp;#10;[ ] You gain the skill Survival ([ ] and Divine): Wisdom +2.&amp;#10;[ ] You may recharge a card that has the Divine trait to examine the top ([ ]  or bottom) card of any location deck.&amp;#10;[ ] If you defeat a monster while you are the only character at your location, you may discard a card to explore again.</t>
  </si>
  <si>
    <t>For your combat check that has or is against a card that has the Finesse trait, gain the skill Melee: Dexterity +1 ([ ] +2).&amp;#10;When you would banish a monster, display it. You may recharge a card to add 1d6 ([ ] +1) to your combat check for each displayed monster. At the end of your turn, banish the displayed monsters.&amp;#10;[ ] You gain the skill Perception ([ ] and Divine): Wisdom +2&amp;#10;[ ] You may recharge a weapon ([ ] or place it on top of your deck) to evade an encounter.&amp;#10;[ ] When you play a blessing on your combat check that has the Finesse trait, you may add a d12 instead of the normal die.&amp;#10;[ ] On your turn, you may discard 2 cards from the blessings deck to explore again.</t>
  </si>
  <si>
    <t>You may evade your encounter.&amp;#10;If you are the only character at your location, you may recharge a card to add 1d6 ([ ] +1) ([ ] +2) ([ ] +3) to your combat check.&amp;#10;For your combat check that has the Ranged trait, you may use a d10 ([ ] or a d12) for your Strength die.&amp;#10;[ ] When you would discard a weapon that has the Bow ([ ] or Ranged) trait for its power, you may instead discard another card.&amp;#10;[ ] You may recharge a card to add 1d4 to a combat check by a character at another location.&amp;#10;[ ] If you begin your turn with no weapons ([ ] or items) in your hand, you may draw a card.&amp;#10;[ ] When you play a blessing to add to your Dexterity check, you may recharge it instead of discarding it.</t>
  </si>
  <si>
    <t>You may evade your encounter.&amp;#10;If you are the only character at your location, you may recharge a card to add 1d6 ([ ] +1) ([ ] +2) to your combat check.&amp;#10;For your combat check that has the Ranged trait, you may use a d10 for your Strength die.&amp;#10;[ ] When you would discard ([ ] or bury) ([ ] or banish) a weapon, you may perform the action with a blessing ([ ] or any card) instead.&amp;#10;[ ] When you would fail your check to acquire an item ([ ] or any boon), you may discard a card to ignore the result and reroll the dice. You must use the second result.&amp;#10;[ ] When you play a blessing to add to your Dexterity check, you may recharge it instead of discarding it.</t>
  </si>
  <si>
    <t>You may recharge an ally to evade a bane.&amp;#10;When you attempt a check, you may display any number of allies; for each ally displayed, add 1 ([ ] 2) to the check. Return the displayed allies to your hand ([ ] or recharge them) before you reset it.&amp;#10;On your turn, when you succeed at a combat check that has the Poison trait, you may immediately explore again.&amp;#10;[ ] Add 2 ([ ] 4) to your check to acquire an ally ([ ]  or a boon).&amp;#10;[ ] When you succeed at a Diplomacy check, you may draw a card ([ ] and recharge a card).&amp;#10;[ ] When you play a blessing to add to your Charisma ([ ] or Dexterity) check, you may recharge it instead of discarding it.</t>
  </si>
  <si>
    <t>You may recharge an ally to evade a bane.&amp;#10;When you attempt a check, you may display any number of allies; for each ally displayed, add 1 ([ ] 2) to the check. Return the displayed allies to your hand before you reset it.&amp;#10;On your turn, when you succeed at a combat check that has the Poison trait, you may immediately explore again.&amp;#10;[ ] Reduce all Poison damage dealt to you to 0. If a card that has the Poison trait would cause you to bury a card, you may recharge that card instead.&amp;#10;[ ] After you reset your hand, you may discard 1 card from your hand then add 1 card that has the Poison trait from the discard pile to your hand.&amp;#10;[ ] When you succeed at a Perception ([ ] or Diplomacy) check, you may draw a card ([ ] and recharge a card).&amp;#10;[ ] When you play a blessing to add to your Dexterity ([ ] or Charisma) check, you may recharge it instead of discarding it.</t>
  </si>
  <si>
    <t>For your combat check that has or is against a card that has the Finesse trait, you gain the skill Melee: Dexterity +1  ([ ] +2).&amp;#10;If you are the only character at your location, you may recharge a card to add 1d6 ([ ] +1) ([ ] +2) ([ ] +3) and the Poison trait to your combat check.&amp;#10;On your turn, you may discard ([ ] or recharge) a card to evade a boon; you may immediately explore again.&amp;#10;[ ] When you defeat a monster by 4 or more ([ ] or 2 or more if your check has the Poison trait), you may draw 1 card ([ ] 2 cards).&amp;#10;[ ] When you have fewer than 5 cards in your deck and you play a blessing, you may recharge the blessing instead of discarding it.</t>
  </si>
  <si>
    <t>For your combat check that has or is against a card that has the Finesse trait, you gain the skill Melee: Dexterity +1.&amp;#10;If you are the only character at your location, you may recharge a card to add 1d6 ([ ] +1) ([ ] +2) and the Poison trait to your combat check.&amp;#10;On your turn, you may discard ([ ] or recharge) a card to evade a boon ([ ] and banish it); you may immediately explore again.&amp;#10;[ ] At the ([ ] start or) end of your turn, you may examine the top card of your location deck. If it is a boon, you may put it on the bottom of the deck.&amp;#10;Add 2 ([ ] 4) to your check to defeat a barrier ([ ] or close a location).&amp;#10;[ ] When you play a blessing on your check to defeat a villain or henchman, add a d12 in place of the normal die.</t>
  </si>
  <si>
    <t>Male&amp;#10;Human&amp;#10;Rogue</t>
  </si>
  <si>
    <t>Weapon: 4  [ ] 5  [ ] 6  [ ] 7&amp;#10;Spell: -  [ ] 1&amp;#10;Armor: 1  [ ] 2  [ ] 3&amp;#10;Item: 3  [ ] 4&amp;#10;Ally: 3  [ ] 4&amp;#10;Blessing: 4  [ ] 5  [ ] 6</t>
  </si>
  <si>
    <t>For your check that has or is against a card that has the Finesse trait, gain the skill Melee: Dexterity +1.&amp;#10;When you would banish a monster, display it. You may recharge a card to add 1d6 ([ ] +1) to your combat check for each displayed monster. At the end of your turn, banish the displayed monsters.</t>
  </si>
  <si>
    <t>Strength: d4  [ ] +1  [ ] +2  [ ] +3&amp;#10;Dexterity: d10  [ ] +1  [ ] +2  [ ] +3&amp;#10;  Acrobatics: Dexterity +2&amp;#10;  Stealth: Dexterity +2&amp;#10;Constitution: d8  [ ] +1  [ ] +2  [ ] +3  [ ] +4&amp;#10;  Fortitude: Constitution +2&amp;#10;Intelligence: d4  [ ] +1  [ ] +2&amp;#10;Wisdom: d8  [ ] +1  [ ] +2&amp;#10;Charisma: d6  [ ] +1</t>
  </si>
  <si>
    <t>Female&amp;#10;Elf&amp;#10;Rogue</t>
  </si>
  <si>
    <t>Weapon: 2  [ ] 3  [ ] 4&amp;#10;Spell: -  [ ] 1&amp;#10;Armor: 1  [ ] 2&amp;#10;Item: 5  [ ] 6  [ ] 7  [ ] 8&amp;#10;Ally: 3  [ ] 4  [ ] 5&amp;#10;Blessing: 4  [ ] 5</t>
  </si>
  <si>
    <t>You may evade your encounter.&amp;#10;If you are the only character at your location, you may recharge a card to add 1d6 ([ ] +1) ([ ] +2) to your combat check.&amp;#10;For your combat check that has the Ranged trait, you may use a d10 for your Strength die.</t>
  </si>
  <si>
    <t>Strength: d6  [ ] +1  [ ] +2&amp;#10;Dexterity: d12  [ ] +1  [ ] +2  [ ] +3  [ ] +4&amp;#10;  Acrobatics: Dexterity +2&amp;#10;  Stealth: Dexterity +2&amp;#10;  Ranged: Dexterity +2&amp;#10;Constitution: d6  [ ] +1  [ ] +2  [ ] +3&amp;#10;Intelligence: d6  [ ] +1  [ ] +2&amp;#10;Wisdom: d4  [ ] +1  [ ] +2&amp;#10;Charisma: d8  [ ] +1  [ ] +2</t>
  </si>
  <si>
    <t>Male&amp;#10;Dwarf&amp;#10;Rogue</t>
  </si>
  <si>
    <t>Weapon: 2  [ ] 3  [ ] 4&amp;#10;Spell: -  [ ] 1  [ ] 2&amp;#10;Armor: 1  [ ] 2&amp;#10;Item: 4  [ ] 5  [ ] 6&amp;#10;Ally: 5  [ ] 6  [ ] 7&amp;#10;Blessing: 3  [ ] 4</t>
  </si>
  <si>
    <t>You may recharge an ally to evade a bane.&amp;#10;When you attempt a check, you may display any number of allies; for each ally displayed, add 1 ([ ] 2) to the check. Return the displayed allies to your hand before you reset it.&amp;#10;On your turn, when you succeed at a combat check that has the Poison trait, you may immediately explore again.</t>
  </si>
  <si>
    <t>Strength: d4  [ ] +1  [ ] +2&amp;#10;Dexterity: d8  [ ] +1  [ ] +2  [ ] +3  [ ] +4&amp;#10;  Disable: Dexterity +1&amp;#10;Constitution: d6  [ ] +1  [ ] +2  [ ] +3&amp;#10;Intelligence: d8  [ ] +1&amp;#10;Wisdom: d6  [ ] +1  [ ] +2&amp;#10;  Perception: Wisdom +2&amp;#10;Charisma: d10  [ ] +1  [ ] +2  [ ] +3&amp;#10;  Diplomacy: Charisma +2</t>
  </si>
  <si>
    <t>Female&amp;#10;Human&amp;#10;Rogue</t>
  </si>
  <si>
    <t>Weapon: 3  [ ] 4  [ ] 5  [ ] 6&amp;#10;Spell: -  [ ] 1&amp;#10;Armor: 1  [ ] 2&amp;#10;Item: 5  [ ] 6  [ ] 7  [ ] 8&amp;#10;Ally: 2  [ ] 3&amp;#10;Blessing: 4  [ ] 5</t>
  </si>
  <si>
    <t>For your check that has or is against a card that has the Finesse trait, you gain the skill Melee: Dexterity +1.&amp;#10;If you are the only character at your location, you may recharge a card to add 1d6 ([ ] +1) ([ ] +2) and the Poison trait to your combat check.&amp;#10;On your turn, you may discard a card to evade a boon, you may immediately explore again.</t>
  </si>
  <si>
    <t>Strength: d4  [ ] +1  [ ] +2&amp;#10;Dexterity: d12  [ ] +1  [ ] +2  [ ] +3  [ ] +4&amp;#10;  Acrobatics: Dexterity +2&amp;#10;  Disable: Dexterity +2&amp;#10;Constitution: d10  [ ] +1  [ ] +2&amp;#10;Intelligence: d6  [ ] +1  [ ] +2  [ ] +3&amp;#10;Wisdom: d6  [ ] +1  [ ] +2  [ ] +3&amp;#10;  Survival: Wisdom: +2&amp;#10;Charisma: d4  [ ] +1</t>
  </si>
  <si>
    <t>Skirmish&amp;#10;Veteran</t>
  </si>
  <si>
    <t>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t>
  </si>
  <si>
    <t>Wisdom&amp;#10;Perception&amp;#10;Dexterity&amp;#10;Acrobatics</t>
  </si>
  <si>
    <t>Lock&amp;#10;Magic&amp;#10;Arcane</t>
  </si>
  <si>
    <t>Obstacle&amp;#10;Cold</t>
  </si>
  <si>
    <t>Dexterity&amp;#10;Acrobatics&amp;#10;Wisdom&amp;#10;Survival</t>
  </si>
  <si>
    <t>Cache&amp;#10;Lock&amp;#10;Elite</t>
  </si>
  <si>
    <t>If undefeated, examine the location deck until you find a monster; set it and this card aside. Shuffle the deck, put this card on top of it, then put the monster on top of this card.&amp;#10;&amp;#10;If you did not find a monster, banish this card.</t>
  </si>
  <si>
    <t>Obstacle&amp;#10;Veteran&amp;#10;Elite</t>
  </si>
  <si>
    <t>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t>
  </si>
  <si>
    <t>Dexterity&amp;#10;Acrobatics&amp;#10;Constitution&amp;#10;Fortitude</t>
  </si>
  <si>
    <t>If defeated, you may examine the top 2 cards of the location deck and return them in any order.&amp;#10;If undefeated, you may banish this barrier.</t>
  </si>
  <si>
    <t>Trap&amp;#10;Magic&amp;#10;Arcane</t>
  </si>
  <si>
    <t>Dexterity&amp;#10;Disable&amp;#10;Wisdom&amp;#10;Perception</t>
  </si>
  <si>
    <t>Trap&amp;#10;Magic&amp;#10;Arcane&amp;#10;Veteran</t>
  </si>
  <si>
    <t>The difficulty to defeat the barrier is increased by the adventure deck number of the current scenario, if any.&amp;#10;If undefeated, discard the top card of your deck; each character at this location is dealt 2d4 Fire damage, then banish this card.</t>
  </si>
  <si>
    <t>Obstacle&amp;#10;Elite</t>
  </si>
  <si>
    <t>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</si>
  <si>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Skirmish&amp;#10;Goblin&amp;#10;Basic</t>
  </si>
  <si>
    <t>If defeated, you may draw 1 random weapon, item, armor or spell (your choice) from the box and add it to your hand.&amp;#10;If undefeated you are dealt 1d4 Combat damage; discard 1 card from the top of your deck.</t>
  </si>
  <si>
    <t>If defeated, you may examine the top 3 cards of the location deck and return them in any order.&amp;#10;&amp;#10;If undefeated, you may banish this barrier.</t>
  </si>
  <si>
    <t>Cache&amp;#10;Lock&amp;#10;Veteran</t>
  </si>
  <si>
    <t>The difficulty to defeat the barrier is increased by the adventure deck number of the current scenario, if any.&amp;#10;If defeated, add 1d4 random weapons from the box to your hand.&amp;#10;If undefeated, you may banish this barrier.</t>
  </si>
  <si>
    <t>Lock&amp;#10;Elite</t>
  </si>
  <si>
    <t>Lock&amp;#10;Veteran</t>
  </si>
  <si>
    <t>The difficulty to defeat the barrier is increased by the adventure deck number of the current scenario, if any.&amp;#10;If defeated, examine the top card of the location deck and return it to either the top or bottom of the deck.</t>
  </si>
  <si>
    <t>Cache&amp;#10;Magic&amp;#10;Elite</t>
  </si>
  <si>
    <t>If defeated, add 1d4 random spells from the box to your hand.&amp;#10;If undefeated, you may banish this barrier.</t>
  </si>
  <si>
    <t>Dexterity&amp;#10;Disable&amp;#10;Arcane</t>
  </si>
  <si>
    <t>Obstacle&amp;#10;Magic&amp;#10;Arcane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</si>
  <si>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t>
  </si>
  <si>
    <t>Draw 3 items from the box. You may choose 1 and add it to your hand; banish any not chosen. If you added one to your hand, each character at this location is dealt 1d4+1 Fire damage.&amp;#10;After the encounter, banish the Pit of Malfeshnekor.</t>
  </si>
  <si>
    <t>If defeated, you may immediately explore again.&amp;#10;If undefeated, each character at this location is dealt 1d4 Combat damage.</t>
  </si>
  <si>
    <t>Cache&amp;#10;Lock</t>
  </si>
  <si>
    <t>If defeated, add 1d4+1 random weapons with the Ranged trait from the box to your hand.&amp;#10;If undefeated, you may banish this barrier.</t>
  </si>
  <si>
    <t>Constitution&amp;#10;Fortitude&amp;#10;Dexterity&amp;#10;Disable</t>
  </si>
  <si>
    <t>Cache&amp;#10;Elite</t>
  </si>
  <si>
    <t>If defeated, examine the top 3 cards of the location deck and shuffle 1 item, weapon or blessing (if any) of your choice into your character deck. Return the remaining cards to the location deck in any order.&amp;#10;If undefeated, you may banish this barrier.</t>
  </si>
  <si>
    <t>Obstacle&amp;#10;Human&amp;#10;Basic</t>
  </si>
  <si>
    <t>If defeated, you may immediately explore again.&amp;#10;If undefeated, reset your hand and end your turn.</t>
  </si>
  <si>
    <t>Skirmish&amp;#10;Undead&amp;#10;Elite</t>
  </si>
  <si>
    <t>Skirmish&amp;#10;Cultist&amp;#10;Elite</t>
  </si>
  <si>
    <t>Trap&amp;#10;Elite</t>
  </si>
  <si>
    <t>Skirmish&amp;#10;Animal</t>
  </si>
  <si>
    <t>Cache&amp;#10;Lock&amp;#10;Trap&amp;#10;Poison&amp;#10;Basic</t>
  </si>
  <si>
    <t>If defeated, add 1 random armor from the box to your hand.&amp;#10;If undefeated, discard the top 1d4-1 cards from your deck; you may banish this barrier.</t>
  </si>
  <si>
    <t>Trap&amp;#10;Basic</t>
  </si>
  <si>
    <t>If defeated, you may immediately explore again.&amp;#10;If undefeated, you are dealt 2d4 Combat damage.</t>
  </si>
  <si>
    <t>Cache&amp;#10;Trap&amp;#10;Arcane</t>
  </si>
  <si>
    <t>If defeated, add 1d4 random spells from the box to your hand.&amp;#10;If undefeated, each character at this location is dealt 2d4 fire damage; banish this card.</t>
  </si>
  <si>
    <t>Cache&amp;#10;Basic</t>
  </si>
  <si>
    <t>If defeated, examine the top card of the location deck. If it is a boon, you may add it to your hand. &amp;#10;If undefeated, you may banish this barrier.</t>
  </si>
  <si>
    <t>Intelligence&amp;#10;Knowledge&amp;#10;Wisdom&amp;#10;Survival</t>
  </si>
  <si>
    <t>Skirmish&amp;#10;Undead&amp;#10;Zombie&amp;#10;Elite</t>
  </si>
  <si>
    <t>Skirmish&amp;#10;Undead&amp;#10;Zombie&amp;#10;Basic</t>
  </si>
  <si>
    <t>Outsider&amp;#10;Demon</t>
  </si>
  <si>
    <t>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t>
  </si>
  <si>
    <t>Undead&amp;#10;Skeleton</t>
  </si>
  <si>
    <t>The Skeleton is immune to the Mental and Poison traits.&amp;#10;If your check to defeat the Skeleton has the Slashing or Piercing trait, the difficulty to defeat the Skeleton is increased by 3.&amp;#10;If defeated, you may immediately attempt to close this location.</t>
  </si>
  <si>
    <t>Before the encounter, recharge a card of your choice from your hand.&amp;#10;If defeated, you may immediately attempt to close this location.</t>
  </si>
  <si>
    <t>Bugbear&amp;#10;Ranger&amp;#10;Goblin</t>
  </si>
  <si>
    <t>Encounter Bruthazmus twice. Bruthazmus is defeated or undefeated based solely on the results of the second encounter.&amp;#10;If defeated, you may immedately attempt to close this location.</t>
  </si>
  <si>
    <t>Undead&amp;#10;Dwarf</t>
  </si>
  <si>
    <t>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t>
  </si>
  <si>
    <t>Before the encounter, succeed at a Wisdom 7 check or the difficulty to defeat the Faceless Stalker is increased by 2.&amp;#10;If undefeated, the Faceless Stalker deals no damage; bury the top card of your deck.&amp;#10;If defeated, you may immediately attempt to close this location.</t>
  </si>
  <si>
    <t>Before the encounter, Cinderma deals 1d4-1 Ranged Combat damage to you.&amp;#10;&amp;#10;If defeated, you may immediately attempt to close this location.</t>
  </si>
  <si>
    <t>Giant&amp;#10;Ogrekin&amp;#10;Fighter&amp;#10;Rogue</t>
  </si>
  <si>
    <t>Damage dealt by Crowfood is increased by 2.&amp;#10;If defeated, you may immediately attempt to close this location.</t>
  </si>
  <si>
    <t>Giant&amp;#10;Ogre&amp;#10;Sorcerer&amp;#10;and&amp;#10;Giant&amp;#10;Ogre&amp;#10;Fighter</t>
  </si>
  <si>
    <t>Before the encounter, each character at this location must succeed at a Dexterity or Acrobatics 10 check or be dealt 1d4 Electricity damage.&amp;#10;If defeated, you may immediately attempt to close this location.</t>
  </si>
  <si>
    <t>(Dorella)&amp;#10;Combat&amp;#10;Arcane</t>
  </si>
  <si>
    <t>(Hookmaw)&amp;#10;Combat</t>
  </si>
  <si>
    <t>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t>
  </si>
  <si>
    <t>Kobold&amp;#10;Barbarian</t>
  </si>
  <si>
    <t>If undefeated, shuffle this location deck and put Enga Keckvia on top.&amp;#10;&amp;#10;If defeated, you may immediately attempt to close this location.</t>
  </si>
  <si>
    <t>Before the encounter, each character at this location attempts a Dexterity or Acrobatics 14 check. Characters who succeed are dealt 2 Electricity damage; characters who fail are dealt 1d4+1 Electricity damage.&amp;#10;If defeated, you may immediately attempt to close this location.</t>
  </si>
  <si>
    <t>If your check to defeat the Forgefiend uses the Melee trait, after the encounter the Forgefiend deals 1d4-1 Fire damage to you.&amp;#10;&amp;#10;Damage dealt by the Forgefiend may not be reduced.&amp;#10;&amp;#10;If defeated, you may immediately attempt to close this location.</t>
  </si>
  <si>
    <t>Undead&amp;#10;Ghoul</t>
  </si>
  <si>
    <t>The Ghoul Scarecrow is immune to the Mental and Poison traits.&amp;#10;If undefeated, reset your hand and end your turn.&amp;#10;If defeated, you may immediately attempt to close this location.</t>
  </si>
  <si>
    <t>If undefeated, bury 1 item or weapon of your choice from your discard pile.&amp;#10;If defeated, you may immediately attempt to close your location.</t>
  </si>
  <si>
    <t>Giant&amp;#10;Ogrekin</t>
  </si>
  <si>
    <t>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t>
  </si>
  <si>
    <t>Human&amp;#10;Fighter</t>
  </si>
  <si>
    <t>Grayst is immune to the Mental trait.&amp;#10;If defeated, you may immediately attempt to close this location.</t>
  </si>
  <si>
    <t>Harpy&amp;#10;Monk</t>
  </si>
  <si>
    <t>Before the encounter, each character must succeed at a Wisdom 8 check or he may not play weapons or spells and, if at another location, he moves to this location.&amp;#10;&amp;#10;If defeated, you may immediately attempt to close this location.</t>
  </si>
  <si>
    <t>Place the Haunt next to your character card. For each Haunt next to your character card, the difficulty of your checks is increased by 1. At the end of the scenario, banish all Haunts.&amp;#10;When you encounter the Haunt, you may immediately attempt to close this location.</t>
  </si>
  <si>
    <t>Giant&amp;#10;Ogre&amp;#10;Undead&amp;#10;Fighter</t>
  </si>
  <si>
    <t>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t>
  </si>
  <si>
    <t>Human&amp;#10;Fighter&amp;#10;Wizard</t>
  </si>
  <si>
    <t>Highlady Athroxis is immune to the Fire trait.&amp;#10;Before the encounter, Highlady Athroxis deals 1 Fire damage to you.&amp;#10;After the encounter, Highlady Athroxis deals 1 Fire damage to you.&amp;#10;If defeated, you may immediately attempt to close this location.</t>
  </si>
  <si>
    <t>Damage dealt by the Hill Giant is dealt to each character at this location.&amp;#10;&amp;#10;If defeated, you may immediately attempt to close this location.</t>
  </si>
  <si>
    <t>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t>
  </si>
  <si>
    <t>Before the encounter, each character at your location must succeed at a Wisdom 10 check or the difficulty of his checks is increased by 2 for the rest of the turn.&amp;#10;If defeated, you may immediately attempt to close this location.</t>
  </si>
  <si>
    <t>Damage Dealt by the Stone Giant is dealt to each character at this location.&amp;#10;&amp;#10;If defeated, you may immediately attempt to close this location.</t>
  </si>
  <si>
    <t>Undead&amp;#10;Incorporeal&amp;#10;Ghost&amp;#10;Dwarf</t>
  </si>
  <si>
    <t>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t>
  </si>
  <si>
    <t>Human&amp;#10;Ranger&amp;#10;Rogue</t>
  </si>
  <si>
    <t>If you are the only character at this location, the difficulty to defeat Kaven is increased by 2.&amp;#10;If undefeated, instead of normal damage, Kaven deals 1d4+1 Combat damage to you; banish this card.&amp;#10;If defeated, you may immediately attempt to close this location.</t>
  </si>
  <si>
    <t>Human&amp;#10;Transmuter</t>
  </si>
  <si>
    <t>Before the encounter, Khalib deals 2 Force damage to a random character at this location; each character at this location must then succeed at a Dexterity or Acrobatics 11 check or be  dealt 1d4 Fire damage.&amp;#10;If defeated, you may immediately attempt to close this location.</t>
  </si>
  <si>
    <t>Goblin&amp;#10;Mutant</t>
  </si>
  <si>
    <t>If undefeated, after the encounter, Korvus deals 1d4 Acid damage to each character at this location.&amp;#10;If defeated, you may immediately attempt to close your location.</t>
  </si>
  <si>
    <t>Giant&amp;#10;Ogre</t>
  </si>
  <si>
    <t>If undefeated, the Kreeg Ogre deals 1 Combat damage to each other character at this location.&amp;#10;If defeated, you may immediately attempt to close this location.</t>
  </si>
  <si>
    <t>Undead&amp;#10;Wight&amp;#10;Ranger</t>
  </si>
  <si>
    <t>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t>
  </si>
  <si>
    <t>Roll 1d6. On a 1, 2, or 3, you may not play spells with the Attack trait.&amp;#10;If undefeated, the damage from the Leng Spider is dealt to a random character. Move to that character's location.&amp;#10;If defeated, you may immediately attempt to close this location.</t>
  </si>
  <si>
    <t>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t>
  </si>
  <si>
    <t>Before the encounter, each character at this location attempts a Dexterity or Acrobatics 9 check. Characters who succeed are dealt 1 Fire damage; Characters who fail are dealt 1d4 Fire damage.&amp;#10;&amp;#10;If defeated, you may immediately attempt to close this location.</t>
  </si>
  <si>
    <t>Lamia&amp;#10;Sorcerer</t>
  </si>
  <si>
    <t>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t>
  </si>
  <si>
    <t>If undefeated, each other character at this location summons and encounters a Kreeg Ogre henchman.&amp;#10;If defeated, you may immediately attempt to close this location.</t>
  </si>
  <si>
    <t>Before the encounter, Lyrie Akenja deals 1d4-1 Fire damage to you.&amp;#10;If defeated, you may immediately attempt to close your location.</t>
  </si>
  <si>
    <t>If undefeated, return the Nightbelly Boa faceup to the top of this location deck.&amp;#10;Defeating the Nightbelly Boa does not allow you to close this location.</t>
  </si>
  <si>
    <t>If defeated, succeed at a Charisma 5 check to search this location deck and choose a boon to add to your hand, then shuffle the location deck.&amp;#10;If defeated, you may immediately attempt to close your location.</t>
  </si>
  <si>
    <t>Lycanthrope&amp;#10;Wererat</t>
  </si>
  <si>
    <t>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t>
  </si>
  <si>
    <t>Trap&amp;#10;Poison</t>
  </si>
  <si>
    <t>If undefeated, discard the top card of your deck. Then, each character at this location must succeed at a Constitution or Fortitude 7 check or be dealt 1d4-1 Poison damage.&amp;#10;If defeated, you may immediately attempt to close your location.</t>
  </si>
  <si>
    <t>Giant&amp;#10;Ogrekin&amp;#10;Fighter&amp;#10;and&amp;#10;Animal</t>
  </si>
  <si>
    <t>If you defeat the Hound, the difficulty to defeat Ruckus is decreased by 2.&amp;#10;If defeated, you may immediately attempt to close this location.</t>
  </si>
  <si>
    <t>(Hound)&amp;#10;Combat</t>
  </si>
  <si>
    <t>(Ruckus)&amp;#10;Combat</t>
  </si>
  <si>
    <t>Construct&amp;#10;Golem</t>
  </si>
  <si>
    <t>You may not play spells with the Attack trait.&amp;#10;If defeated, you may immediately attempt to close this location.</t>
  </si>
  <si>
    <t>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t>
  </si>
  <si>
    <t>Human&amp;#10;Illusionist</t>
  </si>
  <si>
    <t>Before the encounter, succeed at a Wisdom 10 check or recharge your hand and draw 1 card. &amp;#10;All damage dealt by the Simulacrum is Mental damage that may not be reduced.&amp;#10;If defeated, you may immediately attempt to close this location.</t>
  </si>
  <si>
    <t>Human&amp;#10;Cultist</t>
  </si>
  <si>
    <t>If undefeated, shuffle to top card of the blessings deck into this location deck.&amp;#10;If defeated, you may immediately attempt to close this location.</t>
  </si>
  <si>
    <t>Trap&amp;#10;Magic</t>
  </si>
  <si>
    <t>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t>
  </si>
  <si>
    <t>Combat&amp;#10;Disable</t>
  </si>
  <si>
    <t>Animal&amp;#10;Cougar</t>
  </si>
  <si>
    <t>Each character at this location encounters Tangletooth. If any character does not defeat Tangletooth, she is undefeated.&amp;#10;If defeated, you may immediately attempt to close this location.</t>
  </si>
  <si>
    <t>Half-Elf&amp;#10;Rogue&amp;#10;Monk</t>
  </si>
  <si>
    <t>The difficulty of checks to defeat Tsuto with the Attack or Ranged traits is increased by 2.&amp;#10;If defeated, you may immediately attempt to close this location.</t>
  </si>
  <si>
    <t>Giant&amp;#10;Troll</t>
  </si>
  <si>
    <t>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t>
  </si>
  <si>
    <t>Human&amp;#10;Transmuter&amp;#10;Fighter</t>
  </si>
  <si>
    <t>The first time Viorian Dekanti is undefeated this turn, a random character at this location encounters her. &amp;#10;If defeated, you may immediately attempt to close this location.</t>
  </si>
  <si>
    <t>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t>
  </si>
  <si>
    <t>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t>
  </si>
  <si>
    <t>Before the encounter, Succeed at a Wisdom 6 check or the difficulty of your checks is increased by 1 for the rest of the turn.&amp;#10;If defeated, you may immediately attempt to close this location.</t>
  </si>
  <si>
    <t>Zombie&amp;#10;Rogue&amp;#10;Undead</t>
  </si>
  <si>
    <t>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t>
  </si>
  <si>
    <t>Undead&amp;#10;Zombie</t>
  </si>
  <si>
    <t>The Zombie Minion is immune to the Mental and Poison traits.&amp;#10;Damage dealt by the Zombie Minion is reduced by half (round up).&amp;#10;If defeated, you may immediately attempt to close this location.</t>
  </si>
  <si>
    <t>The Abominable Snowman is immune to the Cold trait.&amp;#10;Add 1 die to checks to defeat the Abominable Snowman with the Fire trait. &amp;#10;If undefeated, damage dealt by the Abominable Snowman is increased by 1d4-1.</t>
  </si>
  <si>
    <t>Undead&amp;#10;Elite</t>
  </si>
  <si>
    <t>The Attic Whisperer is immune to the Mental and Poison traits.&amp;#10;Before the encounter, each character at your location must succeed at a Wisdom 4 check or be dealt 1 Mental damage which may not be reduced; players must choose a blessing to discard as their damage, if they have any.</t>
  </si>
  <si>
    <t>Goblin&amp;#10;Warrior&amp;#10;Elite</t>
  </si>
  <si>
    <t>Aquatic&amp;#10;Bunyip&amp;#10;Elite</t>
  </si>
  <si>
    <t>Before the encounter, succeed at a Wisdom 9 check or the difficulty of your checks is increased by 1 for the rest of the turn.&amp;#10;Damage dealt by the Bunyip may not be reduced.</t>
  </si>
  <si>
    <t>Undead&amp;#10;Swarm&amp;#10;Elite</t>
  </si>
  <si>
    <t>The Carrionstorm is immune to the Mental and Poison traits.&amp;#10;If undefeated, return the Carrionstorm to the top of this location deck.</t>
  </si>
  <si>
    <t>You may not play spells with the Attack trait.&amp;#10;If undefeated, after the encounter, bury your discard pile.</t>
  </si>
  <si>
    <t>Human&amp;#10;Cultist&amp;#10;Basic</t>
  </si>
  <si>
    <t>The Deathweb is immune to the Mental and Poison traits.&amp;#10;&amp;#10;Before the encounter, the Deathweb deals 1 point of Combat damage to each character at this location.&amp;#10;&amp;#10;If undefeated, the Deathweb deals 1 point of Poison damage to each character at this location.</t>
  </si>
  <si>
    <t>Animal&amp;#10;Swarm&amp;#10;Elite</t>
  </si>
  <si>
    <t>Animal&amp;#10;Elite</t>
  </si>
  <si>
    <t>After the encounter, roll 1d6. On a 1, a character of your choice at this location summons and encounters a Graul Ogrekin henchman.&amp;#10;If undefeated, damage dealt by the Donkey Rats is reduced to 1.</t>
  </si>
  <si>
    <t>The Elemental is immune to the Mental and Poison traits.&amp;#10;If undefeated, put the Elemental on the bottom of the location deck.</t>
  </si>
  <si>
    <t>The elemental is immune to the Mental and Poison traits.&amp;#10;If undefeated, you move to a random other location.</t>
  </si>
  <si>
    <t>Human&amp;#10;Sorcerer&amp;#10;Veteran</t>
  </si>
  <si>
    <t>The difficulty to defeat the Enchanter is increased by the adventure deck number of the current scenario, if any.&amp;#10;Before the encounter, the Enchanter deals 1 Force damage to you.&amp;#10;After the encounter, the Enchanter deals 1 Fire damage to you.</t>
  </si>
  <si>
    <t>Before the encounter, succeed at a Wisdom 7 check or the difficulty to defeat the Faceless Stalker is increased by 2.&amp;#10;If undefeated, the Faceless Stalker deals no damage; instead, bury the top card of your deck.</t>
  </si>
  <si>
    <t>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t>
  </si>
  <si>
    <t>Outsider&amp;#10;Devil&amp;#10;Sorcerer</t>
  </si>
  <si>
    <t>Gamigin is immune to the Fire, Cold, and Poison traits.&amp;#10;Succeed at an Arcane or Divine 14 check or you may not play spells with the Attack trait.&amp;#10;Other players may not use powers or play cards other than blessings.</t>
  </si>
  <si>
    <t>Undead&amp;#10;Incorporeal&amp;#10;Ghost&amp;#10;Elite</t>
  </si>
  <si>
    <t>The Ghost is immune to the Mental and Poison traits.&amp;#10;If your check to defeat does not have the Magic trait, the Ghost is undefeated.</t>
  </si>
  <si>
    <t>Undead&amp;#10;Ghoul&amp;#10;Elite</t>
  </si>
  <si>
    <t>The Ghoul is immune to the Mental and Poison traits.&amp;#10;If undefeated, reset your hand and end your turn.</t>
  </si>
  <si>
    <t>Animal&amp;#10;Aquatic&amp;#10;Elite</t>
  </si>
  <si>
    <t>Goblin&amp;#10;Ranger&amp;#10;Elite</t>
  </si>
  <si>
    <t>Goblin&amp;#10;Rogue&amp;#10;Basic</t>
  </si>
  <si>
    <t>Aberration&amp;#10;Basic</t>
  </si>
  <si>
    <t>Goblin&amp;#10;Bard&amp;#10;Elite</t>
  </si>
  <si>
    <t>Giant&amp;#10;Troll&amp;#10;Aquatic&amp;#10;Fighter</t>
  </si>
  <si>
    <t>Outsider&amp;#10;Elite</t>
  </si>
  <si>
    <t>Add 1 die to checks to defeat the Hell Hound with the Cold trait.&amp;#10;After the encounter, the Hell Hound deals 1 Fire damage to each character at this location.</t>
  </si>
  <si>
    <t>Aberration&amp;#10;Undead&amp;#10;Vampire&amp;#10;Sorcerer</t>
  </si>
  <si>
    <t>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t>
  </si>
  <si>
    <t>Undead&amp;#10;Plant&amp;#10;Treant</t>
  </si>
  <si>
    <t>The Horror Tree is immune to the Mental and Poison traits.&amp;#10;Add 1 die to checks to defeat the Horror Tree with the Fire trait.&amp;#10;If undefeated, after the encounter, the Horror Tree deals 1d4 Combat damage to each character at this location.</t>
  </si>
  <si>
    <t>The Hungerer is immune to the Acid and Poison traits.&amp;#10;If defeated, attempt a Dexterity or Acrobatics 14 check. If you succeed, the Hungerer deals 1 Acid damage to you; if you fail, the Hungerer deals 1d4 Acid damage to you.</t>
  </si>
  <si>
    <t>You may not play spells with the Attack trait.&amp;#10;Before the encounter the Golem deals 1d4-1 damage to a random character at this location. Roll 1d4 for the type of damage:&amp;#10;    1. Cold&amp;#10;    2. Electricity&amp;#10;    3. FIre&amp;#10;    4. Ranged Combat</t>
  </si>
  <si>
    <t>Human&amp;#10;Warrior&amp;#10;Veteran</t>
  </si>
  <si>
    <t>Plant&amp;#10;Ogrekin</t>
  </si>
  <si>
    <t>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t>
  </si>
  <si>
    <t>Undead&amp;#10;Mummy</t>
  </si>
  <si>
    <t>The Mummy is immune to the Cold, Mental, and Poison traits.&amp;#10;Add 1d8 to checks to defeat the Mummy with the Fire trait.&amp;#10;If undefeated, after the encounter, bury your discard pile.</t>
  </si>
  <si>
    <t>Undead&amp;#10;Ghost&amp;#10;Nymph&amp;#10;Incorporeal</t>
  </si>
  <si>
    <t>Myriana is immune to the Mental and Poison traits.&amp;#10;If the check to defeat does not have the Magic trait, Myriana is undefeated.&amp;#10;If undefeated, after the encounter, reset your hand and end your turn.</t>
  </si>
  <si>
    <t>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t>
  </si>
  <si>
    <t>Undead&amp;#10;Zombie&amp;#10;Elite</t>
  </si>
  <si>
    <t>The Plague Zombie is immune to the Mental and Poison traits.&amp;#10;If undefeated, banish the Plague Zombie, and each character at this location must succeed at a Constitution or Fortitude 6 check or be dealt 1d4 Acid damage.</t>
  </si>
  <si>
    <t>Fey&amp;#10;Basic</t>
  </si>
  <si>
    <t>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t>
  </si>
  <si>
    <t>Human&amp;#10;Ranger&amp;#10;Veteran</t>
  </si>
  <si>
    <t>The difficulty to defeat the Scout is increased by the adventure deck number of the current scenario, if any.&amp;#10;Before the encounter, the Scout deals 1d4-1 Ranged Combat damage to you.</t>
  </si>
  <si>
    <t>Undead&amp;#10;Incorporeal</t>
  </si>
  <si>
    <t>The Shadow is immune to the Mental and Poison traits.&amp;#10;If the check to defeat does not have the Magic trait, the Shadow is undefeated.&amp;#10;When you are dealt damage by the Shadow, you must first choose blessings to discard as your damage, if you have any.</t>
  </si>
  <si>
    <t>The Shemhazian Demon is immune to the Electricity and Poison traits.&amp;#10;Succeed at an Arcane or Divine 14 check or you may not play spells with the Attack trait.&amp;#10;If undefeated, reset your hand and end your turn.</t>
  </si>
  <si>
    <t>The Shining Child is immune to the Fire and Poison traits.&amp;#10;&amp;#10;All damage dealt by the Shining Child is Fire damage.</t>
  </si>
  <si>
    <t>Aberration&amp;#10;Fighter</t>
  </si>
  <si>
    <t>Siren&amp;#10;Elite</t>
  </si>
  <si>
    <t>All damage dealt by the Siren is Mental damage that may not be reduced.&amp;#10;If undefeated, examine the top 3 cards of your deck and discard any allies. Shuffle any remaining cards into your deck.</t>
  </si>
  <si>
    <t>Undead&amp;#10;Skeleton&amp;#10;Basic</t>
  </si>
  <si>
    <t>The Skeleton is immune to the Mental and Poison traits.&amp;#10;If your check to defeat the Skeleton has either the Slashing or Piercing trait, the difficulty to defeat the Skeleton is increased by 3.</t>
  </si>
  <si>
    <t>Undead&amp;#10;Vampire&amp;#10;Rogue</t>
  </si>
  <si>
    <t>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t>
  </si>
  <si>
    <t>Human&amp;#10;Rogue&amp;#10;Veteran</t>
  </si>
  <si>
    <t>The difficulty to defeat the Sneak is increased by the adventure deck number of the current scenario, if any.&amp;#10;Before the encounter, succeed at a Wisdom or Perception 8 check or discard 1 card of your choice.</t>
  </si>
  <si>
    <t>Undead&amp;#10;Incorporeal&amp;#10;Elite</t>
  </si>
  <si>
    <t>The Spectre is immune to the Mental and Poison traits.&amp;#10;If the check to defeat does not have the Magic trait, the Spectre is undefeated.&amp;#10;If undefeated, you move to a random location.</t>
  </si>
  <si>
    <t>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t>
  </si>
  <si>
    <t>Human&amp;#10;Elite</t>
  </si>
  <si>
    <t>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t>
  </si>
  <si>
    <t>Giant&amp;#10;Troll&amp;#10;Fighter</t>
  </si>
  <si>
    <t>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t>
  </si>
  <si>
    <t>Human&amp;#10;Fighter&amp;#10;Veteran</t>
  </si>
  <si>
    <t>The difficulty to defeat the Warlord is increased by the adventure deck number of the current scenario, if any.&amp;#10;Subtract 1 from each die rolled in your check to defeat the Warlord.</t>
  </si>
  <si>
    <t>Xulgath&amp;#10;Basic</t>
  </si>
  <si>
    <t>Undead&amp;#10;Zombie&amp;#10;Basic</t>
  </si>
  <si>
    <t>The Zombie is immune to the Mental and Poison traits.&amp;#10;Halve the damage dealt by the Zombie (rounding up).&amp;#10;If undefeated, each other character at this location summons and encounters a Zombie.</t>
  </si>
  <si>
    <t>The Zombie Giant is immune to the Mental and Poison traits.&amp;#10;If undefeated, after the encounter, discard the top card of your deck.</t>
  </si>
  <si>
    <t>&amp;quot;Tread not upon the frozen stones, lest Freezemaw see and steal your bones.&amp;quot; -- Tamiir-Quah Shoanti warning</t>
  </si>
  <si>
    <t>Before the encounter, each character at this location attempts a Dexterity or Acrobatics 12 check. Characters who succeed are dealt 1 Cold damage; characters who fail are dealt 1d4 Cold damage.&amp;#10;If Arkrhyst escapes, return him to the location where you encountered him.</t>
  </si>
  <si>
    <t>Undead&amp;#10;Lich&amp;#10;Necromancer</t>
  </si>
  <si>
    <t>&amp;quot;Who will not know my name? For I am forever!&amp;quot; -- Azaven the Lich</t>
  </si>
  <si>
    <t>Azaven is immune to the Cold, Electricity, Mental, and Poison traits. &amp;#10;Before the encounter, attempt a Constitution or Fortitude 12 check. If you succeed, discard 1 card from your deck; if you fail, discard 1d4+1 cards from your deck.&amp;#10;All damage dealt by Azaven is Cold damage.</t>
  </si>
  <si>
    <t>Giant&amp;#10;Necromancer</t>
  </si>
  <si>
    <t>After the first check, discard 1 random card from your hand, then reset your hand.&amp;#10;Damage dealt by Barl is dealt to each character at this location.&amp;#10;All damage dealt by Barl is Fire damage.</t>
  </si>
  <si>
    <t>&amp;quot;Tell the locals to leave me be or I'll start tearing heads off their children instead of their livestock.&amp;quot; -- Black Fang</t>
  </si>
  <si>
    <t>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t>
  </si>
  <si>
    <t>Human&amp;#10;Necromancer</t>
  </si>
  <si>
    <t>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t>
  </si>
  <si>
    <t>Outsider&amp;#10;Sorcerer</t>
  </si>
  <si>
    <t>&amp;quot;Oooh, a trespasser! Impress me with your groveling, and maybe I'll let you leave with one of your eyes.&amp;quot; --Erylium</t>
  </si>
  <si>
    <t>Before the encounter, choose a character at your location and encounter a Wrathful Sinspawn henchman.&amp;#10;If undefeated, succeed at a Wisdom or Divine 8 check or move to a random other location.</t>
  </si>
  <si>
    <t>Giant&amp;#10;Fighter</t>
  </si>
  <si>
    <t>&amp;quot;We are not the children of dirt or of sand; we are the children of stone, and like the mighty mountain we will roar until even great Minderhal hears our thunder.&amp;quot; - General Galenmir</t>
  </si>
  <si>
    <t>Before the encounter, Galenmir deals 1d4-1 Ranged Combat damage to each character at this location.&amp;#10;&amp;#10;Damage dealt by Galenmir is dealt to each character at this location.</t>
  </si>
  <si>
    <t>&amp;quot;Lesser things might have laid these stones, but that those slaves were dead before my coming does not make their city now less my domain.&amp;quot; &amp;#10;--Ghlorofax, blue dragon</t>
  </si>
  <si>
    <t>Goblin&amp;#10;Druid</t>
  </si>
  <si>
    <t>&amp;quot;Get 'em Tangletooth! Chomp 'em faces 'til they all outta faces to chomp!&amp;quot; --Gogmurt, to his firepelt cougar Tangletooth</t>
  </si>
  <si>
    <t>Before the encounter, Gogmurt deals 1d4-1 Fire damage to you.&amp;#10;You may not play allies with the Animal Trait.&amp;#10;All damage from Gogmurt is Fire damage.</t>
  </si>
  <si>
    <t>Undead &amp;#10;Revenant</t>
  </si>
  <si>
    <t>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</si>
  <si>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Giant&amp;#10;Ogrekin&amp;#10;Barbarian</t>
  </si>
  <si>
    <t>&amp;quot;You're a pretty one. Come kiss my hook!&amp;quot; --Jaagrath Kreeg</t>
  </si>
  <si>
    <t>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t>
  </si>
  <si>
    <t>Human&amp;#10;Conjurer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</si>
  <si>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t>
  </si>
  <si>
    <t>Human&amp;#10;Rogue</t>
  </si>
  <si>
    <t>&amp;quot;Jubrayl Vhiski. Wanted on charges of blackmail, conspiracy, crimes against decency, grave robbing, smuggling, thievery, varied mayhem and murder.&amp;quot; --Wanted poster in Magnimar</t>
  </si>
  <si>
    <t>Elf&amp;#10;Cleric&amp;#10;Rogue</t>
  </si>
  <si>
    <t>&amp;quot;Father Skinsaw has revealed to me the truths beneath flesh, and I judge all of Magnimar guilty!&amp;quot;</t>
  </si>
  <si>
    <t>Before the encounter, choose a character at your location; that character summons and encounters a random monster.&amp;#10;If there are no other characters at your location, the difficulty to defeat Justice Ironbriar is increased by 1d4.</t>
  </si>
  <si>
    <t>Arcane&amp;#10;Divine</t>
  </si>
  <si>
    <t>&amp;quot;But fear not. Your sons' gilded corpses will be returned. Let them be an enduring reminder, both of precision's necessity and that all things within this domain belong to me.&amp;quot; -- Karzoug, Runelord of Greed, to his vaultkeeper.</t>
  </si>
  <si>
    <t>The Karzoug Statue is immune to the Attack and Mental traits. &amp;#10;If undefeated, each character at this location takes 1d4-1 Combat damage; do not reset your hand at the end of the turn.</t>
  </si>
  <si>
    <t>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t>
  </si>
  <si>
    <t>&amp;quot;Up every mornin', choppin' on the face stones,&amp;#10;Bosses make the rains come down!&amp;#10;Dam's 'bout to tumble, waters gonna rumble,&amp;#10;Glad I don't live 'round in town!&amp;quot; --Malugus Kreeg's wreckin' song</t>
  </si>
  <si>
    <t>Giant&amp;#10;Ogrekin&amp;#10;Necromancer</t>
  </si>
  <si>
    <t>&amp;quot;Is that you, butter knuckles? Climb on over your brothers and give Mammy a squeeze!&amp;quot;</t>
  </si>
  <si>
    <t>Before the encounter, each character at this location summons and encounters an Ancient Skeleton henchman.&amp;#10;The first time in this scenario that anyone would defeat Mammy Graul, she is undefeated.</t>
  </si>
  <si>
    <t>Outsider&amp;#10;Demon&amp;#10;Bard</t>
  </si>
  <si>
    <t>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t>
  </si>
  <si>
    <t>Giant&amp;#10;Transmuter</t>
  </si>
  <si>
    <t>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t>
  </si>
  <si>
    <t>Lamia&amp;#10;Oracle</t>
  </si>
  <si>
    <t>&amp;quot;You have come far and done much, and for that you should be rewarded. Come, die an honored death before the throne of our master.&amp;quot;&amp;#10;--Most High Ceoptra, lamia harridan</t>
  </si>
  <si>
    <t>Succeed at an Arcane or Divine 15 check or you may not play spells with the Attack trait.&amp;#10;Damage dealt by Most High Ceoptra causes cards to be buried instead of discarded. This damage may not be reduced.</t>
  </si>
  <si>
    <t>Outsider&amp;#10;Fighter&amp;#10;Cleric</t>
  </si>
  <si>
    <t>&amp;quot;Get your filthy eyes off of me! A simpleton like you will never understand the beauty of the Mother of Monsters!&amp;quot; --Nualia</t>
  </si>
  <si>
    <t>Before the encounter, Nualia deals 1d4 Force damage to each character at this location.&amp;#10;For each blessing played in a check against Nualia, the difficulty of the check is increased by 2.</t>
  </si>
  <si>
    <t>Whenever Ordikon deals damage, roll 1d4 for the type of damage: &amp;#10;    1. Acid&amp;#10;    2. Electricity&amp;#10;    3. Fire&amp;#10;    4. Poison&amp;#10;The first time you defeat Ordikon this turn, roll 1d6; on a 1 or 2, Ordikon is undefeated, and you immediately encounter him again.</t>
  </si>
  <si>
    <t>Human&amp;#10;Alchemist</t>
  </si>
  <si>
    <t>&amp;quot;Have any happy pillbugs turned up lately?&amp;quot; --Customer at Pillbug's Pantry, requesting poison</t>
  </si>
  <si>
    <t>Goblin&amp;#10;Fighter&amp;#10;and&amp;#10;Animal</t>
  </si>
  <si>
    <t>&amp;quot;Got big crown, got big knives,&amp;#10;Got big gems for goblin wives!&amp;#10;Me big chief, him big gecko,&amp;#10;Nugget make your face a wreck-o!&amp;quot; --Chief Ripnugget's goblin song</t>
  </si>
  <si>
    <t>Undead&amp;#10;Ghast</t>
  </si>
  <si>
    <t>&amp;quot;Phew! And I though it stank when the pigs got into the asparagus patch!&amp;quot; --Next-to-last words of Old Crade Hambley</t>
  </si>
  <si>
    <t>Rogors Craesby is immune to the Mental and Poison traits.&amp;#10;Before the encounter, succeed at a Constitution or Fortitude 8 check or the difficulty of all checks is increased by 1 for the rest of the turn.&amp;#10;If undefeated, reset your hand and end your turn.</t>
  </si>
  <si>
    <t>Combat &amp;#10;Divine</t>
  </si>
  <si>
    <t>Lamia&amp;#10;Cleric</t>
  </si>
  <si>
    <t>&amp;quot;Do you smell something, dear sister? Something that doesn't reek like sweat and rock salt?&amp;quot; - Seleval to Zaelsar</t>
  </si>
  <si>
    <t>Giant&amp;#10;Ranger</t>
  </si>
  <si>
    <t>&amp;quot;You greedy little things crawl all over the fields and forests while we scrape what we can from the old fires and dust. It's time you learned the taste of ashes.&amp;quot; - Raider Teraktinus</t>
  </si>
  <si>
    <t>Before the encounter, Teraktinus deals 1d4-1 Ranged Combat damage to you.&amp;#10;&amp;#10;Damage dealt by Teraktinus is dealt to each character at this location.</t>
  </si>
  <si>
    <t>Undead&amp;#10;Mummy&amp;#10;Monk</t>
  </si>
  <si>
    <t>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t>
  </si>
  <si>
    <t>&amp;quot;After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t>
  </si>
  <si>
    <t>Human&amp;#10;Cleric&amp;#10;Fighter</t>
  </si>
  <si>
    <t>&amp;quot;What happened to Thassilon? What became of Runelord Karzoug and Runelord Alaznist?&amp;quot; -- The Scribbler</t>
  </si>
  <si>
    <t>Before the encounter, each character at this location summons and encounters a random monster.&amp;#10;The first time in this scenario that anyone would defeat the Scribbler, he is undefeated.</t>
  </si>
  <si>
    <t>Undead&amp;#10;Ghoul&amp;#10;Rogue</t>
  </si>
  <si>
    <t>&amp;quot;You, and you alone, have brought this fearful harvest.&amp;quot; --Your Lordship</t>
  </si>
  <si>
    <t>The Skinsaw Man is immune to the Mental and Poison traits.&amp;#10;If there are no other characters at your location, the difficulty of checks to defeat the Skinsaw Man is increased by 1d4.&amp;#10;If undefeated, reset your hand and end your turn.</t>
  </si>
  <si>
    <t>&amp;quot;Few doors are without their keepers, and those keepers are rarely well fed.&amp;quot;&amp;#10;--Excerpt from Preklikin's Book of Cults</t>
  </si>
  <si>
    <t>The Thing from Beyond Time is immune to the Mental and Poison traits.&amp;#10;When The Thing from Beyond Time deals damage, also discard that number of cards from the blessings deck. Effects that reduce damage do not affect the number of cards discarded from the blessings deck.</t>
  </si>
  <si>
    <t>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t>
  </si>
  <si>
    <t>&amp;quot;I trust your little band of murderers is doing well, gathering the greedy souls for our Lord's rise?&amp;quot;-- Note found in the Shadow Clock.</t>
  </si>
  <si>
    <t>&amp;quot;Even a bite of the stringiest fool would be better than another whole feast of gritty giant, dear sister.&amp;quot; - Zaelsar to Seleval</t>
  </si>
  <si>
    <t>Recharge this card to add 1d4 to your Arcane or Divine check.&amp;#10;Recharge this card to add 1d6 to your check to recharge a card with the Magic trait.</t>
  </si>
  <si>
    <t>Charisma&amp;#10;Diplomacy&amp;#10;Arcane&amp;#10;Divine</t>
  </si>
  <si>
    <t>Human&amp;#10;Noble</t>
  </si>
  <si>
    <t>Banish this card to reduce damage dealt to a character at your location by 3.&amp;#10;Banish this card to succeed at your check to acquire a weapon, an armor, an item or a spell.</t>
  </si>
  <si>
    <t>Human&amp;#10;Bard&amp;#10;Rogue</t>
  </si>
  <si>
    <t>Banish this card to add 1d6 to your check.&amp;#10;Banish this card to return a card from your discard pile to your hand.</t>
  </si>
  <si>
    <t>Recharge this card to add 1d4 to your Ranged combat check.&amp;#10;Discard this card to explore your location.</t>
  </si>
  <si>
    <t>Outsider&amp;#10;Angel</t>
  </si>
  <si>
    <t>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t>
  </si>
  <si>
    <t>Recharge this card to add 1d6+1 to your Perception, Dexterity or Ranged check.&amp;#10;Discard this card to explore your location.</t>
  </si>
  <si>
    <t>Human&amp;#10;Sage</t>
  </si>
  <si>
    <t>Bury this card to examine the bottom 3 cards of a location deck and put them back in any order. If you succeed at an Intelligence or Knowledge 13 check, discard this card instead of burying it.&amp;#10;Discard this card to explore your location.</t>
  </si>
  <si>
    <t>Charisma&amp;#10;Diplomacy&amp;#10;Intelligence&amp;#10;Knowledge</t>
  </si>
  <si>
    <t>Recharge this card to add 1d10 to your Stealth or Disable check, or your check to defeat a barrier.&amp;#10;If you do not acquire this card, discard 1 weapon or item.</t>
  </si>
  <si>
    <t>Recharge this card to add 5 with the Fire trait to a combat check. Then, roll 1d12. On a 1, banish this card and each character at your location takes 1d4 Fire damage.&amp;#10;&amp;#10;If you do not acquire this card, each character at your location takes 1d4 Fire damage.</t>
  </si>
  <si>
    <t>Recharge this card to add 2d8 to your Intelligence or Knowledge check.&amp;#10;&amp;#10;Recharge this card to succeed at your check to acquire a spell.</t>
  </si>
  <si>
    <t>Giant&amp;#10;Sorcerer</t>
  </si>
  <si>
    <t>Banish this card to examine the top 3 cards of a location deck.&amp;#10;&amp;#10;Banish this card to move to another location and explore it.</t>
  </si>
  <si>
    <t>Recharge this card to add 1d6 to your check to acquire a weapon, an armor or an item.&amp;#10;Discard this card to explore your location.</t>
  </si>
  <si>
    <t>Recharge this card to add 1d6 to your check to acquire an ally.&amp;#10;Banish this card to return an ally from your discard pile to your hand.</t>
  </si>
  <si>
    <t>Recharge this card to add 1d10 to your Perception Check.&amp;#10;Discard this card to explore your location</t>
  </si>
  <si>
    <t>Elf&amp;#10;Ranger</t>
  </si>
  <si>
    <t>Recharge this card to add 1d6+1 with the Magic trait to your Ranged combat check.&amp;#10;Discard this card to explore your location.</t>
  </si>
  <si>
    <t>Charisma&amp;#10;Diplomacy&amp;#10;Dexterity&amp;#10;Ranged</t>
  </si>
  <si>
    <t>Human&amp;#10;Cleric&amp;#10;Divine</t>
  </si>
  <si>
    <t>Recharge this card to add 1d4 to your Divine check.&amp;#10;Bury this card to recharge 1d4+1 random cards from your discard pile.</t>
  </si>
  <si>
    <t>Bury this card to move. You automatically succeed at any check required to move. You may not play this ally during an encounter.&amp;#10;Discard this card to explore your location.</t>
  </si>
  <si>
    <t>Human&amp;#10;Hireling</t>
  </si>
  <si>
    <t>Bury this card to add 1d8 to a combat check at your location.&amp;#10;Discard this card to explore your location. If you encounter a boon, banish it.</t>
  </si>
  <si>
    <t>Recharge this card to add 1d6 to your Perception Check.&amp;#10;Banish this card to reduce damage dealt to any character by 3.</t>
  </si>
  <si>
    <t>Outsider&amp;#10;Giant&amp;#10;Oni</t>
  </si>
  <si>
    <t>Recharge this card to add 1d4 to another character's combat check, or 2d4 to another character's combat check against a monster with the Giant trait.&amp;#10;Discard this card to explore your location.</t>
  </si>
  <si>
    <t>Discard this card to succeed at your Stealth or Survival check.&amp;#10;&amp;#10;Discard this card to explore your location.</t>
  </si>
  <si>
    <t>Intelligence&amp;#10;Arcane&amp;#10;Wisdom&amp;#10;Survival</t>
  </si>
  <si>
    <t>Banish this card to examine your location deck until you find a bane; shuffle the deck and put that card on top.&amp;#10;Discard this card to explore your location</t>
  </si>
  <si>
    <t>Human&amp;#10;Mayor</t>
  </si>
  <si>
    <t>Discard this card to give a card to another character at any location.&amp;#10;Discard this card to explore your location.</t>
  </si>
  <si>
    <t>Discard this card to succeed at your check to acquire an item or weapon.&amp;#10;Discard this card to explore your location.</t>
  </si>
  <si>
    <t>Wisdom&amp;#10;Survivial</t>
  </si>
  <si>
    <t>Discard this card to examine the bottom 3 cards of a location deck. You may put them back in any order.&amp;#10;Discard this card to explore your location.</t>
  </si>
  <si>
    <t>Reveal this card to add 2d8 to a Survival check.&amp;#10;Recharge this card to reduce damage dealt to your by 3.&amp;#10;Discard this card to explore your current location.</t>
  </si>
  <si>
    <t>Recharge this card to add 1d10 to your Perception check.&amp;#10;Discard this card to explore your location.</t>
  </si>
  <si>
    <t>Recharge this card to add 1d6+1 to your Arcane or Divine check; if it is a combat check, also add the Fire trait.&amp;#10;Discard this card to explore your current location.</t>
  </si>
  <si>
    <t>Charisma&amp;#10;Diplomacy&amp;#10;Intelligence&amp;#10;Arcane</t>
  </si>
  <si>
    <t>Recharge this card to add 1d6 to your combat check.&amp;#10;Discard this card to explore your location.</t>
  </si>
  <si>
    <t>Half-Orc&amp;#10;Rogue</t>
  </si>
  <si>
    <t>Recharge this card to add 1d6+1 with the Poison trait to your Melee combat check.&amp;#10;Discard this card to explore your current location.</t>
  </si>
  <si>
    <t>Recharge this card to add 1d6 to your noncombat Intelligence or Wisdom check.&amp;#10;Discard this card to explore your location.</t>
  </si>
  <si>
    <t>Elf&amp;#10;Scout</t>
  </si>
  <si>
    <t>Recharge this card to add 1d4 to a Ranged combat check.&amp;#10;Reveal this card on your turn to examine the top card of your location deck; then recharge this card, or discard it to encounter the revealed card.</t>
  </si>
  <si>
    <t>Half-Orc&amp;#10;Cleric&amp;#10;Divine</t>
  </si>
  <si>
    <t>Recharge this card to allow every character at your location to shuffle 1 random card from her discard pile into her deck.&amp;#10;Discard this card to explore your location.</t>
  </si>
  <si>
    <t>Human&amp;#10;Warrior</t>
  </si>
  <si>
    <t>Discard this card to add 1d6 to a combat check.&amp;#10;Discard this card to explore your location.</t>
  </si>
  <si>
    <t>Recharge this card to add 1d10 to your Stealth check.&amp;#10;Discard this card to add 1d4 to your Melee combat check.</t>
  </si>
  <si>
    <t>Recharge this card to add 1d4 to your Melee combat check.&amp;#10;Discard this card to explore your location.</t>
  </si>
  <si>
    <t>Recharge this card to add 1d6 to your noncombat Strength or Constitution check.&amp;#10;Discard this card to explore your location.</t>
  </si>
  <si>
    <t>Nymph&amp;#10;Druid</t>
  </si>
  <si>
    <t>Banish this card to shuffle 1d4+1 random cards from your discard pile into your deck.&amp;#10;Banish this card to explore your location, adding 2 to any combat checks made during this exploration.</t>
  </si>
  <si>
    <t>Charisma&amp;#10;Diplomacy&amp;#10;Wisdom&amp;#10;Survival</t>
  </si>
  <si>
    <t>Bury this card to put a spell from your discard pile into your hand.&amp;#10;Discard this card to explore your location.</t>
  </si>
  <si>
    <t>Halfling&amp;#10;Basic</t>
  </si>
  <si>
    <t>Recharge this card to add 1d6 to your noncombat Dexterity or Charisma check.&amp;#10;Discard this card to explore your location.</t>
  </si>
  <si>
    <t>Dexterity&amp;#10;Acrobatics.</t>
  </si>
  <si>
    <t>Recharge this card to add 1d4 to your combat check, or 2d4 to your combat check against a monster with the Giant trait.&amp;#10;Discard this card to explore your location.</t>
  </si>
  <si>
    <t>Human&amp;#10;Shopkeeper</t>
  </si>
  <si>
    <t>If there are no more than 3 cards in your location deck, banish this card to encounter each of them in turn.&amp;#10;Discard this card to explore your location.</t>
  </si>
  <si>
    <t>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t>
  </si>
  <si>
    <t>Light Armor&amp;#10;Magic</t>
  </si>
  <si>
    <t>Recharge this card to reduce Combat damage dealt to you by 1.&amp;#10;Recharge this card to reduce Ranged Combat damage dealt to you by 3.&amp;#10;Banish this card to reduce all damage dealt to you to 0; if you are proficient with light armors, bury this card instead.</t>
  </si>
  <si>
    <t>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t>
  </si>
  <si>
    <t>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t>
  </si>
  <si>
    <t>Heavy Armor&amp;#10;Basic</t>
  </si>
  <si>
    <t>Recharge this card to reduce Combat damage dealt to you by 2.&amp;#10;Banish this card to reduce all damage dealt to you to 0; if you are proficient with heavy armors, bury this card instead.</t>
  </si>
  <si>
    <t>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t>
  </si>
  <si>
    <t>Shield&amp;#10;Magic&amp;#10;Offhand</t>
  </si>
  <si>
    <t>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t>
  </si>
  <si>
    <t>Heavy Armor&amp;#10;Magic&amp;#10;Fire</t>
  </si>
  <si>
    <t>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t>
  </si>
  <si>
    <t>Heavy Armor&amp;#10;Magic&amp;#10;Elite</t>
  </si>
  <si>
    <t>Reveal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</si>
  <si>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Reveal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</si>
  <si>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Shield&amp;#10;Offhand&amp;#10;Magic&amp;#10;Arcane</t>
  </si>
  <si>
    <t>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t>
  </si>
  <si>
    <t>Shield&amp;#10;Offhand&amp;#10;Magic</t>
  </si>
  <si>
    <t>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t>
  </si>
  <si>
    <t>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t>
  </si>
  <si>
    <t>Heavy Armor&amp;#10;Elite</t>
  </si>
  <si>
    <t>Recharge this card to reduce Combat damage dealt to you by 3.&amp;#10;Banish this card to reduce all damage dealt to you to 0; if you are proficient with heavy armors, bury this card instead.</t>
  </si>
  <si>
    <t>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t>
  </si>
  <si>
    <t>Recharge this card to reduce damage dealt to you by 3. &amp;#10;Banish this card to reduce all damage dealt to you to 0; if you are proficient with heavy armors, discard this card instead. &amp;#10;If you are proficient with heavy armors, you may recharge this card when you reset your hand.</t>
  </si>
  <si>
    <t>Recharge this card to reduce Combat damage dealt to you by 1.&amp;#10;Banish this card to reduce all damage dealt to you to 0; if you are proficient with heavy armors, bury this card instead.</t>
  </si>
  <si>
    <t>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</si>
  <si>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</si>
  <si>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4.&amp;#10;Banish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</si>
  <si>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3.&amp;#10;Banish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</si>
  <si>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</si>
  <si>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Shield&amp;#10;Offhand&amp;#10;Magic&amp;#10;Elite</t>
  </si>
  <si>
    <t>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t>
  </si>
  <si>
    <t>Recharge this card to reduce Combat damage dealt to you by 2.&amp;#10;Banish this card to reduce all damage dealt to you to 0; if you are proficient with light armors, bury this card instead.&amp;#10;If you are proficient with light armors, you may recharge this card when you reset your hand.</t>
  </si>
  <si>
    <t>If you played a weapon with the 2-Handed trait on this check, you may not play this card.&amp;#10;Reveal this card to reduce Acid, Cold, Combat, Electricity or Fire damage dealt to you by 2. If you are proficient with light armors, you may play another armor on this check.</t>
  </si>
  <si>
    <t>If you played a weapon with the 2-Handed trait on this check, you may not play this card.&amp;#10;Reveal this card to reduce Combat or Fire damage dealt to you by 2. If you are proficient with light armors, you may play another armor on this check.</t>
  </si>
  <si>
    <t>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t>
  </si>
  <si>
    <t>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t>
  </si>
  <si>
    <t>Shield&amp;#10;Offhand&amp;#10;Basic</t>
  </si>
  <si>
    <t>Recharge this card to reduce Combat damage dealt to you by 2. If you are proficient with light armors, you may play another armor on this check.&amp;#10;If you played a weapons with the 2-Handed trait on this check, you may not play this card.</t>
  </si>
  <si>
    <t>Discard this card to add 1 die to a check.&amp;#10;Discard this card to add 2 dice to a check to defeat a barrier.&amp;#10;Discard this card to explore your location.</t>
  </si>
  <si>
    <t>Divine&amp;#10;Calistria</t>
  </si>
  <si>
    <t>Discard this card to add 1 die to a check.&amp;#10;Discard this card to add 2 dice to a noncombat Dexterity check.&amp;#10;Discard this card to explore your location.</t>
  </si>
  <si>
    <t>Divine&amp;#10;Desna</t>
  </si>
  <si>
    <t>Discard this card to add 1 die to a check.&amp;#10;Discard this card to add 2 dice to a check to recharge a card.&amp;#10;Discard this card to explore your location.</t>
  </si>
  <si>
    <t>Discard this card to add 1 die to a check.&amp;#10;Discard this card to add 2 dice to a Dexterity-based combat check.&amp;#10;Discard this card to explore your location.</t>
  </si>
  <si>
    <t>Discard this card to add 1 die to a check.&amp;#10;Discard this card to add 2 dice to a combat Dexterity check.&amp;#10;Discard this card to explore your location.</t>
  </si>
  <si>
    <t>Divine&amp;#10;Gorum</t>
  </si>
  <si>
    <t>Discard this card to add 1 die to a check.&amp;#10;Discard this card to add 2 dice to a Strength-based combat check.&amp;#10;Discard this card to explore your location.</t>
  </si>
  <si>
    <t>Discard this card to add 1 die to a check.&amp;#10;Discard this card to add 2 dice to a combat Strength check.&amp;#10;Discard this card to explore your location.</t>
  </si>
  <si>
    <t>Discard this card to add 1 die to a check.&amp;#10;Discard this card to add 2 dice to a check to close a location.&amp;#10;Discard this card to explore your location.</t>
  </si>
  <si>
    <t>Discard this card to add 1 die to a check.&amp;#10;Discard this card to add 2 dice to a noncombat Charisma check.&amp;#10;Discard this card to explore your location.</t>
  </si>
  <si>
    <t>Divine&amp;#10;Irori</t>
  </si>
  <si>
    <t>Discard this card to add 1 die to a check.&amp;#10;Discard this card to add 2 dice to a noncombat Intelligence check.&amp;#10;Discard this card to explore your location.</t>
  </si>
  <si>
    <t>Discard this card to add 1 die to a check.&amp;#10;Discard this card to add 2 dice to a check to defeat a monster.&amp;#10;Discard this card to explore your location.</t>
  </si>
  <si>
    <t>Discard this card to add 1 die to a check.&amp;#10;Discard this card to examine the top 2 cards of the location deck, put them back in any order, and explore your location.</t>
  </si>
  <si>
    <t>Divine&amp;#10;Norgorber</t>
  </si>
  <si>
    <t>Discard this card to add 1 die to a check.&amp;#10;Discard this card to add 2 dice to a check to acquire a boon.&amp;#10;Discard this card to explore your location.</t>
  </si>
  <si>
    <t>Discard this card to add 1 die to a check.&amp;#10;Discard this card to add 2 dice to a check if a spell was played during that check.&amp;#10;Discard this card to explore your location.</t>
  </si>
  <si>
    <t>Discard this card to add 1 die to a check.&amp;#10;Discard this card to to add 2 dice to a check if a spell was played during that check.&amp;#10;Discard this card to explore your location.</t>
  </si>
  <si>
    <t>Divine&amp;#10;Sarenrae</t>
  </si>
  <si>
    <t>Discard this card to add 1 die to a check.&amp;#10;Discard this card to add 2 dice to a noncombat Constitution check.&amp;#10;Discard this card to explore your location.</t>
  </si>
  <si>
    <t>Divine&amp;#10;Shelyn</t>
  </si>
  <si>
    <t>Discard this card to add 1 die to a check.&amp;#10;Discard this card to add 2 dice to a noncombat Wisdom check.&amp;#10;Discard this card to explore your location.</t>
  </si>
  <si>
    <t>If you encounter this card, you automatically acquire it.&amp;#10;Discard this card to add 1 die to a check.&amp;#10;Discard this card to explore your current location.&amp;#10;You may instead treat this card as if it had the same powers as the top card of the blessings discard pile.</t>
  </si>
  <si>
    <t>Divine&amp;#10;Torag</t>
  </si>
  <si>
    <t>Discard this card to add 1 die to a check.&amp;#10;Discard this card to add 2 dice to a noncombat Strength check.&amp;#10;Discard this card to explore your location.</t>
  </si>
  <si>
    <t>Reveal this card to add 1 die to your Fortitude check.&amp;#10;Recharge this card to succeed at your Fortitude check.</t>
  </si>
  <si>
    <t>Magic&amp;#10;Basic&amp;#10;Accessory</t>
  </si>
  <si>
    <t>Strength&amp;#10;Dexterity&amp;#10;Constitution</t>
  </si>
  <si>
    <t>Wisdom&amp;#10;Survival&amp;#10;Constitution&amp;#10;Fortitude</t>
  </si>
  <si>
    <t>Reveal this card to add 1d6 to your Stealth check.&amp;#10;Recharge this card to succeed at your Stealth check.</t>
  </si>
  <si>
    <t>Tool&amp;#10;Basic</t>
  </si>
  <si>
    <t>Object&amp;#10;Magic&amp;#10;Elite</t>
  </si>
  <si>
    <t>Reveal this card to add 1d6 to your Perception check.&amp;#10;Recharge this card to succeed at your Perception check.</t>
  </si>
  <si>
    <t>Discard this card to add 2 to your check.&amp;#10;If you would fail a check by 2, you may bury this card to succeed.</t>
  </si>
  <si>
    <t>Reveal this card to add 1 to your Charisma ckeck.&amp;#10;You may play another item on this check.</t>
  </si>
  <si>
    <t>Object&amp;#10;Magic&amp;#10;Divine</t>
  </si>
  <si>
    <t>Liquid&amp;#10;Magic&amp;#10;Divine&amp;#10;Basic</t>
  </si>
  <si>
    <t>Discard this card to evade a bane with the Undead trait.&amp;#10;Banish this card to defeat a bane with the Undead trait whose highest combat value is 10 or lower.</t>
  </si>
  <si>
    <t>Discard this card to add 1 to your check.&amp;#10;If you would fail a check by 1, you may bury this card to succeed.</t>
  </si>
  <si>
    <t>Reveal this card to add 1 die to a Perception check.&amp;#10;Discard this card to examine the top 3 cards of your location and put them back in any order.</t>
  </si>
  <si>
    <t>Tool&amp;#10;Elite</t>
  </si>
  <si>
    <t>Reveal this card to add 2 dice to your Disable check.&amp;#10;Discard this card to defeat a barrier whose highest difficulty to defeat is 14 or lower.</t>
  </si>
  <si>
    <t>Reveal this card to add 1d8 to your noncombat Strength check.&amp;#10;Recharge this card to use Strength or Melee in place of the normal skill in a check to defeat a barrier with the Lock or Obstacle trait.</t>
  </si>
  <si>
    <t>Accessory&amp;#10;Magic&amp;#10;Attack</t>
  </si>
  <si>
    <t>Liquid&amp;#10;Alchemical</t>
  </si>
  <si>
    <t>Liquid&amp;#10;Alchemical&amp;#10;Basic</t>
  </si>
  <si>
    <t>Liquid&amp;#10;Alchemical&amp;#10;Elite</t>
  </si>
  <si>
    <t>Liquid&amp;#10;Alchemical&amp;#10;Healing</t>
  </si>
  <si>
    <t>Accessory&amp;#10;Magic&amp;#10;Sihedron</t>
  </si>
  <si>
    <t>Reveal this card to add 1d6 to your Perception check.&amp;#10;Discard this card to examine the to 2 cards of your location deck and put them back in any order.</t>
  </si>
  <si>
    <t>Staff&amp;#10;Magic</t>
  </si>
  <si>
    <t>Recharge this card and discard a spell to defeat a barrier.&amp;#10;Recharge this card and discard a spell to add 1d4 to a combat check at your location.</t>
  </si>
  <si>
    <t>Staff&amp;#10;Magic&amp;#10;Divine&amp;#10;Healing</t>
  </si>
  <si>
    <t>Reveal this card to add 1 die to your Disable check.&amp;#10;Discard this card to defeat a barrier whose highest difficulty to defeat is 11 or lower.</t>
  </si>
  <si>
    <t>Book&amp;#10;Magic&amp;#10;Elite</t>
  </si>
  <si>
    <t>Reveal this card to add 1d6 to your Knowledge check.&amp;#10;Recharge this card to succeed at your Knowledge check.</t>
  </si>
  <si>
    <t>Wand&amp;#10;Magic&amp;#10;Arcane&amp;#10;Attack&amp;#10;Elite</t>
  </si>
  <si>
    <t>Wand&amp;#10;Magic&amp;#10;Arcane&amp;#10;Attack</t>
  </si>
  <si>
    <t>Sword&amp;#10;Melee&amp;#10;Slashing&amp;#10;Magic&amp;#10;Healing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</si>
  <si>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t>
  </si>
  <si>
    <t>Book&amp;#10;Magic</t>
  </si>
  <si>
    <t>Sword&amp;#10;Melee&amp;#10;Slashing&amp;#10;Magic</t>
  </si>
  <si>
    <t xml:space="preserv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t>
  </si>
  <si>
    <t>Spear&amp;#10;Melee&amp;#10;Piercing&amp;#10;2-Handed&amp;#10;Magic</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</si>
  <si>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t>
  </si>
  <si>
    <t>Polearm&amp;#10;Melee&amp;#10;Slashing&amp;#10;2-Handed&amp;#10;Magic&amp;#10;Healing</t>
  </si>
  <si>
    <t>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t>
  </si>
  <si>
    <t>Club&amp;#10;Melee&amp;#10;Bludgeoning&amp;#10;2-Handed&amp;#10;Magic</t>
  </si>
  <si>
    <t>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t>
  </si>
  <si>
    <t>For your combat check, recharge this card and discard a spell to roll your Strength or Melee die + 2d12. If you aren't proficient with weapons, the difficulty of this check is incrased by 4. &amp;#10;Reveal this card to add 2 to an Intelligence check. You may use another item on this check.</t>
  </si>
  <si>
    <t>Reveal this card to add 2 to your Intelligence check. You may play another item on this check.&amp;#10;&amp;#10;Recharge this card to add a spell of your choice from your discard pile to your hand.</t>
  </si>
  <si>
    <t>Clothing&amp;#10;Magic&amp;#10;Sihedron</t>
  </si>
  <si>
    <t>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t>
  </si>
  <si>
    <t>Special&amp;#10;Magic</t>
  </si>
  <si>
    <t>Book&amp;#10;Magic&amp;#10;Sihedron</t>
  </si>
  <si>
    <t>At the end of your turn, reveal this card to add a random spell with the Arcane trait from the box to your hand; then banish a spell from your hand.&amp;#10;Bury this card to add a random spell with the Arcane trait from the box to your hand.</t>
  </si>
  <si>
    <t>Reveal this card to add 1 to your Dexterity check.&amp;#10;&amp;#10;Recharge this card to reduce Combat or Poison damage dealt to you by 1.&amp;#10;&amp;#10;Banish this card to reduce all damage dealt to you to 0; if you are proficient with light armors, bury this card instead.</t>
  </si>
  <si>
    <t>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t>
  </si>
  <si>
    <t>Magic&amp;#10;Arcane&amp;#10;Attack&amp;#10;Acid&amp;#10;Elite</t>
  </si>
  <si>
    <t>For your combat check, discard this card to roll your Arcane die + 2d4 with the Acid trait.&amp;#10;If you do not have the Arcane skill, banish this card.</t>
  </si>
  <si>
    <t>Magic&amp;#10;Divine&amp;#10;Elite</t>
  </si>
  <si>
    <t>Discard this card to add 1d6 to a check.&amp;#10;If you do not have the Divine skill, banish this card.</t>
  </si>
  <si>
    <t>Discard this card to reduce Combat damage dealt to you by 2. You may play this card even if you have played another spell on this check.&amp;#10;If you do not have the Arcane skill, banish this card.</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</si>
  <si>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t>
  </si>
  <si>
    <t>Magic&amp;#10;Arcane&amp;#10;Attack&amp;#10;Mental</t>
  </si>
  <si>
    <t>Discard this card to evade a monster, placing it on the bottom of the deck. If you are exploring, you may immediately explore again.&amp;#10;If you do not have the Arcane skill, banish this card.</t>
  </si>
  <si>
    <t>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t>
  </si>
  <si>
    <t>Magic&amp;#10;Arcane&amp;#10;Mental</t>
  </si>
  <si>
    <t>Bury this card to draw 1 random Human ally from the box and add it to your hand.&amp;#10;If you do not have the Arcane skill, banish this card.</t>
  </si>
  <si>
    <t>Magic&amp;#10;Divine</t>
  </si>
  <si>
    <t>Magic&amp;#10;Arcane&amp;#10;Attack&amp;#10;Acid</t>
  </si>
  <si>
    <t>Magic&amp;#10;Divine&amp;#10;Healing&amp;#10;Basic</t>
  </si>
  <si>
    <t>Reveal this card and choose a character at your location. Shuffle 1d4+1 random cards from his discard pile into his deck, then discard this card.&amp;#10;If you do not have the Divine skill, banish this card.</t>
  </si>
  <si>
    <t>During your turn discard this card to examine the top card of your location deck. If it is a monster other than a henchman or villain, you may immediately encounter it.&amp;#10;If you do not have the Divine skill, banish this card.</t>
  </si>
  <si>
    <t>During your turn discard this card to examine the top card of your location deck. If it is a blessing or has the Magic trait, you may immediately encounter it; otherwise, return it to the top of the deck.&amp;#10;If you do not have either the Arcane or Divine skill, banish this card.</t>
  </si>
  <si>
    <t>Magic&amp;#10;Arcane&amp;#10;Attack</t>
  </si>
  <si>
    <t>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t>
  </si>
  <si>
    <t>Discard this card to evade a monster. Search your location deck and choose a boon to add to your hand, then shuffle the location deck.&amp;#10;If you do not have either the Arcane or Divine skill, banish this card.</t>
  </si>
  <si>
    <t>Discard this card to evade a monster; return it to the top of the deck.&amp;#10;If you do not have the Arcane skill, banish this card.</t>
  </si>
  <si>
    <t>Magic&amp;#10;Arcane&amp;#10;Divine&amp;#10;Fire</t>
  </si>
  <si>
    <t>Discard this card to add 1d4 with the Fire trait to a combat check using a weapon.&amp;#10;If you do not have either the Arcane or Divine skill, banish this card.</t>
  </si>
  <si>
    <t>Discard this card to add 2 dice to any check to defeat a barrier.&amp;#10;If you do not have the Divine skill, banish this card.</t>
  </si>
  <si>
    <t>For your combat check, discard this card to roll your Arcane die + 2d4 with the Force trait.&amp;#10;If you do not have the Arcane skill, banish this card.</t>
  </si>
  <si>
    <t>For your combat check, discard this card to roll your Arcane die + 2d6 with the Cold trait.&amp;#10;If you do not have the Arcane skill, banish this card.</t>
  </si>
  <si>
    <t>Magic&amp;#10;Arcane&amp;#10;Divine&amp;#10;Elite</t>
  </si>
  <si>
    <t>Display this card and select a character. For the rest of the turn, add 3 to that character's checks that use her Charisma die. Discard this card at the end of the turn.&amp;#10;If you do not have either the Arcane or Divine skill, banish this card.</t>
  </si>
  <si>
    <t>Magic&amp;#10;Divine&amp;#10;Basic</t>
  </si>
  <si>
    <t>Discard this card to add 1 to a check.&amp;#10;If you do not have the Divine skill, banish this card.</t>
  </si>
  <si>
    <t>At the end of the turn, discard this card to move a willing character. Any movement restrictions still apply.&amp;#10;Discard this card to explore your location.&amp;#10;If you do not have the Arcane skill, banish this card.</t>
  </si>
  <si>
    <t>Magic&amp;#10;Divine&amp;#10;Attack&amp;#10;Elite</t>
  </si>
  <si>
    <t>For your combat check, discard this card to roll your Divine die + 2d6 with the Magic trait. If the check is against a bane with the Undead trait, instead roll your Divine die + 2d12 with the Magic trait.&amp;#10;If you do not have the Divine skill, banish this card.</t>
  </si>
  <si>
    <t>Magic&amp;#10;Arcane&amp;#10;Attack&amp;#10;Fire</t>
  </si>
  <si>
    <t>Place this card in front of you when a character encounters a bane. Any character who encounters a monster this turn adds 2d4 with the Fire trait to her combat check. Discard this card at the end of this turn.&amp;#10;If you do not have the Arcane skill, banish this card.</t>
  </si>
  <si>
    <t>Magic&amp;#10;Divine&amp;#10;Attack&amp;#10;Basic</t>
  </si>
  <si>
    <t>For your combat check, discard this card to roll your Divine die + 1d6 with the Magic trait.&amp;#10;If you do not have the Divine skill, banish this card.</t>
  </si>
  <si>
    <t>Discard this card to evade a monster.&amp;#10;Discard this card to succeed at your Stealth check.&amp;#10;If you do not have the Arcane skill, banish this card.</t>
  </si>
  <si>
    <t>Bury this card to shuffle 1d6 random cards from the blessings discard pile into the blessings deck.&amp;#10;If you do not have the Divine skill, banish this card.</t>
  </si>
  <si>
    <t>At the end of a turn, discard this card to move a willing character. Any movement restrictions still apply.&amp;#10;If you do not have the Arcane skill, banish this card.</t>
  </si>
  <si>
    <t>Magic&amp;#10;Arcane&amp;#10;Electricity&amp;#10;Attack</t>
  </si>
  <si>
    <t>For your combat check, discard this card to roll your Arcane die + 3d6 with the Electricity trait.&amp;#10;If you do not have the Arcane skill, banish this card.</t>
  </si>
  <si>
    <t>For your combat check, discard this card to roll your Arcane die + 2d4 with the Electricity trait.&amp;#10;If you do not have the Arcane skill, banish this card.</t>
  </si>
  <si>
    <t>Magic&amp;#10;Divine&amp;#10;Healing</t>
  </si>
  <si>
    <t>Reveal this card and choose a character at your location. Shuffle 1d4+1 random cards from his discard pile into his deck and 1 random card from your discard pile into your deck, then discard this card.&amp;#10;If you do not have the Divine skill, banish this card.</t>
  </si>
  <si>
    <t>Reveal this card and choose another character at your location. Shuffle 1d4+1 random cards from his discard pile into his deck, and 1d4+1 random cards from your own discard pile into your deck, then discard this card.&amp;#10;If you do not have the Divine skill, banish this card.</t>
  </si>
  <si>
    <t>Discard this card to allow a character at your location to discard a weapon, an armor or an item and take a card of that type from his discard pile into his hand.&amp;#10;If you do not have either the Arcane or Divine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</si>
  <si>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t>
  </si>
  <si>
    <t>For your combat check, discard this card to roll your Arcane die + 2d12 with the Poison trait.&amp;#10;If you do not have the Arcane skill, banish this card.</t>
  </si>
  <si>
    <t>Discard this card and choose a dead character. His player shuffles 10 of his buried cards at random into his character deck and draws a new hand. The character is no longer dead.&amp;#10;If you do not have the Divine skill, banish this card.</t>
  </si>
  <si>
    <t>Discard this card and choose a character at your location to add the top 2 cards of his deck to his hand. You may not play this card during an encounter&amp;#10;If you do not have the Divine skill, banish this card.</t>
  </si>
  <si>
    <t>Magic&amp;#10;Divine&amp;#10;Mental&amp;#10;Basic</t>
  </si>
  <si>
    <t>Discard this card to choose a character at your location to evade a monster; put that monster on top of the location deck, if it came from one.&amp;#10;If you do not have the Divine skill, banish this card.</t>
  </si>
  <si>
    <t>For your combat check, discard this card to roll your Arcane die + 2d6 with the Fire trait.&amp;#10;If you do not have the Arcane skill, banish this card.</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</si>
  <si>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t>
  </si>
  <si>
    <t>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t>
  </si>
  <si>
    <t>Magic&amp;#10;Arcane&amp;#10;Attack&amp;#10;Mental&amp;#10;Basic</t>
  </si>
  <si>
    <t>Discard this card to evade a monster whose highest difficulty to defeat is 10 or lower.&amp;#10;If you do not have the Arcane skill, banish this card.</t>
  </si>
  <si>
    <t>Display this card and select a character. For the rest of the turn, add 3 to that character's checks that use her Dexterity die. Discard this card at the end of the turn.&amp;#10;If you do not have the Arcane or Divine skill, banish this card.</t>
  </si>
  <si>
    <t>Display this card and select a character. For the rest of the turn, add 3 to that character's checks that use her Strength die. Discard this card at the end of the turn.&amp;#10;If you do not have either the Arcane or Divine skill, banish this card.</t>
  </si>
  <si>
    <t>Discard this card and select a character. For the rest of the turn, add 3 to that character's checks that use their Strength die.&amp;#10;If you do not have either the Arcane or Divine skill, banish this card.</t>
  </si>
  <si>
    <t>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t>
  </si>
  <si>
    <t>At the end of a player's turn, discard this card to move yourself and any number of willing characters at your location to a location of your choice. Ignore any movement restrictions.&amp;#10;If you do not have the Arcane skill, banish this card.</t>
  </si>
  <si>
    <t>Display this card when a character encounters a bane. Any character who encounters a monster this turn adds 1d6 with the Poison trait to her combat check. Discard this card at the end of this turn.&amp;#10;If you do not have the Arcane skill, banish this card.</t>
  </si>
  <si>
    <t>Discard this card to evade a monster whose highest difficulty to defeat is 16 or lower; put it on either the top or the bottom of the location deck.&amp;#10;If you do not have the Arcane skill, banish this card.</t>
  </si>
  <si>
    <t>For your combat check, reveal this card to roll your Dexterity or Ranged die + 1d4+1; you may additionally discard this card to add another 1d4.&amp;#10;You may recharge this card to add 1d4+1 to a combat check made by another character at your location.</t>
  </si>
  <si>
    <t>Sword&amp;#10;Melee&amp;#10;Slashing&amp;#10;2-Handed</t>
  </si>
  <si>
    <t>Sword&amp;#10;Melee&amp;#10;Slashing&amp;#10;2-Handed&amp;#10;Magic</t>
  </si>
  <si>
    <t>Axe&amp;#10;Melee&amp;#10;Slashing&amp;#10;Elite</t>
  </si>
  <si>
    <t>For your combat check, reveal this card to roll your Dexterity or Ranged + 1d4; you may additionally recharge this card to add another 1d4.&amp;#10;When playing another weapon, you may discard this card to add 1d4 to the combat check.</t>
  </si>
  <si>
    <t>Knife&amp;#10;Ranged&amp;#10;Piercing&amp;#10;Finesse&amp;#10;Magic</t>
  </si>
  <si>
    <t>For your combat check, reveal this card to roll your Dexterity or Ranged die + 1d4+1; you may additionally recharge this card to add another 1d4.&amp;#10;When playing another weapon, you may discard this card to add 1d4+1 to the combat check.</t>
  </si>
  <si>
    <t>Sword&amp;#10;Melee&amp;#10;Slashing&amp;#10;Finesse&amp;#10;Magic</t>
  </si>
  <si>
    <t>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t>
  </si>
  <si>
    <t>Dart&amp;#10;Ranged&amp;#10;Piercing&amp;#10;Basic</t>
  </si>
  <si>
    <t>For your combat check, reveal this card to roll your Dexterity or Ranged die + 1d4.&amp;#10;If you fail a combat check using this weapon, you may discard this card to ignore the result and reroll the dice. You must take the second result.</t>
  </si>
  <si>
    <t>Bow&amp;#10;Ranged&amp;#10;Piercing&amp;#10;Magic</t>
  </si>
  <si>
    <t>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t>
  </si>
  <si>
    <t>Sword&amp;#10;Melee&amp;#10;Piercing&amp;#10;Finesse&amp;#10;Basic</t>
  </si>
  <si>
    <t>For your combat check, reveal this card to roll your Strength or Melee die + 1d6; you may additionally discard this card to add another 1d6.&amp;#10;If any d6 rolled for this weapon is a 1, count it as a 3, then discard this card.</t>
  </si>
  <si>
    <t>Sword&amp;#10;Melee&amp;#10;Piercing&amp;#10;Finesse&amp;#10;Magic</t>
  </si>
  <si>
    <t>For your combat check, reveal this card to roll your Strength or Melee die + 1d6+1; you may additionally discard this card to add another 1d6.&amp;#10;If any d6 rolled for this weapon is a 1, count it as a 3, then discard this card.</t>
  </si>
  <si>
    <t>Axe&amp;#10;Melee&amp;#10;Slashing&amp;#10;Magic</t>
  </si>
  <si>
    <t>Mace&amp;#10;Melee&amp;#10;Bludgenoning&amp;#10;Magic</t>
  </si>
  <si>
    <t>Polearm&amp;#10;Melee&amp;#10;Slashing&amp;#10;2-Handed&amp;#10;Magic</t>
  </si>
  <si>
    <t>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t>
  </si>
  <si>
    <t>Bow&amp;#10;Ranged&amp;#10;Piercing&amp;#10;2-Handed&amp;#10;Magic</t>
  </si>
  <si>
    <t>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t>
  </si>
  <si>
    <t>For your combat check, reveal this card to roll your Dexterity or Ranged die + 1d4+1; you may additionally recharge this card to add another 1d4, or 3d4 against a bane with the Giant trait.&amp;#10;When playing another weapon, you may discard this card to add 1d4+1 to the combat check.</t>
  </si>
  <si>
    <t>Polearm&amp;#10;Melee&amp;#10;Slashing&amp;#10;2-Handed&amp;#10;Elite</t>
  </si>
  <si>
    <t>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t>
  </si>
  <si>
    <t>Axe&amp;#10;Melee&amp;#10;Slashing&amp;#10;2-Handed</t>
  </si>
  <si>
    <t>Bow&amp;#10;Ranged&amp;#10;Piercing&amp;#10;2-Handed</t>
  </si>
  <si>
    <t>For your combat check, reveal this card to roll your Dexterity or Ranged die + 1d10.&amp;#10;If you are proficient with weapons, you may discard this card to add 1d4 to a combat check at another location.</t>
  </si>
  <si>
    <t>Pick&amp;#10;Melee&amp;#10;Piercing&amp;#10;Magic</t>
  </si>
  <si>
    <t>For your combat check, reveal this card to roll your Strength or Melee die + 1d6+1; you may additionally discard this card to add another 1d6.&amp;#10;If any d6 rolled for this weapon is a 6, count it as a 7.</t>
  </si>
  <si>
    <t>For your combat check, reveal this card to roll your Strength or Melee die + 1d8+1 with the Cold trait.&amp;#10;If you fail a combat check with this weapon, you may discard this card to ignore the result and reroll the dice. You must take the second result.</t>
  </si>
  <si>
    <t>Bow&amp;#10;Ranged&amp;#10;Piercing&amp;#10;Basic</t>
  </si>
  <si>
    <t>For your combat check, reveal this card to roll your Dexterity or Ranged die + 1d8.&amp;#10;If you are proficient with weapons, you may discard this card to add 1d4 to a combat check at another location.</t>
  </si>
  <si>
    <t>For your combat check, reveal this card to roll your Dexterity or Ranged die + 1d8+1.&amp;#10;If you are proficient with weapons, you may discard this card to add 1d4+1 to a combat check at another location.</t>
  </si>
  <si>
    <t>Bow&amp;#10;Ranged&amp;#10;Piercing&amp;#10;2-Handed&amp;#10;Elite</t>
  </si>
  <si>
    <t>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t>
  </si>
  <si>
    <t>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t>
  </si>
  <si>
    <t>Spear&amp;#10;Melee&amp;#10;Piercing&amp;#10;2-Handed&amp;#10;Basic</t>
  </si>
  <si>
    <t>For your combat check, reveal this card to roll your Strength or Melee die + 1d8.&amp;#10;If you fail a combat check with this weapon, you may discard this card to ignore the result and reroll the dice. You must take the second result.</t>
  </si>
  <si>
    <t>Sword&amp;#10;Melee&amp;#10;Slashing&amp;#10;Basic</t>
  </si>
  <si>
    <t>Mace&amp;#10;Melee&amp;#10;Bludgeoning&amp;#10;Basic</t>
  </si>
  <si>
    <t>Staff&amp;#10;Melee&amp;#10;Bludgeoning&amp;#10;2-Handed&amp;#10;Basic</t>
  </si>
  <si>
    <t>Spear&amp;#10;Ranged&amp;#10;Piercing&amp;#10;Magic</t>
  </si>
  <si>
    <t>For your combat check, reveal this card to roll your Dexterity or Ranged die + 1d8+2; you may additionally recharge this card to add another 2d6 with the Cold trait.&amp;#10;If you are proficient with weapons, you may discard this card to add 1d4+2 to a combat check at another location.</t>
  </si>
  <si>
    <t>Axe&amp;#10;Ranged&amp;#10;Slashing&amp;#10;Magic</t>
  </si>
  <si>
    <t>Axe&amp;#10;Melee&amp;#10;Slashing&amp;#10;2-Handed&amp;#10;Magic</t>
  </si>
  <si>
    <t>Sword&amp;#10;Melee&amp;#10;Slashing&amp;#10;Finesse&amp;#10;Elite</t>
  </si>
  <si>
    <t>Scythe&amp;#10;Melee&amp;#10;Slashing&amp;#10;2-Handed&amp;#10;Magic</t>
  </si>
  <si>
    <t>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t>
  </si>
  <si>
    <t>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t>
  </si>
  <si>
    <t>Bow&amp;#10;Ranged&amp;#10;Piercing&amp;#10;2-Handed&amp;#10;Basic</t>
  </si>
  <si>
    <t>For your combat check, reveal this card to roll your Dexterity or Ranged die +1d6.&amp;#10;If you are proficient with weapons, you may discard this card to add 1d4 to a combat check at another location.</t>
  </si>
  <si>
    <t>Spear&amp;#10;Melee&amp;#10;Piercing&amp;#10;Magic</t>
  </si>
  <si>
    <t>Knife&amp;#10;Melee&amp;#10;Slashing&amp;#10;Finesse&amp;#10;Magic</t>
  </si>
  <si>
    <t>Chain&amp;#10;Melee&amp;#10;Piercing&amp;#10;Finesse</t>
  </si>
  <si>
    <t>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t>
  </si>
  <si>
    <t>Knife&amp;#10;Melee&amp;#10;Piercing&amp;#10;Finesse&amp;#10;Elite</t>
  </si>
  <si>
    <t>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t>
  </si>
  <si>
    <t>Axe&amp;#10;Ranged&amp;#10;Slashing&amp;#10;Elite</t>
  </si>
  <si>
    <t>For your combat check, reveal this card to roll your Dexterity or Ranged + 1d4+2; you may additionally recharge this card to add another 1d12 with the Poison trait.&amp;#10;When playing another weapon, you may discard this card to add 1d4+2 with the Poison trait to the combat check.</t>
  </si>
  <si>
    <t>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t>
  </si>
  <si>
    <t>Polearm&amp;#10;Melee&amp;#10;Piercing&amp;#10;Magic</t>
  </si>
  <si>
    <t>For your combat check, reveal this card and discard another card to roll your Strength or Melee die + 1d8+3; you may additionally discard this card to add another 1d8+3.&amp;#10;When you play this weapon, take 1 Force damage that may not be reduced.</t>
  </si>
  <si>
    <t>For your combat check, reveal this card to roll your Strength or Melee die + 1d4+1; you may additionally discard this card to add another 2d4.&amp;#10;When playing another weapon, you may discard this card to add 1d4+1 to the combat check.</t>
  </si>
  <si>
    <t>Hammer&amp;#10;Melee&amp;#10;Bludgeoning&amp;#10;Elite</t>
  </si>
  <si>
    <t>Hammer&amp;#10;Melee&amp;#10;Bludgeoning&amp;#10;Magic</t>
  </si>
  <si>
    <t>Female&amp;#10;Human&amp;#10;Barbarian</t>
  </si>
  <si>
    <t>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</si>
  <si>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Weapon: 5  [ ] 6  [ ] 7  [ ] 8&amp;#10;Spell: -&amp;#10;Armor: 2  [ ] 3&amp;#10;Item: 2  [ ] 3  [ ] 4  [ ] 5&amp;#10;Ally: 2  [ ] 3&amp;#10;Blessing: 4  [ ] 5  [ ] 6</t>
  </si>
  <si>
    <t>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t>
  </si>
  <si>
    <t>Strength: d12  [ ] +1  [ ] +2  [ ] +3  [ ] +4&amp;#10;  Melee: Strength +2&amp;#10;Dexterity: d6  [ ] +1  [ ] +2  [ ] +3&amp;#10;Constitution: d8  [ ] +1  [ ] +2  [ ] +3  [ ] +4&amp;#10;Intelligence: d4  [ ] +1&amp;#10;Wisdom: d6   [ ] +1&amp;#10;  Survival: Wisdom +3&amp;#10;Charisma: d6  [ ] +1  [ ] +2</t>
  </si>
  <si>
    <t>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</si>
  <si>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t>
  </si>
  <si>
    <t>Male&amp;#10;Human&amp;#10;Wizard</t>
  </si>
  <si>
    <t>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</si>
  <si>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Weapon: 1  [ ] 2&amp;#10;Spell: 8  [ ] 9  [ ] 10  [ ] 11&amp;#10;Armor: -  [ ] 1&amp;#10;Item:3  [ ] 4  [ ] 5  [ ] 6&amp;#10;Ally: 3  [ ] 4  [ ] 5&amp;#10;Blessing: -</t>
  </si>
  <si>
    <t>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t>
  </si>
  <si>
    <t>Strength: d6 [ ] +1&amp;#10;Dexterity: d6  [ ] +1  [ ] +2  [ ] +3&amp;#10;Constitution: d4  [ ] +1  [ ] +2&amp;#10;Intelligence: d12  [ ] +1  [ ] +2  [ ] +3  [ ] +4&amp;#10;  Arcane: Intelligence +2&amp;#10;  Knowledge: Intelligence +2&amp;#10;Wisdom: d8  [ ] +1  [ ] +2&amp;#10;Charisma: d6  [ ] +1  [ ] +2  [ ] +3</t>
  </si>
  <si>
    <t>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</si>
  <si>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t>
  </si>
  <si>
    <t>Male&amp;#10;Dwarf&amp;#10;Ranger</t>
  </si>
  <si>
    <t>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</si>
  <si>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Weapon: 5  [ ] 6&amp;#10;Spell: -  [ ] 1  [ ] 2&amp;#10;Armor: 1  [ ] 2&amp;#10;Item: 3  [ ] 4  [ ] 5&amp;#10;Ally: 1   [ ] 2  [ ] 3  [ ] 4&amp;#10;Blessing: 5  [ ] 6</t>
  </si>
  <si>
    <t>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t>
  </si>
  <si>
    <t>Strength: d6  [ ] +1  [ ] +2  [ ] +3&amp;#10;Dexterity: d8  [ ] +1  [ ] +2  [ ] +3  [ ] +4&amp;#10;  Ranged: Dexterity +3&amp;#10;Constitution: d12  [ ] +1  [ ] +2  [ ] +3&amp;#10;  Fortitude: Constitution +2&amp;#10;Intelligence: d6  [ ] +1&amp;#10;Wisdom: d6  [ ] +1  [ ] +2  [ ] +3&amp;#10;  Perception: Wisdom +2&amp;#10;  Survival: Wisdom +2&amp;#10;Charisma: d4  [ ] +1</t>
  </si>
  <si>
    <t>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</si>
  <si>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t>
  </si>
  <si>
    <t>Female&amp;#10;Human&amp;#10;Cleric</t>
  </si>
  <si>
    <t>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</si>
  <si>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Weapon: 2  [ ] 3  [ ] 4&amp;#10;Spell: 3  [ ] 4  [ ] 5&amp;#10;Armor: 2  [ ] 3  [ ] 4&amp;#10;Item: 1  [ ] 2&amp;#10;Ally: 1  [ ] 2&amp;#10;Blessing: 6  [ ] 7  [ ] 8</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</si>
  <si>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t>
  </si>
  <si>
    <t>Strength: d6  [ ] +1  [ ] +2  [ ] +3  [ ] +4&amp;#10;  Melee: Strength +2&amp;#10;Dexterity: d4  [ ] +1&amp;#10;Constitution: d6  [ ] +1  [ ] +2&amp;#10;  Fortitude: Constitution +3&amp;#10;Intelligence: d6  [ ] +1  [ ] +2&amp;#10;Wisdom: d12  [ ] +1  [ ] +2  [ ] +3  [ ] +4&amp;#10;  Divine: Wisdom +2&amp;#10;Charisma: d6  [ ] +1  [ ] +2</t>
  </si>
  <si>
    <t>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</si>
  <si>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t>
  </si>
  <si>
    <t>Male&amp;#10;Halfling&amp;#10;Bard</t>
  </si>
  <si>
    <t>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</si>
  <si>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Weapon: 1  [ ] 2  [ ] 3&amp;#10;Spell: 4  [ ] 5  [ ] 6&amp;#10;Armor: -  [ ] 1&amp;#10;Item: 2  [ ] 3  [ ] 4&amp;#10;Ally: 3  [ ] 4  [ ] 5&amp;#10;Blessing: 5  [ ] 6</t>
  </si>
  <si>
    <t>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t>
  </si>
  <si>
    <t>Strength: d4  [ ] +1  [ ] +2&amp;#10;Dexterity: d8  [ ] +1  [ ] +2  [ ] +3&amp;#10;Constitution: d6  [ ] +1  [ ] +2&amp;#10;Intelligence: d6  [ ] +1  [ ] +2&amp;#10;  Knowledge: Intelligence +3&amp;#10;Wisdom: d6  [ ] +1  [ ] +2&amp;#10;Charisma: d10  [ ] +1  [ ] +2  [ ] +3  [ ] +4&amp;#10;  Arcane: Charisma +1&amp;#10;  Diplomacy: Charisma +3&amp;#10;  Divine: Charisma +1</t>
  </si>
  <si>
    <t>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</si>
  <si>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t>
  </si>
  <si>
    <t>Female&amp;#10;Gnome&amp;#10;Druid</t>
  </si>
  <si>
    <t>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</si>
  <si>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Weapon: -  [ ] 1&amp;#10;Spell: 6  [ ] 7  [ ] 8&amp;#10;Armor: -  [ ] 1&amp;#10;Item: 2  [ ] 3  [ ] 4&amp;#10;Ally: 3  [ ] 4  [ ] 5  [ ] 6&amp;#10;Blessing: 4  [ ] 5</t>
  </si>
  <si>
    <t>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t>
  </si>
  <si>
    <t>Strength: d4  [ ] +1  [ ] +2&amp;#10;Dexterity: d6  [ ] +1  [ ] +2&amp;#10;Constitution: d8  [ ] +1  [ ] +2&amp;#10;Intelligence:d6  [ ] +1  [ ] +2&amp;#10;  Knowledge: Intelligence +3&amp;#10;Wisdom: d10  [ ] +1  [ ] +2  [ ] +3  [ ] +4&amp;#10;  Divine: Wisdom +1&amp;#10;  Survival: Wisdom +2&amp;#10;Charisma: d8  [ ] +1  [ ] +2  [ ] +3</t>
  </si>
  <si>
    <t>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</si>
  <si>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t>
  </si>
  <si>
    <t>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</si>
  <si>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Weapon: 2  [ ] 3  [ ] 4&amp;#10;Spell: -  [ ] 1&amp;#10;Armor: 1  [ ] 2&amp;#10;Item: 6  [ ] 7  [ ] 8  [ ] 9&amp;#10;Ally: 2  [ ] 3&amp;#10;Blessing: 4  [ ] 5  [ ] 6</t>
  </si>
  <si>
    <t>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t>
  </si>
  <si>
    <t>Strength: d8  [ ] +1  [ ] +2  [ ] +3&amp;#10;Dexterity: d12  [ ] +1  [ ] +2  [ ] +3  [ ] +4&amp;#10;  Acrobatics: Dexterity +2&amp;#10;  Disable: Dexterity +2&amp;#10;  Stealth: Dexterity +2&amp;#10;Constitution: d6  [ ] +1  [ ] +2&amp;#10;Intelligence: d4  [ ] +1  [ ] +2  [ ] +3&amp;#10;Wisdom: d6  [ ] +1&amp;#10;  Perception: Wisdom +2&amp;#10;Charisma: d6  [ ] +1  [ ] +2</t>
  </si>
  <si>
    <t>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</si>
  <si>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t>
  </si>
  <si>
    <t>Male&amp;#10;Human&amp;#10;Monk</t>
  </si>
  <si>
    <t>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</si>
  <si>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Weapon: -  [ ] 1  [ ] 2  [ ] 3&amp;#10;Spell: 0  [ ] 1&amp;#10;Armor: 0&amp;#10;Item: 4  [ ] 5  [ ] 6&amp;#10;Ally: 3  [ ] 4  [ ] 5&amp;#10;Blessing: 8  [ ] 9  [ ] 10</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</si>
  <si>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t>
  </si>
  <si>
    <t>Strength: d6  [ ] +1  [ ] +2&amp;#10;Dexterity: d10  [ ] +1  [ ] +2  [ ] +3  [ ] +4&amp;#10;  Acrobatics: Dexterity +2&amp;#10;Constitution: d6  [ ] +1  [ ] +2&amp;#10;  Fortitude: Constitution +2&amp;#10;Intelligence: d6  [ ] +1  [ ] +2&amp;#10;Wisdom: d8  [ ] +1  [ ] +2  [ ] +3&amp;#10;Charisma: d6  [ ] +1  [ ] +2</t>
  </si>
  <si>
    <t>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</si>
  <si>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t>
  </si>
  <si>
    <t>Female&amp;#10;Human&amp;#10;Paladin</t>
  </si>
  <si>
    <t>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</si>
  <si>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Weapon: 3  [ ] 4  [ ] 5&amp;#10;Spell: 1  [ ] 2  [ ] 3&amp;#10;Armor: 3  [ ] 4  [ ] 5&amp;#10;Item: -&amp;#10;Ally: 2  [ ] 3  [ ] 4&amp;#10;Blessing: 6  [ ] 7  [ ] 8</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</si>
  <si>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t>
  </si>
  <si>
    <t>Strength: d8  [ ] +1  [ ] +2  [ ] +3  [ ] +4&amp;#10;  Melee: Strength +2&amp;#10;Dexterity: d4  [ ] +1&amp;#10;Constitution: d8  [ ] +1  [ ] +2  [ ] +3&amp;#10;Intelligence: d4  [ ] +1  [ ] +2&amp;#10;Wisdom: d8  [ ] +1  [ ] +2  [ ] +3&amp;#10;  Divine: Wisdom +2&amp;#10;Charisma: d10  [ ] +1  [ ] +2</t>
  </si>
  <si>
    <t>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</si>
  <si>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t>
  </si>
  <si>
    <t>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</si>
  <si>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t>
  </si>
  <si>
    <t>Strength: d4  [ ] +1&amp;#10;Dexterity: d8  [ ] +1  [ ] +2  [ ] +3&amp;#10;Constitution: d6  [ ] +1  [ ] +2&amp;#10;Intelligence: d6  [ ] +1  [ ] +2  [ ] +3&amp;#10;Wisdom: d6  [ ] +1  [ ] +2&amp;#10;Charisma: d12  [ ] +1  [ ] +2  [ ] +3  [ ] +4&amp;#10;  Diplomacy: Charisma +2&amp;#10;  Arcane: Charisma +2</t>
  </si>
  <si>
    <t>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</si>
  <si>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t>
  </si>
  <si>
    <t>Male&amp;#10;Human&amp;#10;Fighter</t>
  </si>
  <si>
    <t>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</si>
  <si>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3  [ ] 4  [ ] 5&amp;#10;Item: 2  [ ] 3  [ ] 4&amp;#10;Ally: 2  [ ] 3  [ ] 4&amp;#10;Blessing: 3  [ ] 4</t>
  </si>
  <si>
    <t>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t>
  </si>
  <si>
    <t>Strength: d10  [ ] +1  [ ] +2  [ ] +3  [ ] +4&amp;#10;  Melee: Strength +3&amp;#10;Dexterity: d8  [ ] +1  [ ] +2&amp;#10;Constitution: d8  [ ] +1  [ ] +2  [ ] +3  [ ] +4&amp;#10;Intelligence: d6  [ ] +1&amp;#10;Wisdom: d4  [ ] +1  [ ] +2&amp;#10;Charisma: d6  [ ] +1  [ ] +2&amp;#10;  Diplomacy: Charisma +2</t>
  </si>
  <si>
    <t>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</si>
  <si>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t>
  </si>
  <si>
    <t>You may bury a card from your hand to add 1d10 ([ ]+1) to your Strength, Melee, or Constitution check.&amp;#10;You may move at the end of your turn ([ ] and/or move another character to the location where you end your turn).</t>
  </si>
  <si>
    <t>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t>
  </si>
  <si>
    <t>At the end of your turn, you may examine the top card ([ ] or bottom card) of your location deck.&amp;#10;You may recharge a card to add 1d4 ([ ] +1) ([ ] +2) to a combat check at another location.</t>
  </si>
  <si>
    <t>Strength: d6  [ ] +1  [ ] +2  [ ] +3&amp;#10;Dexterity: d8  [ ] +1  [ ] +2  [ ] +3  [ ] +4&amp;#10;  Ranged: Dexterity +3&amp;#10;Constitution: d12  [ ] +1  [ ] +2  [ ] +3&amp;#10;  Fortitude: Constitution +2&amp;#10;Intelligence: d6  [ ] +1&amp;#10;Wisdom: d6  [ ] +1  [ ] +2  [ ] +3&amp;#10;  Perception: Wisdom+2&amp;#10;  Survival: Wisdom +2&amp;#10;Charisma: d4  [ ] +1</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</si>
  <si>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t>
  </si>
  <si>
    <t>Once per check, you may recharge a card to add 1d4 ([ ]+1) ([ ]+2) to a check attempted by another character at your location.&amp;#10;At the start of your turn, you may exchange 1 card in your hand with 1 card of the same type in your discard pile.</t>
  </si>
  <si>
    <t>When you play an ally with the Animal trait, you may recharge it instead of discarding it.&amp;#10;You may reveal an ally with the Animal trait to add 1d4 ([ ]+1) ([ ]+2) to your check.&amp;#10;You may discard a card to roll d10 instead of your Strength or Dexterity die for any check.</t>
  </si>
  <si>
    <t>You may evade your encounter.&amp;#10;If you are the only character at your location, you may recharge a card to add 1d6 ([ ]+1)([ ]+2) to your combat check, or discard it to add an additional 1d6.</t>
  </si>
  <si>
    <t>For your combat check, you may roll your Dexterity die ([ ] and add the Magic trait) ([ ] and the Fire trait); you may not play a weapon on the check.&amp;#10;You may play any number of blessings on your combat check; recharge them instead of discarding them</t>
  </si>
  <si>
    <t>You may discard the top card of your deck to add 1d6 ([ ]+1) to your check. If the top card was a blessing ([ ] or spell), recharge it instead of discarding it.&amp;#10;You may examine the top card of your location deck at the start ([ ] or end) of your turn.</t>
  </si>
  <si>
    <t>Strength: d8  [ ] +1  [ ] +2  [ ] +3  [ ] +4&amp;#10;  Melee: Strength +2&amp;#10;Dexterity: d4  [ ] +1&amp;#10;Constitution: d8  [ ] +1  [ ] +2  [ ] +3  [ ] +4&amp;#10;Intelligence: d4  [ ] +1  [ ] +2&amp;#10;Wisdom: d8  [ ] +1  [ ] +2  [ ] +3&amp;#10;  Divine: Wisdom +2&amp;#10;Charisma: d10  [ ] +1  [ ] +2</t>
  </si>
  <si>
    <t>For your combat check, you may discard a card to roll your Arcane die + 1d6 ([ ]+1)([ ]+2) with the Attack, Fire, and Magic traits. This counts as playing a spell.&amp;#10;You automatically succeed at your check to recharge a spell ([ ] or item) with the Arcane trait.</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</si>
  <si>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</si>
  <si>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to another character's combat check at your location.&amp;#10;When you play a weapon, you may recharge it instead of discarding it.</t>
  </si>
  <si>
    <t>Monster 3&amp;#10;Barrier 2&amp;#10;Weapon 1&amp;#10;Spell 1&amp;#10;Armor 1&amp;#10;Item 1&amp;#10;Ally 0&amp;#10;Blessing 0</t>
  </si>
  <si>
    <t>Monster 1&amp;#10;Barrier 1&amp;#10;Weapon 0&amp;#10;Spell 5&amp;#10;Armor 0&amp;#10;Item 1&amp;#10;Ally 1&amp;#10;Blessing 0</t>
  </si>
  <si>
    <t>Monster 1&amp;#10;Barrier 0&amp;#10;Weapon 1&amp;#10;Spell 3&amp;#10;Armor 0&amp;#10;Item 1&amp;#10;Ally 1&amp;#10;Blessing 2</t>
  </si>
  <si>
    <t>Monster 6&amp;#10;Barrier 1&amp;#10;Weapon 1&amp;#10;Spell 0&amp;#10;Armor 0&amp;#10;Item 1&amp;#10;Ally 0&amp;#10;Blessing 0</t>
  </si>
  <si>
    <t>Monster 2&amp;#10;Barrier 1&amp;#10;Weapon 2&amp;#10;Spell 0&amp;#10;Armor 0&amp;#10;Item 2&amp;#10;Ally 2&amp;#10;Blessing 0</t>
  </si>
  <si>
    <t>Monster 3&amp;#10;Barrier 0&amp;#10;Weapon 2&amp;#10;Spell 0&amp;#10;Armor 2&amp;#10;Item 2&amp;#10;Ally 0&amp;#10;Blessing 0</t>
  </si>
  <si>
    <t>Monster 3&amp;#10;Barrier 2&amp;#10;Weapon 1&amp;#10;Spell 0&amp;#10;Armor 1&amp;#10;Item 1&amp;#10;Ally 1&amp;#10;Blessing 0</t>
  </si>
  <si>
    <t>Monster 4&amp;#10;Barrier 3&amp;#10;Weapon 0&amp;#10;Spell 0&amp;#10;Armor 0&amp;#10;Item 0&amp;#10;Ally 1&amp;#10;Blessing 1</t>
  </si>
  <si>
    <t>Monster 4&amp;#10;Barrier 2&amp;#10;Weapon 1&amp;#10;Spell 1&amp;#10;Armor 0&amp;#10;Item 1&amp;#10;Ally 0&amp;#10;Blessing 0</t>
  </si>
  <si>
    <t>Monster 4&amp;#10;Barrier 1&amp;#10;Weapon 0&amp;#10;Spell 1&amp;#10;Armor 0&amp;#10;Item 2&amp;#10;Ally 0&amp;#10;Blessing 1</t>
  </si>
  <si>
    <t>Monster 3&amp;#10;Barrier 1&amp;#10;Weapon 1&amp;#10;Spell 0&amp;#10;Armor 0&amp;#10;Item 3&amp;#10;Ally 1&amp;#10;Blessing 0</t>
  </si>
  <si>
    <t>Monster 3&amp;#10;Barrier 1&amp;#10;Weapon 0&amp;#10;Spell 2&amp;#10;Armor 0&amp;#10;Item 1&amp;#10;Ally 1&amp;#10;Blessing 1</t>
  </si>
  <si>
    <t>Monster 2&amp;#10;Barrier 1&amp;#10;Weapon 2&amp;#10;Spell 0&amp;#10;Armor 2&amp;#10;Item 0&amp;#10;Ally 2&amp;#10;Blessing 0</t>
  </si>
  <si>
    <t>Monster 2&amp;#10;Barrier 1&amp;#10;Weapon 1&amp;#10;Spell 2&amp;#10;Armor 0&amp;#10;Item 2&amp;#10;Ally 0&amp;#10;Blessing 1</t>
  </si>
  <si>
    <t>Monster 3&amp;#10;Barrier 0&amp;#10;Weapon 3&amp;#10;Spell 0&amp;#10;Armor 2&amp;#10;Item 0&amp;#10;Ally 1&amp;#10;Blessing 0</t>
  </si>
  <si>
    <t>Monster 2&amp;#10;Barrier 0&amp;#10;Weapon 2&amp;#10;Spell 0&amp;#10;Armor 1&amp;#10;Item 3&amp;#10;Ally 1&amp;#10;Blessing 0</t>
  </si>
  <si>
    <t>Monster 4&amp;#10;Barrier 1&amp;#10;Weapon 1&amp;#10;Spell 0&amp;#10;Armor 1&amp;#10;Item 1&amp;#10;Ally 0&amp;#10;Blessing 1</t>
  </si>
  <si>
    <t>Monster 3&amp;#10;Barrier 1&amp;#10;Weapon 1&amp;#10;Spell 1&amp;#10;Armor 0&amp;#10;Item 1&amp;#10;Ally 2&amp;#10;Blessing 0</t>
  </si>
  <si>
    <t>Monster 3&amp;#10;Barrier 1&amp;#10;Weapon 1&amp;#10;Spell 0&amp;#10;Armor 0&amp;#10;Item 2&amp;#10;Ally 2&amp;#10;Blessing 0</t>
  </si>
  <si>
    <t>Monster 1&amp;#10;Barrier 1&amp;#10;Weapon 2&amp;#10;Spell 0&amp;#10;Armor 1&amp;#10;Item 2&amp;#10;Ally 2&amp;#10;Blessing 0</t>
  </si>
  <si>
    <t>Monster 3&amp;#10;Barrier 0&amp;#10;Weapon 0&amp;#10;Spell 2&amp;#10;Armor 0&amp;#10;Item 2&amp;#10;Ally 2&amp;#10;Blessing 0</t>
  </si>
  <si>
    <t>Monster 6&amp;#10;Barrier 0&amp;#10;Weapon 3&amp;#10;Spell 0&amp;#10;Armor 0&amp;#10;Item 0&amp;#10;Ally 0&amp;#10;Blessing 0</t>
  </si>
  <si>
    <t xml:space="preserve">The difficulty of any combat check is increased by 2. &amp;#10;If you fail a combat check, the damage dealt to you is increased by 2. </t>
  </si>
  <si>
    <t>Monster 3&amp;#10;Barrier 1&amp;#10;Weapon 1&amp;#10;Spell 0&amp;#10;Armor 2&amp;#10;Item 1&amp;#10;Ally 0&amp;#10;Blessing 1</t>
  </si>
  <si>
    <t>Monster 2&amp;#10;Barrier 1&amp;#10;Weapon 0&amp;#10;Spell 0&amp;#10;Armor 0&amp;#10;Item 2&amp;#10;Ally 2&amp;#10;Blessing 2</t>
  </si>
  <si>
    <t>Add 2 to your checks to acquire allies.&amp;#10;If you fail to acquire an ally, bury an ally from your hand, if you have one.</t>
  </si>
  <si>
    <t>Monster 2&amp;#10;Barrier 2&amp;#10;Weapon 1&amp;#10;Spell 0&amp;#10;Armor 1&amp;#10;Item 3&amp;#10;Ally 0&amp;#10;Blessing 0</t>
  </si>
  <si>
    <t>Monster 2&amp;#10;Barrier 2&amp;#10;Weapon 1&amp;#10;Spell 0&amp;#10;Armor 1&amp;#10;Item 1&amp;#10;Ally 1&amp;#10;Blessing 1</t>
  </si>
  <si>
    <t>Monster 3&amp;#10;Barrier 3&amp;#10;Weapon 1&amp;#10;Spell 0&amp;#10;Armor 1&amp;#10;Item 1&amp;#10;Ally 0&amp;#10;Blessing 0</t>
  </si>
  <si>
    <t>Monster 3&amp;#10;Barrier 2&amp;#10;Weapon 0&amp;#10;Spell 0&amp;#10;Armor 1&amp;#10;Item 1&amp;#10;Ally 2&amp;#10;Blessing 0</t>
  </si>
  <si>
    <t>Monster 2&amp;#10;Barrier 2&amp;#10;Weapon 0&amp;#10;Spell 1&amp;#10;Armor 1&amp;#10;Item 1&amp;#10;Ally 0&amp;#10;Blessing 2</t>
  </si>
  <si>
    <t>Monster 0&amp;#10;Barrier 0&amp;#10;Weapon 0&amp;#10;Spell 0&amp;#10;Armor 0&amp;#10;Item 0&amp;#10;Ally 0&amp;#10;Blessing 0</t>
  </si>
  <si>
    <t>Monster 0&amp;#10;Barrier 0&amp;#10;Weapon 2&amp;#10;Spell 3&amp;#10;Armor 1&amp;#10;Item 2&amp;#10;Ally 0&amp;#10;Blessing 1</t>
  </si>
  <si>
    <t>Monster 2&amp;#10;Barrier 0&amp;#10;Weapon 0&amp;#10;Spell 2&amp;#10;Armor 0&amp;#10;Item 1&amp;#10;Ally 1&amp;#10;Blessing 3</t>
  </si>
  <si>
    <t>Monster 2&amp;#10;Barrier 0&amp;#10;Weapon 1&amp;#10;Spell 0&amp;#10;Armor 2&amp;#10;Item 3&amp;#10;Ally 1&amp;#10;Blessing 0</t>
  </si>
  <si>
    <t>Monster 2&amp;#10;Barrier 3&amp;#10;Weapon 1&amp;#10;Spell 1&amp;#10;Armor 1&amp;#10;Item 1&amp;#10;Ally 0&amp;#10;Blessing 0</t>
  </si>
  <si>
    <t>Monster 2&amp;#10;Barrier 1&amp;#10;Weapon 0&amp;#10;Spell 2&amp;#10;Armor 0&amp;#10;Item 0&amp;#10;Ally 2&amp;#10;Blessing 2</t>
  </si>
  <si>
    <t>Monster 2&amp;#10;Barrier 1&amp;#10;Weapon 1&amp;#10;Spell 1&amp;#10;Armor 1&amp;#10;Item 1&amp;#10;Ally 1&amp;#10;Blessing 1</t>
  </si>
  <si>
    <t>Monster 3&amp;#10;Barrier 2&amp;#10;Weapon 0&amp;#10;Spell 1&amp;#10;Armor 0&amp;#10;Item 0&amp;#10;Ally 0&amp;#10;Blessing 3</t>
  </si>
  <si>
    <t>Monster 1&amp;#10;Barrier 1&amp;#10;Weapon 1&amp;#10;Spell 1&amp;#10;Armor 1&amp;#10;Item 1&amp;#10;Ally 0&amp;#10;Blessing 0</t>
  </si>
  <si>
    <t>Monster 2&amp;#10;Barrier 1&amp;#10;Weapon 1&amp;#10;Spell 0&amp;#10;Armor 0&amp;#10;Item 1&amp;#10;Ally 2&amp;#10;Blessing 2</t>
  </si>
  <si>
    <t>Monster 0&amp;#10;Barrier 0&amp;#10;Weapon 2&amp;#10;Spell 2&amp;#10;Armor 0&amp;#10;Item 1&amp;#10;Ally 0&amp;#10;Blessing 4</t>
  </si>
  <si>
    <t>When you move or are moved here, discard a card.&amp;#10;Any character at another location may evade an encounter and move here, discarding 2 cards instead of the normal 1 then reset their hand and end their turn.</t>
  </si>
  <si>
    <t>Monster 2&amp;#10;Barrier 1&amp;#10;Weapon 1&amp;#10;Spell 3&amp;#10;Armor 1&amp;#10;Item 1&amp;#10;Ally 0&amp;#10;Blessing 0</t>
  </si>
  <si>
    <t>Monster 2&amp;#10;Barrier 1&amp;#10;Weapon 0&amp;#10;Spell 3&amp;#10;Armor 0&amp;#10;Item 0&amp;#10;Ally 1&amp;#10;Blessing 2</t>
  </si>
  <si>
    <t>Monster 6&amp;#10;Barrier 0&amp;#10;Weapon 0&amp;#10;Spell 0&amp;#10;Armor 0&amp;#10;Item 0&amp;#10;Ally 0&amp;#10;Blessing 3</t>
  </si>
  <si>
    <t>Monster 4&amp;#10;Barrier 1&amp;#10;Weapon 1&amp;#10;Spell 2&amp;#10;Armor 0&amp;#10;Item 1&amp;#10;Ally 0&amp;#10;Blessing 0</t>
  </si>
  <si>
    <t>Monster 2&amp;#10;Barrier 1&amp;#10;Weapon 1&amp;#10;Spell 1&amp;#10;Armor 0&amp;#10;Item 1&amp;#10;Ally 3&amp;#10;Blessing 0</t>
  </si>
  <si>
    <t>Monster 2&amp;#10;Barrier 1&amp;#10;Weapon 2&amp;#10;Spell 1&amp;#10;Armor 1&amp;#10;Item 2&amp;#10;Ally 0&amp;#10;Blessing 0</t>
  </si>
  <si>
    <t>Monster 2&amp;#10;Barrier 1&amp;#10;Weapon 1&amp;#10;Spell 2&amp;#10;Armor 0&amp;#10;Item 1&amp;#10;Ally 2&amp;#10;Blessing 0</t>
  </si>
  <si>
    <t>Monster 2&amp;#10;Barrier 1&amp;#10;Weapon 2&amp;#10;Spell 0&amp;#10;Armor 2&amp;#10;Item 2&amp;#10;Ally 0&amp;#10;Blessing 0</t>
  </si>
  <si>
    <t>Monster 2&amp;#10;Barrier 1&amp;#10;Weapon 0&amp;#10;Spell 1&amp;#10;Armor 0&amp;#10;Item 2&amp;#10;Ally 2&amp;#10;Blessing 1</t>
  </si>
  <si>
    <t>Monster 2&amp;#10;Barrier 0&amp;#10;Weapon 1&amp;#10;Spell 1&amp;#10;Armor 1&amp;#10;Item 4&amp;#10;Ally 0&amp;#10;Blessing 0</t>
  </si>
  <si>
    <t>Monster 1&amp;#10;Barrier 1&amp;#10;Weapon 1&amp;#10;Spell 1&amp;#10;Armor 0&amp;#10;Item 1&amp;#10;Ally 3&amp;#10;Blessing 1</t>
  </si>
  <si>
    <t>Monster 2&amp;#10;Barrier 1&amp;#10;Weapon 2&amp;#10;Spell 1&amp;#10;Armor 0&amp;#10;Item 1&amp;#10;Ally 2&amp;#10;Blessing 0</t>
  </si>
  <si>
    <t>Monster 4&amp;#10;Barrier 2&amp;#10;Weapon 0&amp;#10;Spell 0&amp;#10;Armor 0&amp;#10;Item 1&amp;#10;Ally 2&amp;#10;Blessing 0</t>
  </si>
  <si>
    <t>When using a weapon, subtract one from each die rolled.&amp;#10;After your exploration, you may discard 2 cards to explore again.</t>
  </si>
  <si>
    <t>Monster 3&amp;#10;Barrier 1&amp;#10;Weapon 0&amp;#10;Spell 0&amp;#10;Armor 1&amp;#10;Item 0&amp;#10;Ally 3&amp;#10;Blessing 1</t>
  </si>
  <si>
    <t>Monster 4&amp;#10;Barrier 2&amp;#10;Weapon 1&amp;#10;Spell 0&amp;#10;Armor 0&amp;#10;Item 2&amp;#10;Ally 0&amp;#10;Blessing 0</t>
  </si>
  <si>
    <t>Attack on Sandpoint&amp;#10;Local Heroes&amp;#10;Trouble in Sandpoint&amp;#10;Approach to Thistletop&amp;#10;Thistletop Delve</t>
  </si>
  <si>
    <t>Sandpoint Under Siege&amp;#10;Jorgenfist&amp;#10;The Black Tower&amp;#10;Under Jorgenfist&amp;#10;The Ancient Library</t>
  </si>
  <si>
    <t>Brigandoom!&amp;#10;The Poison Pill&amp;#10;Black Fang's Dungeon</t>
  </si>
  <si>
    <t>Underneath Sandpoint&amp;#10;Rimeskull&amp;#10;The Halls of Seduction&amp;#10;Thassilonian Sins&amp;#10;Into the Runeforge</t>
  </si>
  <si>
    <t>Cabin in the Snow&amp;#10;The Road through Xin-Shalast&amp;#10;Scaling Mhar Massif&amp;#10;Assault on the Pinnacle&amp;#10;Into the Eye</t>
  </si>
  <si>
    <t>Them Ogres Ain't Right&amp;#10;The Fort in Peril&amp;#10;Here Comes the Flood&amp;#10;Battle at the Dam&amp;#10;Into the Mountains</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</si>
  <si>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t>
  </si>
  <si>
    <t>Undead Uprising&amp;#10;Crow Bait&amp;#10;Foul Misgivings&amp;#10;The Cult Exposed&amp;#10;Angel in the Tower</t>
  </si>
  <si>
    <t>Burnt Offerings&amp;#10;The Skinsaw Murders&amp;#10;The Hook Mountain Massacre&amp;#10;Fortress of the Stone Giants&amp;#10;Sins of the Saviors&amp;#10;Spires of Xin-Shalast</t>
  </si>
  <si>
    <t>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t>
  </si>
  <si>
    <t>Shadow Clock&amp;#10;Temple&amp;#10;Shrine to Lamashtu&amp;#10;City Gate&amp;#10;Throne Room&amp;#10;Mill&amp;#10;Waterfront&amp;#10;Desecrated Vault</t>
  </si>
  <si>
    <t>Scarecrow Golem&amp;#10;Charmed Faceless Stalkers</t>
  </si>
  <si>
    <t>Woods&amp;#10;Treacherous Cave&amp;#10;Goblin Fortress&amp;#10;Nettlemaze&amp;#10;Waterfront&amp;#10;Guard Tower&amp;#10;Prison&amp;#10;Garrison</t>
  </si>
  <si>
    <t>Tangletooth&amp;#10;Bruthazmus&amp;#10;Goblin Raiders</t>
  </si>
  <si>
    <t>The Leng Device&amp;#10;Runewell&amp;#10;Throne Room&amp;#10;Thassilonian Dungeon&amp;#10;Mountain Peak&amp;#10;Prison&amp;#10;Guard Tower&amp;#10;Temple</t>
  </si>
  <si>
    <t>Khalib&amp;#10;Viorian Dekanti&amp;#10;Warden of Runes</t>
  </si>
  <si>
    <t>Town Square&amp;#10;Swallowtail Festival&amp;#10;City Gate&amp;#10;Sandpoint Cathedral&amp;#10;The Rusty Dragon&amp;#10;The Old Light&amp;#10;Wooden Bridge&amp;#10;Desecrated Vault</t>
  </si>
  <si>
    <t>Tsuto Kaijitsu&amp;#10;Goblin Raiders</t>
  </si>
  <si>
    <t>Dam&amp;#10;Shimmerglens&amp;#10;Garrison&amp;#10;Guard Tower&amp;#10;Prison&amp;#10;Treacherous Cave&amp;#10;Waterfront&amp;#10;Mountain Peak</t>
  </si>
  <si>
    <t>Desecrated Vault&amp;#10;Temple&amp;#10;Shrine to Lamashtu&amp;#10;Throne Room&amp;#10;Thassilonian Dungeon&amp;#10;Warrens&amp;#10;Deeper Dungeons&amp;#10;Mountain Peak</t>
  </si>
  <si>
    <t>Woods&amp;#10;Waterfront&amp;#10;Farmhouse&amp;#10;Wooden Bridge&amp;#10;Academy&amp;#10;Prison&amp;#10;Garrison&amp;#10;Treacherous Cave</t>
  </si>
  <si>
    <t>Mountain Peak&amp;#10;Treacherous Cave&amp;#10;Village House&amp;#10;Woods&amp;#10;Wooden Bridge&amp;#10;Temple&amp;#10;Desecrated Vault&amp;#10;Throne Room</t>
  </si>
  <si>
    <t>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t>
  </si>
  <si>
    <t>Karivek Vekker&amp;#10;Silas Vekker&amp;#10;Cannibal Haunts</t>
  </si>
  <si>
    <t>Farmhouse&amp;#10;Wooden Bridge&amp;#10;Guard Tower&amp;#10;Woods&amp;#10;Desecrated Vault&amp;#10;General Store&amp;#10;Apothecary&amp;#10;Village House</t>
  </si>
  <si>
    <t>Scarecrow Golem&amp;#10;Ghoul Scarecrows</t>
  </si>
  <si>
    <t>Foxglove Manor&amp;#10;Farmhouse&amp;#10;Warrens&amp;#10;Academy&amp;#10;Prison&amp;#10;Deeper Dungeons&amp;#10;Treacherous Cave&amp;#10;Desecrated Vault</t>
  </si>
  <si>
    <t>Turtleback Ferry&amp;#10;Academy&amp;#10;Village House&amp;#10;Woods&amp;#10;Waterfront&amp;#10;General Store&amp;#10;Dam&amp;#10;Treacherous Cove</t>
  </si>
  <si>
    <t>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t>
  </si>
  <si>
    <t>Enslaved Blue Dragon&amp;#10;Warden of Runes</t>
  </si>
  <si>
    <t>Mountain Peak&amp;#10;Shrine to Lamashtu&amp;#10;Shimmerglens&amp;#10;Woods&amp;#10;Desecrated Vault&amp;#10;Thassilonian Dungeon&amp;#10;Temple&amp;#10;Deeper Dungeons</t>
  </si>
  <si>
    <t>Lamatar Bayden&amp;#10;Lunderbud&amp;#10;Hook Mountain Hags</t>
  </si>
  <si>
    <t>Runeforge Hub&amp;#10;Halls of Wrath&amp;#10;Iron Cages of Lust&amp;#10;Shimmering Veils of Pride&amp;#10;Ravenous Crypts of Gluttony&amp;#10;Festering Maze of Sloth&amp;#10;Vault of Greed&amp;#10;</t>
  </si>
  <si>
    <t>When setting up this scenario, put the villain Karzoug Statue in the location Runeforge Hub. Add henchmen to the other locations as usual.&amp;#10;&amp;#10;If you defeat a henchman but do not close the location, shuffle the henchman back into the location deck.</t>
  </si>
  <si>
    <t>Highlady Athroxis&amp;#10;Warrior of Wrath</t>
  </si>
  <si>
    <t>Mountain Peak&amp;#10;Giant Lair&amp;#10;Treacherous Cave&amp;#10;Guard Tower&amp;#10;Courtyard&amp;#10;Prison&amp;#10;Garrison&amp;#10;City Gate</t>
  </si>
  <si>
    <t>Longtooth&amp;#10;Cinderma&amp;#10;Jorgenfist Stone Giants</t>
  </si>
  <si>
    <t>General Store&amp;#10;Woods&amp;#10;Waterfront&amp;#10;Academy&amp;#10;The Rusty Dragon&amp;#10;Sandpoint Cathedral&amp;#10;City Gate&amp;#10;Garrison</t>
  </si>
  <si>
    <t>If you acquire an ally, you may immediately to close your location. If you fail to acquire an ally, discard the top card of blessings deck.&amp;#10;&amp;#10;To win this scenario, close all locations.</t>
  </si>
  <si>
    <t>Sihedron Circle&amp;#10;Stone Head&amp;#10;Stone Head&amp;#10;Stone Head&amp;#10;Stone Head&amp;#10;Stone Head&amp;#10;Stone Head&amp;#10;Stone Head</t>
  </si>
  <si>
    <t>To set up this scenario, surround the location Sihedron Circle with 7 &amp;quot;Stone Head&amp;quot; location decks as described on the Sihedron Circle. Put Arkrhyst alone in the Sihedron Circle location.</t>
  </si>
  <si>
    <t>Sandpoint Cathedral&amp;#10;City Gate&amp;#10;Scarnetti Manor&amp;#10;The Old Light&amp;#10;Wooden Bridge&amp;#10;Waterfront&amp;#10;Town Square&amp;#10;Courtyard</t>
  </si>
  <si>
    <t>Start the blessings deck with 25 cards.&amp;#10;&amp;#10;After you advance the blessings deck at the start of each turn, randomly select an open location and reveal the top card. If it's a boon, banish it; if it's a bane, shuffle it back in the location deck.</t>
  </si>
  <si>
    <t>Longtooth&amp;#10;Jorgenfist Stone Giants</t>
  </si>
  <si>
    <t>Death Zone&amp;#10;Death Zone&amp;#10;Death Zone&amp;#10;Death Zone&amp;#10;Death Zone&amp;#10;Death Zone</t>
  </si>
  <si>
    <t>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t>
  </si>
  <si>
    <t>Ravenous Crypts of Gluttony&amp;#10;Festering Maze of Sloth&amp;#10;Vault of Greed&amp;#10;Shimmering Veils of Pride&amp;#10;Abjurant Halls of Envy&amp;#10;Thassilonian Dungeon&amp;#10;Throne Room&amp;#10;Desecrated Vault</t>
  </si>
  <si>
    <t>When a villain is defeated and cannot escape, put it next to this card; any characters at that villain's previous location may immediately move.&amp;#10;&amp;#10;To win this scenario, all three villains must be next to this card.</t>
  </si>
  <si>
    <t>Azaven&amp;#10;Ordikon&amp;#10;Jordimandus</t>
  </si>
  <si>
    <t>Xyoddin Xerriock&amp;#10;Simulacrum of Vraxeris</t>
  </si>
  <si>
    <t>Thassilonian Library&amp;#10;Thassilonian Dungeon&amp;#10;Giant Lair&amp;#10;Treacherous Cave&amp;#10;Prison&amp;#10;Deeper Dungeons&amp;#10;Shrine to Lamashtu&amp;#10;Temple</t>
  </si>
  <si>
    <t>All Hill Giant Runeslave henchmen gain the Undead and Zombie traits and are immune to the Mental and Poison traits.&amp;#10;&amp;#10;If you defeat a henchman but do not close the location, shuffle the henchman back into the location deck.</t>
  </si>
  <si>
    <t>Headless Lord&amp;#10;Forgefiend&amp;#10;Hill Giant Runeslaves</t>
  </si>
  <si>
    <t>Courtyard&amp;#10;Guard Tower&amp;#10;Throne Room&amp;#10;Mountain Peak&amp;#10;City Gate&amp;#10;Temple&amp;#10;Academy&amp;#10;Deeper Dungeons</t>
  </si>
  <si>
    <t>Deal an extra spell into each location deck at the start of the scenario.&amp;#10;&amp;#10;The difficulty to defeat monsters with the Harpy trait is increased by 2.&amp;#10;&amp;#10;After you acquire a spell, bury a card from your hand.</t>
  </si>
  <si>
    <t>Mill&amp;#10;City Gate&amp;#10;Academy&amp;#10;Temple&amp;#10;Waterfront&amp;#10;Shrine to Lamashtu&amp;#10;Guard Tower&amp;#10;Apothecary</t>
  </si>
  <si>
    <t>Fort Rannick, holdfast of the Black Arrow rangers, has been overrun by ogres! Take back the fort from the brutal Kreeg clan of ogres, uncover their sinister allies, and put an end to their brutal leader, the dreaded &amp;quot;pappy&amp;quot; Jaagrath Kreeg!</t>
  </si>
  <si>
    <t>Fort Rannick&amp;#10;City Gate&amp;#10;Guard Tower&amp;#10;Garrison&amp;#10;Warrens&amp;#10;Prison&amp;#10;Deeper Dungeons&amp;#10;Mountain Peak</t>
  </si>
  <si>
    <t>Lucrecia&amp;#10;Dorella and Hookmaw Kreeg&amp;#10;Kaven Windstrike&amp;#10;Kreeg Ogres</t>
  </si>
  <si>
    <t>Iron Cages of Lust&amp;#10;Shimmering Veils of Pride&amp;#10;Academy&amp;#10;Throne Room&amp;#10;Temple&amp;#10;Garrison&amp;#10;Prison&amp;#10;Abjurant Halls of Envy</t>
  </si>
  <si>
    <t>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t>
  </si>
  <si>
    <t>Town Square&amp;#10;Village House&amp;#10;City Gate&amp;#10;General Store&amp;#10;Apothecary&amp;#10;Sandpoint Cathedral&amp;#10;The Old Light&amp;#10;Guard Tower</t>
  </si>
  <si>
    <t>Mountain Peak&amp;#10;Heptaric Locus&amp;#10;Town Square&amp;#10;City Gate&amp;#10;Temple&amp;#10;Garrison&amp;#10;Guard Tower&amp;#10;Academy</t>
  </si>
  <si>
    <t>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t>
  </si>
  <si>
    <t>Wooden Bridge&amp;#10;Turtleback Ferry&amp;#10;Farmhouse&amp;#10;Woods&amp;#10;Village House&amp;#10;Waterfront&amp;#10;General Store&amp;#10;Prison</t>
  </si>
  <si>
    <t>Ruckus Graul and Hound&amp;#10;Crowfood Graul&amp;#10;Graul Ogrekin</t>
  </si>
  <si>
    <t>Throne Room&amp;#10;Thassilonian Dungeon&amp;#10;Warrens&amp;#10;Goblin Fortress&amp;#10;Temple&amp;#10;Deeper Dungeons&amp;#10;Garrison&amp;#10;Desecrated Vault</t>
  </si>
  <si>
    <t>Lyrie Akenja&amp;#10;Orik Vancaskerkin&amp;#10;Goblin Raiders</t>
  </si>
  <si>
    <t>Glassworks&amp;#10;Catacombs of Wrath&amp;#10;Shrine to Lamashtu&amp;#10;Village House&amp;#10;The Old Light&amp;#10;Junk Beach&amp;#10;Waterfront&amp;#10;Apothecary</t>
  </si>
  <si>
    <t>Koruvus&amp;#10;Wrathful Sinspawns</t>
  </si>
  <si>
    <t>Habe's Sanatorium&amp;#10;Mill&amp;#10;Village House&amp;#10;General Store&amp;#10;The Old Light&amp;#10;Desecrated Vault&amp;#10;Thassilonian Dungeon&amp;#10;Prison</t>
  </si>
  <si>
    <t>Pidget Tergelson&amp;#10;Dr. Habe&amp;#10;Grayst Sevilla&amp;#10;Zombie Minions</t>
  </si>
  <si>
    <t>Thassilonian Dungeon&amp;#10;Giant Lair&amp;#10;Desecrated Vault&amp;#10;Garrison&amp;#10;Mountain Peak&amp;#10;Warrens&amp;#10;Deeper Dungeons&amp;#10;Guard Tower</t>
  </si>
  <si>
    <t>Seleval&amp;#10;Zaelsar</t>
  </si>
  <si>
    <t>Enga Keckvia&amp;#10;Lokansir&amp;#10;Tyrant Trolls</t>
  </si>
  <si>
    <t>Shrine to Lamashtu&amp;#10;Garrison&amp;#10;Thassilonian Dungeon&amp;#10;Town Square&amp;#10;The Old Light&amp;#10;Sandpoint Cathedral&amp;#10;Halls of Wrath&amp;#10;Prison</t>
  </si>
  <si>
    <t>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t>
  </si>
  <si>
    <t>Dexterity&amp;#10;Acrobatics&amp;#10;Wisdom&amp;#10;Perception</t>
  </si>
  <si>
    <t>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t>
  </si>
  <si>
    <t>Strength&amp;#10;Melee&amp;#10;Dexterity</t>
  </si>
  <si>
    <t>Task&amp;#10;Aquatic&amp;#10;Weather</t>
  </si>
  <si>
    <t>Task&amp;#10;Fire&amp;#10;Elite</t>
  </si>
  <si>
    <t>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t>
  </si>
  <si>
    <t>Curse&amp;#10;Aquatic&amp;#10;Elite</t>
  </si>
  <si>
    <t>Cache&amp;#10;Lock&amp;#10;Pirate</t>
  </si>
  <si>
    <t>If defeated, add 1 random weapon, 1 random item, and 1 random spell from the box to your hand.&amp;#10;If undefeated, you may banish this barrier.</t>
  </si>
  <si>
    <t>Trap&amp;#10;Aquatic</t>
  </si>
  <si>
    <t>Task&amp;#10;Elite</t>
  </si>
  <si>
    <t>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t>
  </si>
  <si>
    <t>Obstacle&amp;#10;Aquatic&amp;#10;Veteran</t>
  </si>
  <si>
    <t>The difficulty to defeat this barrier is increased by the adventure deck number of the current scenario, if any.&amp;#10;If defeated, your ship is repaired. If undefeated, your ship is dealt 1d4 Structural damage, and you must banish 1 random plunder card.</t>
  </si>
  <si>
    <t>Obstacle&amp;#10;Magic&amp;#10;Mental&amp;#10;Veteran</t>
  </si>
  <si>
    <t>The difficulty to defeat this barrier is increased by the adventure deck number of the current scenario, if any.&amp;#10;If defeated, examine the top card of the location deck and return it to either the top or bottom of the deck.</t>
  </si>
  <si>
    <t>Intelligence&amp;#10;Arcane&amp;#10;Wisdom&amp;#10;Perception</t>
  </si>
  <si>
    <t>Task&amp;#10;Veteran</t>
  </si>
  <si>
    <t>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t>
  </si>
  <si>
    <t>Obstacle&amp;#10;Aquatic&amp;#10;Basic</t>
  </si>
  <si>
    <t>Obstacle&amp;#10;Pirate&amp;#10;Veteran</t>
  </si>
  <si>
    <t>The diffculty to defeat this barrier is increased by the adventure deck number of the current scenario, if any.&amp;#10;Each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t>
  </si>
  <si>
    <t>Strength&amp;#10;Ranged&amp;#10;Constitution&amp;#10;Fortitude</t>
  </si>
  <si>
    <t>Task&amp;#10;Pirate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</si>
  <si>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t>
  </si>
  <si>
    <t>Obstacle&amp;#10;Weather</t>
  </si>
  <si>
    <t>Display this barrier next to the location deck.&amp;#10;If you start your turn at this location, roll 1d6. On a 6, banish this barrier. On any other result, your ship is dealt that amount of Structural damage; move this barrier faceup next to a random location.</t>
  </si>
  <si>
    <t>Task&amp;#10;Aquatic&amp;#10;Elite</t>
  </si>
  <si>
    <t>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t>
  </si>
  <si>
    <t>Task&amp;#10;Aquatic&amp;#10;Basic</t>
  </si>
  <si>
    <t>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</si>
  <si>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Strength&amp;#10;Constitution&amp;#10;Craft</t>
  </si>
  <si>
    <t>Cache&amp;#10;Lock&amp;#10;Trap&amp;#10;Basic</t>
  </si>
  <si>
    <t>Cache&amp;#10;Task&amp;#10;Veteran</t>
  </si>
  <si>
    <t>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t>
  </si>
  <si>
    <t>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</si>
  <si>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hand.&amp;#10;If undefeated, you may banish this barrier.</t>
  </si>
  <si>
    <t>Human&amp;#10;Pirate</t>
  </si>
  <si>
    <t>If the check to defeat has the Slashing or Swashbuckling trait, add 1d4 to it.&amp;#10;If defeated, you may immediately attempt to close this location.</t>
  </si>
  <si>
    <t>Animal&amp;#10;Swarm</t>
  </si>
  <si>
    <t>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t>
  </si>
  <si>
    <t>Human&amp;#10;Pirate&amp;#10;Veteran</t>
  </si>
  <si>
    <t>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t>
  </si>
  <si>
    <t>Skirmish&amp;#10;Aquatic</t>
  </si>
  <si>
    <t>Summon and encounter a random ship. If you do not defeat the summoned ship, the Enemy Ship is undefeated.&amp;#10;If the summoned ship is defeated, you may seize it. The Enemy Ship is also defeated, and you may immediately attempt to close the location this henchman came from.</t>
  </si>
  <si>
    <t>If the check to defeat has the Finesse or Swashbuckling trait, add 1d4 to it.&amp;#10;If defeated, you may immediately attempt to close the location this henchman came from.</t>
  </si>
  <si>
    <t>Animal&amp;#10;Aquatic&amp;#10;Veteran</t>
  </si>
  <si>
    <t>The Hammerhead Shark may not be evaded.&amp;#10;The difficulty to defeat is increased by the adventure deck number of the current scenario, if any.&amp;#10;If defeated, you may immediately attempt to close the location this henchman came from.</t>
  </si>
  <si>
    <t>Dragon&amp;#10;Aquatic</t>
  </si>
  <si>
    <t>If you fail the check to defeat Hirgenzosk, it deals no damage to you and deals 1d6+1 Structural damage to your ship.&amp;#10;If Hirgenzosk would be defeated, he is undefeated.</t>
  </si>
  <si>
    <t>Half-Orc&amp;#10;Pirate</t>
  </si>
  <si>
    <t>If the check to defeat has the Piercing or Swashbuckling trait, add 1d4 to it.&amp;#10;If defeated, you may immediately attempt to close the location this henchman came from.</t>
  </si>
  <si>
    <t>Human&amp;#10;Fighter&amp;#10;Pirate</t>
  </si>
  <si>
    <t>If undefeated, Knuckles Grype deals no damage; banish an armor or bury the top 1d4+1 cards of your deck.&amp;#10;If defeated, you may immediately attempt to close the location this henchman came from.</t>
  </si>
  <si>
    <t>If the check to defeat has the Bludgeoning or Swashbuckling trait, add 1d4 to it.&amp;#10;If defeated, you may immediately attempt to close the location this henchman came from.</t>
  </si>
  <si>
    <t>If you play a weapon, the difficulty of the check to defeat is increased by 3, or by 6 if your check has the Swashbuckling trait.&amp;#10;If defeated, you may immediately attempt to close the location this henchman came from.</t>
  </si>
  <si>
    <t>Undead&amp;#10;Pirate</t>
  </si>
  <si>
    <t>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t>
  </si>
  <si>
    <t>Aberration&amp;#10;Goblin&amp;#10;Aquatic</t>
  </si>
  <si>
    <t>The Riptide Grindylow may not be evaded.&amp;#10;If undefeated, succeed at a Constitution or Fortitude 6 check or bury the top 1d4 cards of your deck.&amp;#10;If defeated, you may immediately attempt to close the location this henchman came from.</t>
  </si>
  <si>
    <t>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t>
  </si>
  <si>
    <t>Undead&amp;#10;Zombie&amp;#10;Aquatic</t>
  </si>
  <si>
    <t>The Scurvy Zombie is immune to the Fire, Mental, and Poison traits.&amp;#10;Halve the damage dealt by the Scurvy Zombie (rounding up). If undefeated, each other character at your location summons and encounters a Scurvy Zombie.&amp;#10;If defeated, you may immediately attempt to close the location this henchman came from.</t>
  </si>
  <si>
    <t>Merfolk&amp;#10;Aquatic</t>
  </si>
  <si>
    <t>Damage dealt by the Sea Devil is increased by 2.&amp;#10;If defeated, you may immediately attempt to close the location this henchman came from.</t>
  </si>
  <si>
    <t>Cache&amp;#10;Aquatic&amp;#10;Veteran</t>
  </si>
  <si>
    <t>The difficulty to defeat is increased by the adventure deck number of the current scenario, if any.&amp;#10;If undefeated, you may banish this barrier.&amp;#10;If defeated, add 1 plunder card from the box to your hand; you may immediately attempt to close the location this henchman came from.</t>
  </si>
  <si>
    <t>If the check to defeat has the Attack or Swashbuckling trait, add 1d4 to it.&amp;#10;If defeated, you may immediately attempt to close the location this henchman came from.</t>
  </si>
  <si>
    <t>Undead&amp;#10;Mummy&amp;#10;Aquatic</t>
  </si>
  <si>
    <t>The Ancient Mariner is immune to the Mental and Poison traits.&amp;#10;If undefeated, succeed at a Constitution or Fortitude 9 check or bury the top 1d4 cards of your deck.&amp;#10;If defeated, you may immediately attempt to close the location this henchman came from.</t>
  </si>
  <si>
    <t>Animal&amp;#10;Swarm&amp;#10;Basic</t>
  </si>
  <si>
    <t>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t>
  </si>
  <si>
    <t>Lycanthrope&amp;#10;Pirate&amp;#10;Elite</t>
  </si>
  <si>
    <t>Before you act, if the top card of the blessings discard pile is the Blessing of the Gods, the difficulty of the check to defeat the Blood Moon Pirate is increased by 3.&amp;#10;If the check to defeat has the Swashbuckling trait, after you act, discard the top card of the blessings deck.</t>
  </si>
  <si>
    <t>The Bull Shark may not be evaded.&amp;#10;Before you act, succeed at a Constitution or Fortitude 9 check or the Bull Shark deals 1d4 damage to you.</t>
  </si>
  <si>
    <t>Bunyip&amp;#10;Aquatic&amp;#10;Elite</t>
  </si>
  <si>
    <t>Damage dealt by the Bunyip may not be reduced.&amp;#10;Before you act, succeed at a Wisdom 9 check or the difficulty of your checks is increased by 1 for the rest of the turn.</t>
  </si>
  <si>
    <t>The Canopy Creeper is immune to the Electricity, Mental, and Poison traits.&amp;#10;If the check to defeat has the Cold or Slashing trait, add 1d8 to it.&amp;#10;Before you act, succeed at a Wisdom or Perception 10 check or the difficulty of the check to defeat the Canopy Creeper is increased by 3.</t>
  </si>
  <si>
    <t>Before you act, succeed at a Wisdom or Perception 8 check or the difficulty of the check to defeat is increased by 2.&amp;#10;If undefeated, each character at your location must succeed at a Constitution or Fortitude 8 check or bury the top 1d4 cards of his deck.</t>
  </si>
  <si>
    <t>Outsider&amp;#10;Elemental&amp;#10;Incorporeal&amp;#10;Elite</t>
  </si>
  <si>
    <t>The Comozant Wyrd is immune to the Cold, Electricity, and Poison traits. All damage dealt by it is electricity damage.&amp;#10;If the check to defeat does not have the Magic trait, the Comozant Wyrd is undefeated.</t>
  </si>
  <si>
    <t>If the check to defeat has the Cold trait, add 1d6 to it.&amp;#10;If undefeated, bury the top card of your deck and return the Constrictor Snake to the top of the location deck, if it came from one.</t>
  </si>
  <si>
    <t>Animal&amp;#10;Aquatic&amp;#10;Swarm&amp;#10;Basic</t>
  </si>
  <si>
    <t>If the check to defeat has the Cold trait, add 1d6 to it.&amp;#10;If undefeated, shuffle this card into a random open location, if it came from one.</t>
  </si>
  <si>
    <t>Aberration&amp;#10;Aquatic&amp;#10;Basic</t>
  </si>
  <si>
    <t>Undead&amp;#10;Aquatic&amp;#10;Basic</t>
  </si>
  <si>
    <t>The Draugr is immune to the Mental and Poison traits.&amp;#10;Before the encounter, succeed at Constitution or Fortitude 7 check or bury a random card from your hand.</t>
  </si>
  <si>
    <t>The Ghost is immune to the Mental and Poison traits.&amp;#10;If the check to defeat does not have the Magic trait, the Ghost is undefeated.</t>
  </si>
  <si>
    <t>A random character at your location encounters the Giant Frog.&amp;#10;If the check to defeat has the Electricity trait, add 1d8 to it.</t>
  </si>
  <si>
    <t>All damage from the Giant Moray Eel is Electricity damage.&amp;#10;If undefeated, reset your hand and end your turn.</t>
  </si>
  <si>
    <t>Animal&amp;#10;Aquatic</t>
  </si>
  <si>
    <t>If the Giant Rock Crab would be defeated, reroll the dice. The Giant Rock Crab is defeated or undefeated based solely on the result of the second die roll.&amp;#10;If the check to defeat includes the Ranged trait, after you act, the Giant Rock Crab deals 1 Combat damage to you.</t>
  </si>
  <si>
    <t>The Giant Wasp is immune to the Mental trait.&amp;#10;After you act, the Giant Wasp deals 1 Poison damage to you.</t>
  </si>
  <si>
    <t>Animal&amp;#10;Aquatic&amp;#10;Swarm</t>
  </si>
  <si>
    <t>If the check to defeat has the Piercing or Slashing trait, add 1d8 to it.&amp;#10;All damage from the Jellyfish Swarm is Poison damage.&amp;#10;If you do not defeat the Jellyfish Swarm by at least 4, shuffle it into the deck it came from; the Jellyfish Swarm still counts as defeated.</t>
  </si>
  <si>
    <t>Human&amp;#10;Cannibal&amp;#10;Basic</t>
  </si>
  <si>
    <t>The difficulty of the check to defeat is increased by the adventure deck number of the current scenario, if any.&amp;#10;If the check to defeat has the Swashbuckling trait, the damage dealt by the Marine is increased by 2.</t>
  </si>
  <si>
    <t>Merfolk&amp;#10;Aquatic&amp;#10;Basic</t>
  </si>
  <si>
    <t>The Nirento is immune to the Mental and Poison traits.&amp;#10;Before you act, succeed at a Wisdom 8 check or you may not use spells that have the Attack trait or weapons.&amp;#10;If the check to defeat has the Bludgeoning trait, the difficulty of the check to defeat is increased by 4.</t>
  </si>
  <si>
    <t>Human&amp;#10;Captain&amp;#10;Pirate&amp;#10;Veteran</t>
  </si>
  <si>
    <t>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t>
  </si>
  <si>
    <t>Elf&amp;#10;Pirate&amp;#10;Veteran</t>
  </si>
  <si>
    <t>Before you act, the Port Peril Corsair deals 1d4-1 Combat damage to you.&amp;#10;If the check to defeat does not include the Swashbuckling trait, the difficulty of the check to defeat is increased by twice the adventure deck number of the current scenario, if any.</t>
  </si>
  <si>
    <t>Giant&amp;#10;Ogre&amp;#10;Aquatic</t>
  </si>
  <si>
    <t>Human&amp;#10;Pirate&amp;#10;Elite</t>
  </si>
  <si>
    <t>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t>
  </si>
  <si>
    <t>Hag&amp;#10;Aquatic</t>
  </si>
  <si>
    <t>Before you act, succeed at an Arcane or Divine 8 check or you may not play spells that have the Attack trait.&amp;#10;When you are dealt damage by the Sea Hag, you must first choose weapons to discard as your damage, if you have any.</t>
  </si>
  <si>
    <t>Ooze&amp;#10;Aquatic</t>
  </si>
  <si>
    <t>The Sea Scourge is immune to the Acid, Mental, and Poison traits.&amp;#10;Before you act, each character at your location must succeed at a Constitution or Fortitude 8 check or be dealt 2 Acid damage.</t>
  </si>
  <si>
    <t>The difficulty to defeat is increased by the adventure deck number of the current scenario, if any.&amp;#10;Before you act, the Shackled Sorcerer deals 1 Fire damage to you.&amp;#10;After you act, the Shackled Sorcerer deals 1 Structural damage to your ship.</t>
  </si>
  <si>
    <t>The difficulty of the check to defeat is increased by the adventure deck number of the current scenario, if any.&amp;#10;If the check to defeat has the Swashbuckling trait, add 1d4 to it.</t>
  </si>
  <si>
    <t>Siren&amp;#10;Aquatic&amp;#10;Veteran</t>
  </si>
  <si>
    <t>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t>
  </si>
  <si>
    <t>The skeleton is immune to the Mental and Poison traits.&amp;#10;If the check to defeat has the Piercing or Slashing trait, the difficulty of the check to defeat is increased by 3.</t>
  </si>
  <si>
    <t>The Skeleton is immune to the Mental and Poison traits.&amp;#10;If the check to defeat has the Piercing or Slashing trait, the difficulty of the check to defeat is increased by 3.</t>
  </si>
  <si>
    <t>Human&amp;#10;Smuggler&amp;#10;Basic</t>
  </si>
  <si>
    <t>Undead&amp;#10;Ghoul&amp;#10;Aquatic&amp;#10;Elite</t>
  </si>
  <si>
    <t>The Swamp Ghoul is immune to the Mental and Poison traits.&amp;#10;If undefeated, bury the top card of your deck; then reset your hand and end your turn.</t>
  </si>
  <si>
    <t>Aberration&amp;#10;Plant&amp;#10;Elite</t>
  </si>
  <si>
    <t>The Vine Choker is immune to the Mental and Poison traits.&amp;#10;Before you act, succeed at a Dexterity or Acrobatics 8 check or you may not play spells.&amp;#10;If undefeated, the Vine Choker deals no damage; instead, bury the top 1d4 cards from your deck.</t>
  </si>
  <si>
    <t>Elemental&amp;#10;Aquatic&amp;#10;Basic</t>
  </si>
  <si>
    <t>The Water Elemental is immune to the Mental and Poison traits.&amp;#10;If undefeated, move to a random other location.</t>
  </si>
  <si>
    <t>The Zombie is immune to the Mental and Poison traits.&amp;#10;Halve the damage dealt by the Zombie (rounding up).&amp;#10;If undefeated, each other character at your location summons and encounters a Zombie.</t>
  </si>
  <si>
    <t>Merfolk&amp;#10;Barbarian&amp;#10;Aquatic</t>
  </si>
  <si>
    <t>&amp;quot;Oh, they're worse than sea devils. Those fishskins just ride sharks. Adaros, though, those things are sharks. Get enough of 'em together, and they'll turn the whole ocean into a feeding frenzy like you wish you'd never seen!&amp;quot; --Sammi One-Toe, former pearl diver</t>
  </si>
  <si>
    <t>The Adaro Barbarian may not be evaded.&amp;#10;All damage from the Adaro Barbarian is Poison Damage.</t>
  </si>
  <si>
    <t>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t>
  </si>
  <si>
    <t>Aberration&amp;#10;Goblin&amp;#10;Aquatic&amp;#10;Mutant</t>
  </si>
  <si>
    <t>&amp;quot;More food for my precious baby!&amp;quot; --The Brinebrood Queen</t>
  </si>
  <si>
    <t>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t>
  </si>
  <si>
    <t>Human&amp;#10;Aristocrat&amp;#10;Captain</t>
  </si>
  <si>
    <t>&amp;quot;What have we here? Fish out of water? Marines! Show these dogs what Cheliax does to pirates!&amp;quot;&amp;#10;-Commander Kyan Kain</t>
  </si>
  <si>
    <t>Before you act, recharge a card, then summon and encounter the ship Dominator.&amp;#10;You may not play boons that have the Pirate or Swashbuckling trait on the check to defeat this villain.&amp;#10;If undefeated, discard as many cards from the blessings deck as there are closed locations.</t>
  </si>
  <si>
    <t>Hobgoblin&amp;#10;Rogue&amp;#10;Captain&amp;#10;Pirate</t>
  </si>
  <si>
    <t>&amp;quot;Put your backs into it, you sons of dogs! There may be no honor among thieves, but they'll not take our prize from us today!&amp;quot;&amp;#10;-Free Captain Gortus Svard</t>
  </si>
  <si>
    <t>Before you act, recharge a card. Then summon and encounter the ship Devil's Pallor.&amp;#10;If you are the only character at your location, the difficulty of the check to defeat the villain is increased by 1d6.</t>
  </si>
  <si>
    <t>Isabella &amp;quot;Inkskin&amp;quot; Locke</t>
  </si>
  <si>
    <t>Human&amp;#10;Sorcerer&amp;#10;Captain&amp;#10;Pirate</t>
  </si>
  <si>
    <t>&amp;quot;See this tattoo here? I had it done after I gutted the last pirate who tried to get his hands on my map.&amp;quot;&amp;#10;-Isabella Locke</t>
  </si>
  <si>
    <t>All damage from Isabella &amp;quot;Inkskin&amp;quot; Locke is Acid damage. &amp;#10;Before you act, recharge a card, then summon and encounter the ship Thresher.&amp;#10;After you act, Isabella deals you 1 Acid damage.</t>
  </si>
  <si>
    <t>Human&amp;#10;Captain&amp;#10;Pirate</t>
  </si>
  <si>
    <t>&amp;quot;She says she got it from some exiled Alkenstar junk-smith, but if you ask me, I don't even think that piece of junk works.&amp;quot; --last words of &amp;quot;Doubting&amp;quot; Jossana Bleachwart</t>
  </si>
  <si>
    <t>Before you act, recharge a card, then summon and encounter the ship Shackles Pirate Ship.&amp;#10;If undefeated, bury the bottom 1d4 cards of your deck.</t>
  </si>
  <si>
    <t>&amp;quot;There's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t>
  </si>
  <si>
    <t>Merfolk&amp;#10;Aquatic&amp;#10;Mutant</t>
  </si>
  <si>
    <t>&amp;quot;The treasure of Mancatcher Cove belongs to me!&amp;quot;&amp;#10;-Krelloort</t>
  </si>
  <si>
    <t>Before you act, if there are other cards in the location deck, put Krelloort on the bottom of the location deck, then summon and encounter the villain Sea Devil Prince.&amp;#10;If you fail a check to defeat Krelloort, discard your hand.</t>
  </si>
  <si>
    <t>&amp;quot;On your feet, ye filthy swabs! Get up on deck before Cap'n Harrigan flays your flesh into sausage skins and has Fishguts fry ye up for breakfast!&amp;quot; --Master Scourge, to his new &amp;quot;recruits&amp;quot;</t>
  </si>
  <si>
    <t>Before you act, succeed at a Constitution or Fortitude 7 check or Master Scourge is evaded.&amp;#10;After you act, Master Scourge deals 1 Poison damage to you.</t>
  </si>
  <si>
    <t>&amp;quot;Stealing from the ship's stores, are we? I'll have discipline on this ship if I have to toss every last one of ye overboard! Perhaps a keelhaulin' will be more to your liking. We'll throw whatever's left of ye to the sharks!&amp;quot; --Mister Plugg, at the &amp;quot;Bloody Hour&amp;quot;</t>
  </si>
  <si>
    <t>Before you act, succeed at a Wisdom or Survival 8 check or Mister Plugg is evaded.&amp;#10;After you act, bury a card.</t>
  </si>
  <si>
    <t>Human&amp;#10;Smuggler</t>
  </si>
  <si>
    <t>&amp;quot;Had some luck with beer, but wine never took. Not cider, nor Irrisen vodka either. Never made much sense to me, but for most seafarin' sorts, it's rum, or it's spit.&amp;quot; --Nefti Unwesha, proprietor of the Mermaid's Bucket</t>
  </si>
  <si>
    <t>Before you act, choose a card from your hand and shuffle it into a random open location deck.&amp;#10;You may reveal any number of allies; for each ally revealed, add 1 to your check to defeat.</t>
  </si>
  <si>
    <t>Human&amp;#10;Captain</t>
  </si>
  <si>
    <t>&amp;quot;Pirates astern! Prepare to repel boarders!&amp;quot; --Rhadoumi Captain</t>
  </si>
  <si>
    <t>&amp;quot;I smell your blood in the water, shorwalkers! Time to bleed some more!&amp;quot;&amp;#10;-Sea Devil Prince</t>
  </si>
  <si>
    <t>Before you act, another character at your location must summon and encounter the henchman Sea Devil.&amp;#10;If you would fail a check to defeat the Sea Devil Prince, the damage dealt by the Sea Devil Prince is increased by 5.</t>
  </si>
  <si>
    <t>Giant&amp;#10;Merfolk&amp;#10;Aquatic</t>
  </si>
  <si>
    <t>Damage dealt by The Matron is dealt to each character at your location.&amp;#10;Before you act, another character at your location must summon and encounter the henchman Sea Devil.&amp;#10;If defeated, banish The Matron and shuffle the villain Krelloort into the location deck.</t>
  </si>
  <si>
    <t>Aristocrat&amp;#10;Captain&amp;#10;Pirate</t>
  </si>
  <si>
    <t>&amp;quot;Lots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t>
  </si>
  <si>
    <t>&amp;quot;Mmmm, fresh meat! You're a small enough morsel, but if I swallow enough of youse, you'll make a nice mid-morning snack!&amp;quot; --The Whale</t>
  </si>
  <si>
    <t>The Whale may not be evaded.&amp;#10;If undefeated, succeed at a Constitution or Fortitude 6 check or discard the top 1d4 cards of the blessings deck.</t>
  </si>
  <si>
    <t>Undead&amp;#10;Captain&amp;#10;Pirate</t>
  </si>
  <si>
    <t>Whalebone Pilk in immune to the Mental and Poison traits.&amp;#10;Before you act, succeed at a Constitution or Fortitude 8 check or bury 1d4 cards from the top of your deck. Then summon and encounter the ship Deathknell.&amp;#10;If Whalebone Pilk is not the only card in a location deck, he is undefeated.</t>
  </si>
  <si>
    <t>Strength&amp;#10;Divine</t>
  </si>
  <si>
    <t>Recharge this card to add 1d4 to your Arcane or Divine check. &amp;#10;Recharge this card to add 1d6 to your check to recharge a card that has the Magic trait.</t>
  </si>
  <si>
    <t>Recharge this card to add 1d4 to your Arcane or Divine check.&amp;#10;Recharge this card to add 1d6 to your check to recharge a card that has the Magic trait.</t>
  </si>
  <si>
    <t>Ambrose &amp;quot;Fishguts&amp;quot; Kroop</t>
  </si>
  <si>
    <t>Human&amp;#10;Rogue&amp;#10;Pirate</t>
  </si>
  <si>
    <t>Reveal this card to add 1d8 to your check to defeat a bane with the Aquatic trait.&amp;#10;Discard this card to explore your location. Add the Swashbuckling trait to your non-combat checks during this exploration.</t>
  </si>
  <si>
    <t>Discard this card to add 1d6 to any check to defeat a barrier that has the Task trait; you may additionally discard another card to add another 1d6.&amp;#10;Discard this card to explore your location. Add the Swashbuckling trait to your combat checks during this exploration.</t>
  </si>
  <si>
    <t>Human&amp;#10;Cleric&amp;#10;Pirate</t>
  </si>
  <si>
    <t>Recharge this card to add 1d6 to your non-combat Wisdom or Charisma check.&amp;#10;Discard this card to explore your location. Add the Swashbuckling trait to your non-combat checks during this exploration.</t>
  </si>
  <si>
    <t>Divine&amp;#10;Charisma&amp;#10;Diplomacy</t>
  </si>
  <si>
    <t>Dwarf&amp;#10;Pirate&amp;#10;Basic</t>
  </si>
  <si>
    <t>Recharge this card to examine the top card of your location deck.&amp;#10;Discard this card to explore your location. Add the Swashbuckling trait to your non-combat checks during this exploration.</t>
  </si>
  <si>
    <t>Human&amp;#10;Pirate&amp;#10;Basic</t>
  </si>
  <si>
    <t>Recharge this card to add 1d4 to your non-combat check.&amp;#10;Discard this card to explore your location. Add the Swashbuckling trait to your non-combat checks during this exploration.</t>
  </si>
  <si>
    <t>Human&amp;#10;Captain&amp;#10;Pirate&amp;#10;Basic</t>
  </si>
  <si>
    <t>Reveal this card and recharge another card to add 1d6 to your non-combat Constitution or Intelligence check.&amp;#10;Discard this card to explore your location. Add the Swashbuckling trait to your non-combat checks during this exploration.</t>
  </si>
  <si>
    <t>Reveal this card and recharge another card to add 1d6 to your non-combat Constitution or Intelligence check.&amp;#10;Discard this card to explore your location. Add the Swashbuckling trait to your noncombat checks during this exploration.</t>
  </si>
  <si>
    <t>Elf&amp;#10;Pirate&amp;#10;Basic</t>
  </si>
  <si>
    <t>Discard this card to add 1d8 to your Craft check.&amp;#10;Discard this card to explore your location. Add the Swashbuckling trait to your combat checks during this exploration.</t>
  </si>
  <si>
    <t>Half-Elf&amp;#10;Bard&amp;#10;Elite</t>
  </si>
  <si>
    <t>Reveal this card to avoid being moved to a location.&amp;#10;Discard this card to explore your location.</t>
  </si>
  <si>
    <t>Gnome&amp;#10;Bard&amp;#10;Pirate</t>
  </si>
  <si>
    <t>Reveal this card to add 1d10 and the Swashbuckling trait to your Diplomacy check.&amp;#10;Discard this card to explore your location. Add the Swashbuckling trait to your non-combat checks during this exploration.</t>
  </si>
  <si>
    <t>Discard this card and bury another card to succeed at your check to acquire a boon.&amp;#10;Discard this card to explore your location. Add the Swashbuckling trait to your combat checks during this exploration.</t>
  </si>
  <si>
    <t>Half-Orc&amp;#10;Fighter&amp;#10;Pirate</t>
  </si>
  <si>
    <t>Recharge this card to add 1d6 and the Swashbuckling trait to your check to acquire a weapon, an armor, or an item.&amp;#10;Discard this card to explore your location. Add the Swashbuckling trait to your combat checks during this exploration.</t>
  </si>
  <si>
    <t>Recharge this card to add 1d6 to your non-combat Strength or Dexterity check.&amp;#10;Discard this card to explore your location. Add the Swashbuckling trait to your combat checks during this exploration.</t>
  </si>
  <si>
    <t>Banish this card to succeed at your check to acquire an ally that has the Animal trait.&amp;#10;Discard this card to examine the top card of your location deck; if it is not a monster, put it on the bottom of that deck. You may then explore your location.</t>
  </si>
  <si>
    <t>Bury this card to add 1d6 to any combat check to defeat a monster that has the Aquatic trait; if you are on a ship, put this card on top of your deck instead of burying it.&amp;#10;Recharge this card to examine the bottom card of any location deck.</t>
  </si>
  <si>
    <t>Reveal this card to add 1d6 to your Stealth or Fortitude check.&amp;#10;Discard this card to explore your location.</t>
  </si>
  <si>
    <t>Recharge this card to add 1d4 to any Intelligence or Wisdom check.&amp;#10;Discard this card to explore your location.</t>
  </si>
  <si>
    <t>Gnome&amp;#10;Pirate</t>
  </si>
  <si>
    <t>Discard this card to put the bottom card of your deck on top of your deck.&amp;#10;Discard this card to explore your location. Add the Swashbuckling trait to your combat checks during this exploration.</t>
  </si>
  <si>
    <t>Human&amp;#10;Aristocrat&amp;#10;Pirate</t>
  </si>
  <si>
    <t>Bury this card to succeed at your check to defeat a barrier that has the Task trait.&amp;#10;Discard this card to explore your location. Add the Swashbuckling trait to your combat checks during this exploration.</t>
  </si>
  <si>
    <t>Joseph &amp;quot;Jack&amp;quot; Scrimshaw</t>
  </si>
  <si>
    <t>Reveal this card to add 1d10 to your Craft check.&amp;#10;Discard this card to explore your location. Add the Swashbuckling trait to your combat checks during this exploration.</t>
  </si>
  <si>
    <t>Reveal this card to add 1d6 to any Perception check.&amp;#10;Recharge this card to examine the top card of your location deck.</t>
  </si>
  <si>
    <t>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</si>
  <si>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t>
  </si>
  <si>
    <t>Human&amp;#10;Fighter&amp;#10;Captain&amp;#10;Pirate</t>
  </si>
  <si>
    <t>Recharge this card and another card to succeed at your check to acquire an ally that has the Pirate trait.&amp;#10;Discard this card to explore your location. Add the Swashbuckling trait to your non-combat checks during this exploration.</t>
  </si>
  <si>
    <t>Human&amp;#10;Veteran</t>
  </si>
  <si>
    <t>Recharge this card to add the adventure deck number of the current scenario to your check (minimum 1). &amp;#10;Discard this card to explore your location.</t>
  </si>
  <si>
    <t>Recharge this card to add the adventure deck number of the current scenario to your check (minimum of 1).&amp;#10;Discard this card to explore your location.</t>
  </si>
  <si>
    <t>If you would fail a check by 4 or less, you may bury this card to ignore the result and reroll the dice. You must take the second result.&amp;#10;Discard this card to explore your location.</t>
  </si>
  <si>
    <t>Recharge this card to add 1d4 to your check to acquire a boon, or 1d8 if it is a weapon, an armor, or an item.&amp;#10;Discard this card to explore your location. Add the Swashbuckling trait to your non-combat checks during this exploration.</t>
  </si>
  <si>
    <t>Halfling&amp;#10;Fighter&amp;#10;Pirate</t>
  </si>
  <si>
    <t>Recharge this card to add 1d4 and the Swashbuckling trait to your combat or Dexterity check.&amp;#10;Discard this card to explore your location. Add the Swashbuckling trait to your combat checks during this exploration.</t>
  </si>
  <si>
    <t>Animal&amp;#10;Pirate</t>
  </si>
  <si>
    <t>If you would fail a check by 4 or less, you may discard this card to ignore the result and reroll the dice. You must take the second result.&amp;#10;Discard this card to explore your location.</t>
  </si>
  <si>
    <t>Reveal this card to recharge an ally that has the Aristocrat trait from your discard pile.&amp;#10;Discard this card to explore your location. Add the Swashbuckling trait to your combat checks during this exploration.</t>
  </si>
  <si>
    <t>Discard this card to add 1d4 to your check when you are on a ship.&amp;#10;Discard this card to explore your location. Add the Swashbuckling trait to your non-combat checks during this exploration.</t>
  </si>
  <si>
    <t>If you fail a combat check, you may reveal this card to immediately recharge a card.&amp;#10;Discard this card to explore your location. Add the Swashbuckling trait to your non-combat checks during this exploration.</t>
  </si>
  <si>
    <t>Recharge this card to add 1d4 to any combat check.&amp;#10;Discard this card to explore your location.</t>
  </si>
  <si>
    <t>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t>
  </si>
  <si>
    <t>Dragon&amp;#10;Aquatic&amp;#10;Elite</t>
  </si>
  <si>
    <t>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t>
  </si>
  <si>
    <t>Shield&amp;#10;Magic</t>
  </si>
  <si>
    <t>If you are the only character at your location, you may reveal this card to add 1 to your combat check.&amp;#10;Banish this card to reduce all damage dealt to you to 0; if you are proficient with light armors, bury this card instead.&amp;#10;If you are proficient with light armors, you may recharge this card when you reset your hand.</t>
  </si>
  <si>
    <t>Shield&amp;#10;Basic</t>
  </si>
  <si>
    <t>Shield&amp;#10;FIrearm&amp;#10;Basic</t>
  </si>
  <si>
    <t>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t>
  </si>
  <si>
    <t>Recharge this card to reduce Combat damage dealt to you by 2. &amp;#10;Banish this card to reduce all damage dealt to you to 0; if you are proficient with heavy armors, bury this card instead.</t>
  </si>
  <si>
    <t>Light Armor&amp;#10;Swashbuckling&amp;#10;Basic</t>
  </si>
  <si>
    <t>Recharge this card to reduce Combat damage dealt to you by 1, or 3 if the check has the Swashbuckling trait. &amp;#10;Banish this card to reduce all damage dealt to you to 0; if you are proficient with light armors, bury this card instead.</t>
  </si>
  <si>
    <t>When you acquire this card, you may draw a card.&amp;#10;Banish this card to reduce all damage dealt to you to 0; if you are proficient with light armors, bury this card instead.</t>
  </si>
  <si>
    <t>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</si>
  <si>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&amp;#10;Banish this card to reduce all damage dealt to you to 0; if you are proficient with light armors, bury this card instead.</t>
  </si>
  <si>
    <t>Recharge this card to reduce Combat damage dealt to you by 1.&amp;#10;Banish this card to reduce all damage dealt to you to 0; if you are proficient with light armors, bury this card instead.</t>
  </si>
  <si>
    <t>Shield&amp;#10;Magic&amp;#10;Elite</t>
  </si>
  <si>
    <t>Light Armor&amp;#10;Magic&amp;#10;Swashbuckling&amp;#10;Elite</t>
  </si>
  <si>
    <t>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</si>
  <si>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t>
  </si>
  <si>
    <t>Recharge this card to reduce Combat damage to you by 2, or to add 1 die to your Acrobatics check.&amp;#10;Banish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</si>
  <si>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be 1, or 2 if the check has the Swashbuckling trait.&amp;#10;Banish this card to reduce all damage other than Fire damage dealt to you to 0; if you are proficient with light armors, bury this card instead.</t>
  </si>
  <si>
    <t>If you played a weapon that has the 2-Handed trait on this check, you may not play this card.&amp;#10;Recharge this card to reduce Combat damage dealt to you by 2. If you are proficient with light armors, you may play another armor on this check.</t>
  </si>
  <si>
    <t>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t>
  </si>
  <si>
    <t>Divine&amp;#10;Besmara</t>
  </si>
  <si>
    <t>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t>
  </si>
  <si>
    <t>Dexterity&amp;#10;Divine</t>
  </si>
  <si>
    <t>Divine&amp;#10;Cayden Cailean</t>
  </si>
  <si>
    <t>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t>
  </si>
  <si>
    <t>Strength&amp;#10;Constitution</t>
  </si>
  <si>
    <t>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t>
  </si>
  <si>
    <t>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</si>
  <si>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</si>
  <si>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</si>
  <si>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t>
  </si>
  <si>
    <t>Divine&amp;#10;Hshurha</t>
  </si>
  <si>
    <t>Discard this card to add 1 die to any check.&amp;#10;Discard this card to add 2 dice to any check attempted by a character on a ship.&amp;#10;Discard this card to explore your location.&amp;#10;After you play this card, if it matches the top card of the blessings discard pile, recharge this card instead of discarding it.</t>
  </si>
  <si>
    <t>Divine&amp;#10;Milani</t>
  </si>
  <si>
    <t>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t>
  </si>
  <si>
    <t>Dexterity&amp;#10;Wisdom</t>
  </si>
  <si>
    <t>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t>
  </si>
  <si>
    <t>Liquid&amp;#10;Attack&amp;#10;Fire&amp;#10;Ranged&amp;#10;Alchemical&amp;#10;Basic</t>
  </si>
  <si>
    <t>Tool&amp;#10;Swashbuckling&amp;#10;Besmara</t>
  </si>
  <si>
    <t>Display this card next to your ship. While displayed, reduce Structural damage dealt to your ship by 1. Discard this card if your ship is banished.&amp;#10;If your ship is banished because you seized a ship, you may bury a card to display this card next to your new ship.</t>
  </si>
  <si>
    <t>Object&amp;#10;Aquatic&amp;#10;Basic</t>
  </si>
  <si>
    <t>Reveal this card to add 1d6 to your Perception check.&amp;#10;Discard this card to examine the top card of another location deck. After playing this card, succeed at a Perception 7 check to recharge it instead of discarding it.</t>
  </si>
  <si>
    <t>Wisdom&amp;#10;Divine&amp;#10;Melee</t>
  </si>
  <si>
    <t>Accessory&amp;#10;Swashbuckling&amp;#10;Basic</t>
  </si>
  <si>
    <t>Charisma&amp;#10;Dexterity</t>
  </si>
  <si>
    <t>Dexterity&amp;#10;Intelligence</t>
  </si>
  <si>
    <t>Accessory&amp;#10;Magic&amp;#10;Aquatic&amp;#10;Elite</t>
  </si>
  <si>
    <t>Recharge this card to succeed at your Constitution or Fortitude check to defeat a bane with the Aquatic trait.&amp;#10;Discard this card to add 1d6 and the Electricity trait to defeat a monster with the Aquatic trait. After playing this card, succeed at a Wisdom or Survival 7 check to recharge it instead of discarding it.</t>
  </si>
  <si>
    <t>Object&amp;#10;Swashbuckling</t>
  </si>
  <si>
    <t>Liquid&amp;#10;Attack&amp;#10;Cold&amp;#10;Ranged&amp;#10;Alchemical&amp;#10;Elite</t>
  </si>
  <si>
    <t>Reveal this card to add 2 dice to your Disable check.&amp;#10;Recharge this card to defeat a barrier whose highest difficulty to defeat is 14 or lower.</t>
  </si>
  <si>
    <t>Liquid&amp;#10;Attack&amp;#10;Poison&amp;#10;Ranged&amp;#10;Alchemical&amp;#10;Basic</t>
  </si>
  <si>
    <t>Accessory&amp;#10;Swashbuckling&amp;#10;Elite</t>
  </si>
  <si>
    <t>Reveal this card to add 1d6 to your Perception check.&amp;#10;Discard this card to examine the bottom 2 cards of your location deck and put them back in any order. After playing this card, reveal a card that has the Swashbuckling trait to recharge this card instead of discarding it.</t>
  </si>
  <si>
    <t>Tool&amp;#10;Alchemical&amp;#10;Basic</t>
  </si>
  <si>
    <t>Ranged&amp;#10;Intelligence&amp;#10;Craft</t>
  </si>
  <si>
    <t>Reveal this card to add 3 to your Constitution or Fortitude check; this cannot be a check to acquire a boon.&amp;#10;Recharge this card to add 3 to a Constitution or Fortitude check attempted by a character at your location; this cannot be a check to acquire a boon.</t>
  </si>
  <si>
    <t>Object&amp;#10;Liquid&amp;#10;Basic</t>
  </si>
  <si>
    <t>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t>
  </si>
  <si>
    <t>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t>
  </si>
  <si>
    <t>Accessory&amp;#10;Magic&amp;#10;Swashbuckling&amp;#10;Elite</t>
  </si>
  <si>
    <t>Reveal this card to add 2 and the Swashbuckling trait to your check to acquire or recharge a spell.&amp;#10;Bury this card to succeed at your check to acquire or recharge a spell.</t>
  </si>
  <si>
    <t>Reveal this card to add 1d6 to your Perception check.&amp;#10;Discard this card to examine the top 2 cards of your location deck and put them back in any order.</t>
  </si>
  <si>
    <t>Reveal this card to add 1 die to your Disable check.&amp;#10;Discard this card to defeat a barrier whose highest difficulty to defeat is 11 or lower. After playing this card, succeed at a Disable 8 check to recharge it instead of discarding it.</t>
  </si>
  <si>
    <t>Object&amp;#10;Alchemical</t>
  </si>
  <si>
    <t>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t>
  </si>
  <si>
    <t>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t>
  </si>
  <si>
    <t>Wand&amp;#10;Attack&amp;#10;Fire&amp;#10;Magic</t>
  </si>
  <si>
    <t>Reveal this card to add 1d8 and the Swashbuckling trait to your Survival check.&amp;#10;Discard this card to succeed at your Survival check. After playing this card, succeed at a Survival 9 check to recharge this card instead of burying it.</t>
  </si>
  <si>
    <t>Accessory&amp;#10;Magic&amp;#10;Swashbuckling&amp;#10;Besmara</t>
  </si>
  <si>
    <t>Reveal this card to add 1 to your Constitution, Fortitude, Wisdom, or Survival check, or 1d8 to that check while on a ship.&amp;#10;Recharge this card to add 1d8 to a Constitution, Fortitude, Wisdom, or Survival check attempted by a character on a ship at your location.</t>
  </si>
  <si>
    <t>Sword&amp;#10;Melee&amp;#10;Slashing&amp;#10;Finesse&amp;#10;Swashbuckling&amp;#10;Magic</t>
  </si>
  <si>
    <t>Heavy Armor&amp;#10;Magic&amp;#10;Aquatic</t>
  </si>
  <si>
    <t>Reveal this card to reduce Combat damage dealt to you by 3, or Structural damage dealt to your ship by 1.&amp;#10;Banish this card to reduce all damage dealt to you to 0; if you are proficient with heavy armors, bury this card instead.&amp;#10;If you are proficient with heavy armors, you may recharge this card when you reset your hand.</t>
  </si>
  <si>
    <t>Reveal this card to add 1d6 to your Perception check.&amp;#10;Discard this card to examine the top 2 cards of any location deck and put them back in any order.&amp;#10;Reveal a card that has the Pirate trait to recharge this card instead of discarding it.</t>
  </si>
  <si>
    <t>Human&amp;#10;Aristocrat</t>
  </si>
  <si>
    <t>Human&amp;#10;Shipbuilder</t>
  </si>
  <si>
    <t>Bury this card to repair your ship.&amp;#10;Discard this card to add 1d10 to a Craft check.&amp;#10;Discard this card to explore your location.</t>
  </si>
  <si>
    <t>Tool&amp;#10;Magic</t>
  </si>
  <si>
    <t>Recharge this card to examine the top card of the location deck.&amp;#10;Discard this card to add 1d4+2 to any check attempted by a character on a ship; if the top card of the blessings discard pile is Blessing of the Gods, add 1d8+2 instead. After you play this card, succeed at a Survival 9 check to recharge it instead of discarding it.</t>
  </si>
  <si>
    <t>Discard this card to add 1 die to a check to defeat a monster that has the Aquatic trait attempted by a character at your location, or 2 dice if the monster has the Merfolk trait.&amp;#10;Bury this card to draw 1 random item from the box and add it to your hand.</t>
  </si>
  <si>
    <t>Spear&amp;#10;Ranged&amp;#10;Piercing&amp;#10;2-Handed&amp;#10;Swashbuckling&amp;#10;Magic</t>
  </si>
  <si>
    <t>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t>
  </si>
  <si>
    <t>Discard this card to add 1d6 to any check. &amp;#10;After playing this card, if you do not have the Divine skill, banish it; otherwise, you may succeed at a Divine 8 check to recharge this card instead of discarding it.</t>
  </si>
  <si>
    <t>For your combat check, discard this card to play a weapon that specifies a skill to use for a check; use your Arcane or Divine skill in place of that skill.&amp;#10;After playing this card, if you do not have either the Arcane or Divine skill, banish it; otherwise, you may succeed at an Arcane or Divine 10 check to recharge this card instead of discarding it.</t>
  </si>
  <si>
    <t>Magic&amp;#10;Arcane&amp;#10;Divine&amp;#10;Attack&amp;#10;Bludgeoning&amp;#10;Elite</t>
  </si>
  <si>
    <t>Discard this card to examine the bottom card of your location deck and put it on top of that deck.&amp;#10;After playing this card, if you do not have the Arcane skill, banish it; otherwise, you may succeed at an Arcane 5 check to recharge this card instead of discarding it.</t>
  </si>
  <si>
    <t>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t>
  </si>
  <si>
    <t>Bury this card to draw 1 random Animal ally from the box and add it to your hand.&amp;#10;If you do not have either the Arcane or Divine skill, banish this card after playing it.</t>
  </si>
  <si>
    <t>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t>
  </si>
  <si>
    <t>For your combat check, discard this card to use your Arcane skill + 2d6, or 2d12 if the bane has the Aquatic trait.&amp;#10;After playing this card, if you do not have the Arcane skill, banish it; otherwise, you may succeed at an Arcane 11 check to recharge this card instead of discarding it.</t>
  </si>
  <si>
    <t>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t>
  </si>
  <si>
    <t>Magic&amp;#10;Arcane&amp;#10;Divine&amp;#10;Attack&amp;#10;Mental&amp;#10;Elite</t>
  </si>
  <si>
    <t>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t>
  </si>
  <si>
    <t>Discard this card to add 2 dice to any check to defeat a barrier.&amp;#10;After playing this card, if you do not have the Divine skill, banish it; otherwise you may succeed at a Divine 8 check to recharge this card instead of discarding it.</t>
  </si>
  <si>
    <t>Magic&amp;#10;Divine&amp;#10;Attack&amp;#10;Fire&amp;#10;Basic</t>
  </si>
  <si>
    <t>For your combat check, discard this card to use your Divine skill + 2d4.&amp;#10;After playing this card, if you do not have the Divine skill, banish it; otherwise, you may succeed at a Divine 8 check to recharge this card instead of discarding it.</t>
  </si>
  <si>
    <t>For your combat check, discard this card to use your Arcane skill + 2d4.&amp;#10;After playing this card, if you do not have the Arcane skill, banish it; otherwise, you may succeed at an Arcane 6 check to recharge this card instead of discarding it.</t>
  </si>
  <si>
    <t>Magic&amp;#10;Arcane&amp;#10;Divine&amp;#10;Fire&amp;#10;Attack</t>
  </si>
  <si>
    <t>For your combat check, discard this card to use your Arcane or Divine skill + 2d6.&amp;#10;After playing this card, if you do not have either the Arcane or Divine skill, banish it; otherwise, you may succeed at an Arcane or Divine 10 check to recharge this card instead of discarding it.</t>
  </si>
  <si>
    <t>Magic&amp;#10;Divine&amp;#10;Attack&amp;#10;Ranged&amp;#10;Elite</t>
  </si>
  <si>
    <t>For your combat check, discard this card to use your Wisdom, Divine, or Ranged skill + 1d6+1.&amp;#10;After playing this card, if you do not have the Divine skill, banish it; otherwise, you may succeed at a Divine 8 check to recharge this card instead of discarding it.</t>
  </si>
  <si>
    <t>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t>
  </si>
  <si>
    <t>For your combat check, discard this card to use your Divine skill + 1d6. &amp;#10;After playing this card, if you do not have the Divine skill, banish this card; otherwise, you may succeed at a Divine 6 check to recharge this card instead of discarding it.</t>
  </si>
  <si>
    <t>For your combat check, discard this card to use your Divine skill + 1d6.&amp;#10;After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</si>
  <si>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t>
  </si>
  <si>
    <t>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t>
  </si>
  <si>
    <t>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t>
  </si>
  <si>
    <t>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t>
  </si>
  <si>
    <t>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t>
  </si>
  <si>
    <t>Discard this card to reduce damage dealt to another character at your location by any amount. You are dealt Combat damage equal to half the amount reduced (rounded up). &amp;#10;After playing this card, if you do not have the Divine skill, banish it; otherwise, you may succeed at a Divine 8 check to recharge this card instead of discarding it.</t>
  </si>
  <si>
    <t>Magic&amp;#10;Arcane&amp;#10;Divine&amp;#10;Attack&amp;#10;Fire&amp;#10;Elite</t>
  </si>
  <si>
    <t>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t>
  </si>
  <si>
    <t>Club&amp;#10;Melee&amp;#10;Bludgeoning&amp;#10;Swashbuckling&amp;#10;Basic</t>
  </si>
  <si>
    <t>Firearm&amp;#10;Ranged&amp;#10;Piercing&amp;#10;2-Handed&amp;#10;Elite</t>
  </si>
  <si>
    <t>Dexterity&amp;#10;Ranged&amp;#10;Craft</t>
  </si>
  <si>
    <t>Axe&amp;#10;Melee&amp;#10;Slashing&amp;#10;Swashbuckling&amp;#10;Basic</t>
  </si>
  <si>
    <t>Polearm&amp;#10;Melee&amp;#10;Piercing&amp;#10;2-Handed&amp;#10;Basic</t>
  </si>
  <si>
    <t>Whip&amp;#10;Melee&amp;#10;Slashing&amp;#10;Finesse&amp;#10;Swashbuckling&amp;#10;Elite</t>
  </si>
  <si>
    <t>Sword&amp;#10;Melee&amp;#10;Slashing&amp;#10;Finesse&amp;#10;Swashbuckling&amp;#10;Basic</t>
  </si>
  <si>
    <t>Sword&amp;#10;Melee&amp;#10;Slashing&amp;#10;Finesse&amp;#10;Swashbuckling&amp;#10;Magic&amp;#10;Elite</t>
  </si>
  <si>
    <t>For your combat check, reveal this card to use your Dexterity or Ranged skill + 1d4; you may additionally recharge this card to add another 1d4. &amp;#10;When playing another weapon, you may discard this card to add 1d4 to the combat check.</t>
  </si>
  <si>
    <t>Knife&amp;#10;Firearm&amp;#10;Ranged&amp;#10;Piercing&amp;#10;Swashbuckling&amp;#10;Magic</t>
  </si>
  <si>
    <t>For your combat check, reveal this card to use your Dexterity or Ranged skill + 1d6+1; you may additionally bury this card to add another 1d8. If you did not bury this card, roll 1d6, or 1d12 if you are proficient with weapons; on a 1, shuffle this card into your deck.&amp;#10;When playing another weapon, you may discard this card to add 1d4 to the combat check.</t>
  </si>
  <si>
    <t>Firearm&amp;#10;Ranged&amp;#10;Piercing&amp;#10;Elite</t>
  </si>
  <si>
    <t>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t>
  </si>
  <si>
    <t>Firearm&amp;#10;Ranged&amp;#10;Piercing&amp;#10;Magic&amp;#10;Elite</t>
  </si>
  <si>
    <t>For your combat check, reveal this card to use your Dexterity or Ranged skill + 1d6+1; you may additionally bury this card to add another 2d6. If you did not bury this card, roll 1d6, or 1d12 if you are proficient with weapons; on a 1, shuffle this card into your deck.&amp;#10;Recharge this card to add 1d6 and this card's traits to another character's combat check at this location.</t>
  </si>
  <si>
    <t>Sword&amp;#10;Melee&amp;#10;Slashing&amp;#10;Elite</t>
  </si>
  <si>
    <t>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t>
  </si>
  <si>
    <t>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t>
  </si>
  <si>
    <t>Firearm&amp;#10;Ranged&amp;#10;Piercing&amp;#10;2-Handed&amp;#10;Alchemical&amp;#10;Elite</t>
  </si>
  <si>
    <t>Spear&amp;#10;Ranged&amp;#10;Piercing&amp;#10;2-Handed&amp;#10;Swashbuckling&amp;#10;Elite</t>
  </si>
  <si>
    <t>For your combat check, reveal this card to use your Dexterity or Ranged skill + 1d10.&amp;#10;If you are proficient with weapons, you may discard this card to add 1d4 to any combat check at another location.</t>
  </si>
  <si>
    <t>Polearm&amp;#10;Melee&amp;#10;Piercing&amp;#10;2-Handed&amp;#10;Magic</t>
  </si>
  <si>
    <t>For your combat check, reveal this card to use your Strength or Melee skill + 2d4+1; you may additionally discard this card to add another 2d4. If you aren't proficient with weapons, the difficulty of this check is increased by 4.&amp;#10;If any d4 rolled on this check is a 4, count it as a 6.</t>
  </si>
  <si>
    <t>For your combat check, reveal this card to use your Dexterity or Ranged skill + 1d8.&amp;#10;If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</si>
  <si>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t>
  </si>
  <si>
    <t>Knife&amp;#10;Melee&amp;#10;Piercing&amp;#10;Finesse&amp;#10;Offhand&amp;#10;Swashbuckling&amp;#10;Elite</t>
  </si>
  <si>
    <t>If you played a weapon that has the 2-Handed trait on this check, you may not play this card.&amp;#10;For your combat check, reveal this card to use your Strength or Melee skill + 1d4. &amp;#10;Discard this card to reduce Combat damage dealt to you by 2.</t>
  </si>
  <si>
    <t>Mace&amp;#10;Melee&amp;#10;Piercing&amp;#10;Elite</t>
  </si>
  <si>
    <t>For your combat check, reveal this card to use your Strength or Melee skill + 1d8; you may additionally discard this card to add another 1d4.&amp;#10;You may play this card as if it has the Bludgeoning trait instead of the Piercing trait.</t>
  </si>
  <si>
    <t>Mace&amp;#10;Melee&amp;#10;Piercing&amp;#10;Magic&amp;#10;Elite</t>
  </si>
  <si>
    <t>For your combat check, reveal this card to use your Strength or Melee skill + 1d8+1; you may additionally discard this card to add another 1d4.&amp;#10;You may play this card as if it has the Bludgeoning trait instead of the Piercing trait.</t>
  </si>
  <si>
    <t>Firearm&amp;#10;Ranged&amp;#10;Piercing&amp;#10;2-Handed&amp;#10;Magic&amp;#10;Elite</t>
  </si>
  <si>
    <t>Firearm&amp;#10;Ranged&amp;#10;Piercing&amp;#10;Swashbuckling&amp;#10;Basic</t>
  </si>
  <si>
    <t>Firearm&amp;#10;Ranged&amp;#10;Piercing&amp;#10;Swashbuckling&amp;#10;Magic&amp;#10;Elite</t>
  </si>
  <si>
    <t>Sword&amp;#10;Melee&amp;#10;Piercing&amp;#10;Finesse&amp;#10;Swashbuckling&amp;#10;Basic</t>
  </si>
  <si>
    <t>Polearm&amp;#10;Melee&amp;#10;Piercing&amp;#10;2-Handed&amp;#10;Magic&amp;#10;Elite</t>
  </si>
  <si>
    <t>Club&amp;#10;Melee&amp;#10;Bludgeoning&amp;#10;Basic</t>
  </si>
  <si>
    <t>For your combat check, reveal this card to use your Dexterity or Ranged skill + 1d6.&amp;#10;If you are proficient with weapons, you may discard this card to add 1d4 to any combat check at another location.</t>
  </si>
  <si>
    <t>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t>
  </si>
  <si>
    <t>Polearm&amp;#10;Melee&amp;#10;Piercing&amp;#10;Magic&amp;#10;Elite</t>
  </si>
  <si>
    <t>Whip&amp;#10;Melee&amp;#10;Slashing&amp;#10;Finesse&amp;#10;Swashbuckling&amp;#10;Basic</t>
  </si>
  <si>
    <t>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</si>
  <si>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Weapon:  -&amp;#10;Spell:  5  [ ] 6  [ ] 7  [ ] 8&amp;#10;Armor:  -  [ ] 1&amp;#10;Item:  2  [ ] 3  [ ] 4&amp;#10;Ally:  3  [ ] 4  [ ] 5&amp;#10;Blessing:  5  [ ] 6  [ ] 7</t>
  </si>
  <si>
    <t>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t>
  </si>
  <si>
    <t>Strength: d4  [ ] +1&amp;#10;Desterity: d4  [ ] +1&amp;#10;Consitution: d6  [ ] +1  [ ] +2&amp;#10;Intelligence: d8  [ ] +1  [ ] +2  [ ] +3  [ ] +4&amp;#10;  Knowledge: Intelligence +2&amp;#10;Wisdom: d8  [ ] +1  [ ] +2  [ ] +3&amp;#10;Charisma: d12  [ ] +1  [ ] +2  [ ] +3  [ ] +4&amp;#10;  Divine: Charisma +2</t>
  </si>
  <si>
    <t>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</si>
  <si>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t>
  </si>
  <si>
    <t>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</si>
  <si>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 ] 3&amp;#10;Spell: 2 [ ] 3 [ ] 4&amp;#10;Armor: 1  [ ] 2&amp;#10;Item: 6  [ ] 7  [ ] 8  [ ] 9&amp;#10;Ally: 1  [ ] 2&amp;#10;Blessing: 4  [ ] 5</t>
  </si>
  <si>
    <t>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t>
  </si>
  <si>
    <t>Strength: d6  [ ] +1  [ ] +2&amp;#10;Dexterity: d8  [ ] +1  [ ] +2  [ ] +3 [ ]+4&amp;#10;  Disable: Dexterity +2&amp;#10;  Ranged: Dexterity +2&amp;#10;Constitution: d8  [ ] +1  [ ] +2  [ ] +3&amp;#10;Intelligence: d10  [ ] +1 [ ] +2 [ ] +3 [ ] +4&amp;#10;  Craft: Intelligence +3&amp;#10;Wisdom: d6   [ ] +1&amp;#10;Charisma: d4  [ ] +1</t>
  </si>
  <si>
    <t>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</si>
  <si>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t>
  </si>
  <si>
    <t>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</si>
  <si>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Weapon: -&amp;#10;Spell: 6  [ ] 7  [ ] 8  [ ] 9  [ ] 10&amp;#10;Armor: -&amp;#10;Item: 2  [ ] 3  [ ] 4&amp;#10;Ally: 3  [ ] 4  [ ] 5&amp;#10;Blessing: 4  [ ] 5  [ ] 6</t>
  </si>
  <si>
    <t>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t>
  </si>
  <si>
    <t>Strength: d6  [ ] +1&amp;#10;Dexterity: d4  [ ] +1&amp;#10;Constitution: d6  [ ] +1  [ ] +2  [ ] +3&amp;#10;Intelligence: d12  [ ] +1  [ ] +2  [ ] +3  [ ] +4&amp;#10;  Arcane: Intelligence +3&amp;#10;  Craft: Intelligence +2&amp;#10;  Knowledge: Intelligence +2&amp;#10;Wisdom: d6  [ ] +1  [ ] +2  [ ] +3&amp;#10;Charisma: d8  [ ] +1  [ ] +2  [ ] +3</t>
  </si>
  <si>
    <t>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</si>
  <si>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t>
  </si>
  <si>
    <t>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</si>
  <si>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Weapon: 4  [ ] 5  [ ] 6 &amp;#10;Spell: - &amp;#10;Armor: 1  [ ] 2 [ ] 3&amp;#10;Item: 2  [ ] 3  [ ] 4 &amp;#10;Ally: 3  [ ] 4 [ ] 5 [ ] 6&amp;#10;Blessing: 5  [ ] 6</t>
  </si>
  <si>
    <t>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t>
  </si>
  <si>
    <t>Strength: d6  [ ] +1  [ ] +2&amp;#10;Dexterity: d10  [ ] +1  [ ] +2  [ ] +3  [ ]+4&amp;#10;  Acrobatics: Dexterity +1&amp;#10;Constitution: d6  [ ] +1  [ ] +2&amp;#10;  Fortitude: Constitution +2&amp;#10;Intelligence: d4  [ ] +1&amp;#10;Wisdom: d8  [ ] +1  [ ] +2  [ ] +3&amp;#10;  Survival: Wisdom +3&amp;#10;Charisma: d8  [ ] +1  [ ] +2  [ ] +3</t>
  </si>
  <si>
    <t>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</si>
  <si>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t>
  </si>
  <si>
    <t>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</si>
  <si>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Weapon: 2  [ ] 3  [ ] 4  [ ] 5&amp;#10;Spell: 3  [ ] 4&amp;#10;Armor: -  [ ] 1&amp;#10;Item: 2  [ ] 3&amp;#10;Ally: 4  [ ] 5  [ ] 6  [ ] 7&amp;#10;Blessing: 4  [ ] 5</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</si>
  <si>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t>
  </si>
  <si>
    <t>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t>
  </si>
  <si>
    <t>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</si>
  <si>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t>
  </si>
  <si>
    <t>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</si>
  <si>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Weapon: 1  [ ] 2&amp;#10;Spell: 4  [ ] 5  [ ] 6&amp;#10;Armor: 1  [ ] 2&amp;#10;Item: 1  [ ] 2&amp;#10;Ally: 4  [ ] 5  [ ] 6  [ ] 7&amp;#10;Blessing: 4  [ ] 5  [ ] 6</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</si>
  <si>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t>
  </si>
  <si>
    <t>Strength: d4  [ ] +1  [ ] +2  [ ] +3&amp;#10;Dexterity: d6  [ ] +1  [ ] +2  [ ] +3&amp;#10;Constitution d8  [ ] +1  [ ] +2  [ ] +3&amp;#10;  Fortitude: Constitution +1&amp;#10;Intelligence: d6  [ ] +1&amp;#10;Wisdom: d10  [ ]+1  [ ] +2  [ ] +3  [ ] +4&amp;#10;  Divine: Wisdom +2&amp;#10;  Survival: Wisdom +2&amp;#10;Charisma: d8  [ ] +1</t>
  </si>
  <si>
    <t>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</si>
  <si>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t>
  </si>
  <si>
    <t>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</si>
  <si>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Weapon: 4  [ ] 5  [ ] 6  [ ] 7&amp;#10;Spell: -&amp;#10;Armor: 2  [ ] 3  [ ] 4&amp;#10;Item: 2  [ ] 3  [ ] 4&amp;#10;Ally: 3  [ ] 4&amp;#10;Blessing: 4  [ ] 5  [ ] 6</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</si>
  <si>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t>
  </si>
  <si>
    <t>Strength: d4  [ ] +1  [ ] +2&amp;#10;Dexterity: d8  [ ] +1  [ ] +2  [ ] +3  [ ] +4&amp;#10;  Ranged: Dexterity +3&amp;#10;Constitution: d6  [ ] +1  [ ] +2&amp;#10;  Fortitude: Constitution +1&amp;#10;Intelligence: d6  [ ] +1  [ ] +2&amp;#10;Wisdom: d12  [ ] +1  [ ] +2  [ ] +3&amp;#10;  Perception: Wisdom +2&amp;#10;Charisma: d6  [ ] +1  [ ] +2</t>
  </si>
  <si>
    <t>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</si>
  <si>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t>
  </si>
  <si>
    <t>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</si>
  <si>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Weapon: 3  [ ] 4  [ ] 5&amp;#10;Spell: -  [ ] 1  [ ] 2&amp;#10;Armor: 1  [ ] 2&amp;#10;Item: 5  [ ] 6  [ ] 7  [ ] 8&amp;#10;Ally: 2  [ ] 3&amp;#10;Blessing: 4  [ ] 5</t>
  </si>
  <si>
    <t>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t>
  </si>
  <si>
    <t>Strength: d6  [ ] +1  [ ] +2&amp;#10;Dexterity: d12  [ ] +1  [ ] +2  [ ] +3  [ ] +4&amp;#10;  Acrobatics: Dexterity +2&amp;#10;  Disable: Dexterity +2&amp;#10;  Stealth: Dexterity +2&amp;#10;Constitution: d6  [ ] +1  [ ] +2  [ ] +3&amp;#10;Intelligence: d6  [ ] +1  [ ] +2&amp;#10;  Craft: Intelligence +2&amp;#10;Wisdom: d4  [ ] +1  [ ] +2&amp;#10;Charisma: d8  [ ] +1  [ ] +2</t>
  </si>
  <si>
    <t>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</si>
  <si>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t>
  </si>
  <si>
    <t>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</si>
  <si>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Weapon: 4  [ ] 5  [ ] 6&amp;#10;Spell: 2  [ ] 3  [ ] 4&amp;#10;Armor: 3  [ ] 4  [ ] 5&amp;#10;Item: 1  [ ] 2&amp;#10;Ally: -  [ ] 1&amp;#10;Blessing: 5  [ ] 6  [ ] 7</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</si>
  <si>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t>
  </si>
  <si>
    <t>Strength: d12  [ ] +1  [ ] +2  [ ] +3  [ ] +4&amp;#10;  Melee: Strength +1&amp;#10;Dexterity: d4  [ ] +1&amp;#10;Constitution: d8  [ ] +1  [ ] +2  [ ] +3  [ ] +4&amp;#10;  Fortitude: Constitution +3&amp;#10;Intelligence: d4  [ ] +1&amp;#10;Wisdom: d8  [ ] +1  [ ] +2  [ ] +3  [ ] +4&amp;#10;  Divine: Wisdom +2&amp;#10;Charisma: d6  [ ] +1</t>
  </si>
  <si>
    <t>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</si>
  <si>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t>
  </si>
  <si>
    <t>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</si>
  <si>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Weapon: 4  [ ] 5  [ ] 6  [ ] 7&amp;#10;Spell: 4  [ ] 5  [ ] 6  [ ] 7&amp;#10;Armor: 1  [ ] 2&amp;#10;Item: 1  [ ] 2&amp;#10;Ally: 1  [ ] 2&amp;#10;Blessing: 4  [ ] 5</t>
  </si>
  <si>
    <t>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t>
  </si>
  <si>
    <t>Strength: d8  [ ] +1  [ ] +2  [ ] +3  [ ] +4&amp;#10;  Melee: Strength +3&amp;#10;Dexterity: d6  [ ] +1&amp;#10;Constitution: d8  [ ] +1  [ ] +2&amp;#10;Intelligence: d8  [ ] +1  [ ] +2  [ ] +3  [ ] +4&amp;#10;  Arcane: Intelligence +3&amp;#10;  Craft: Intelligence +1&amp;#10;Wisdom: d4  [ ] +1  [ ] +2&amp;#10;Charisma: d6  [ ] +1  [ ] +2</t>
  </si>
  <si>
    <t>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</si>
  <si>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t>
  </si>
  <si>
    <t>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</si>
  <si>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2  [ ] 3  [ ] 4&amp;#10;Item: 2  [ ] 3  [ ] 4&amp;#10;Ally: 3  [ ] 4  [ ] 5&amp;#10;Blessing: 3  [ ] 4</t>
  </si>
  <si>
    <t>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t>
  </si>
  <si>
    <t>Strength: d10  [ ] +1  [ ] +2  [ ] +3  [ ] +4&amp;#10;  Melee+3&amp;#10;Dexterity: d6  [ ] +1&amp;#10;Constitution: d8  [ ] +1  [ ] +2  [ ] +3  [ ] +4&amp;#10;  Fortitude: Constitution +1&amp;#10;Intelligence: d4  [ ] +1&amp;#10;Wisdom: d6  [ ] +1  [ ] +2&amp;#10;Charisma: d8  [ ] +1  [ ] +2  [ ] +3&amp;#10;  Diplomacy: Charisma +1</t>
  </si>
  <si>
    <t>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</si>
  <si>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t>
  </si>
  <si>
    <t>Female&amp;#10;Human&amp;#10;Oracle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</si>
  <si>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</si>
  <si>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t>
  </si>
  <si>
    <t>Male&amp;#10;Human&amp;#10;Alchemist</t>
  </si>
  <si>
    <t>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t>
  </si>
  <si>
    <t>Female&amp;#10;Human&amp;#10;Witch</t>
  </si>
  <si>
    <t>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t>
  </si>
  <si>
    <t>Female&amp;#10;Half-elf&amp;#10;Swash-&amp;#10;buckler</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</si>
  <si>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</si>
  <si>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t>
  </si>
  <si>
    <t>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</si>
  <si>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to any check by a character at your location.&amp;#10;When you would recharge a card, you may shuffle it into your deck instead.&amp;#10;For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</si>
  <si>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t>
  </si>
  <si>
    <t>Female&amp;#10;Half-elf&amp;#10;Gunslinger</t>
  </si>
  <si>
    <t>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t>
  </si>
  <si>
    <t>You may evade your encounter.&amp;#10;If you are the only character at your location, you may recharge a card to add 1d6 ([ ] +1) ([ ] +2) to your combat check.&amp;#10;For your check that has or is against a card that has the Finesse trait, you gain the skill Melee: Dexterity +1.</t>
  </si>
  <si>
    <t>Male&amp;#10;Half-orc&amp;#10;Warpriest</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</si>
  <si>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t>
  </si>
  <si>
    <t>Male&amp;#10;Half-elf&amp;#10;Magus</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</si>
  <si>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</si>
  <si>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t>
  </si>
  <si>
    <t>Add 1d4 ([ ] +1) to another character's combat check at your location.&amp;#10;When you would discard a weapon for its power, you may recharge it ([ ] or shuffle it into your deck) instead.</t>
  </si>
  <si>
    <t>Monster 2&amp;#10;Barrier 2&amp;#10;Weapon 1&amp;#10;Spell 0&amp;#10;Armor 0&amp;#10;Item 1&amp;#10;Ally 3&amp;#10;Blessing 0</t>
  </si>
  <si>
    <t>Monster 2&amp;#10;Barrier 2&amp;#10;Weapon 1&amp;#10;Spell 1&amp;#10;Armor 1&amp;#10;Item 1&amp;#10;Ally 1&amp;#10;Blessing 0</t>
  </si>
  <si>
    <t>Monster 3&amp;#10;Barrier 1&amp;#10;Weapon 0&amp;#10;Spell 0&amp;#10;Armor 0&amp;#10;Item 0&amp;#10;Ally 3&amp;#10;Blessing 2</t>
  </si>
  <si>
    <t>Monster 0&amp;#10;Barrier 0&amp;#10;Weapon 0&amp;#10;Spell 3&amp;#10;Armor 0&amp;#10;Item 1&amp;#10;Ally 2&amp;#10;Blessing 3</t>
  </si>
  <si>
    <t>Faith in the Shackles is diverse, and most worship their gods where they can. When a proper temple isn't handy, most cultists aren't above &amp;quot;borrowing&amp;quot; shrines of dead or forgotten gods.</t>
  </si>
  <si>
    <t>Monster 2&amp;#10;Barrier 1&amp;#10;Weapon 1&amp;#10;Spell 1&amp;#10;Armor 2&amp;#10;Item 1&amp;#10;Ally 1&amp;#10;Blessing 0</t>
  </si>
  <si>
    <t>&amp;quot;Sharp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t>
  </si>
  <si>
    <t>Monster 2&amp;#10;Barrier 1&amp;#10;Weapon 1&amp;#10;Spell 0&amp;#10;Armor 1&amp;#10;Item 3&amp;#10;Ally 1&amp;#10;Blessing 0</t>
  </si>
  <si>
    <t>Monster 2&amp;#10;Barrier 0&amp;#10;Weapon 2&amp;#10;Spell 1&amp;#10;Armor 0&amp;#10;Item 1&amp;#10;Ally 2&amp;#10;Blessing 1</t>
  </si>
  <si>
    <t>Monster 2&amp;#10;Barrier 2&amp;#10;Weapon 1&amp;#10;Spell 0&amp;#10;Armor 0&amp;#10;Item 2&amp;#10;Ally 2&amp;#10;Blessing 0</t>
  </si>
  <si>
    <t>Monster 2&amp;#10;Barrier 2&amp;#10;Weapon 0&amp;#10;Spell 2&amp;#10;Armor 1&amp;#10;Item 0&amp;#10;Ally 2&amp;#10;Blessing 0</t>
  </si>
  <si>
    <t>Monster 3&amp;#10;Barrier 3&amp;#10;Weapon 0&amp;#10;Spell 2&amp;#10;Armor 0&amp;#10;Item 0&amp;#10;Ally 0&amp;#10;Blessing 1</t>
  </si>
  <si>
    <t>Monster 1&amp;#10;Barrier 4&amp;#10;Weapon 0&amp;#10;Spell 0&amp;#10;Armor 0&amp;#10;Item 0&amp;#10;Ally 2&amp;#10;Blessing 2</t>
  </si>
  <si>
    <t>Monster 3&amp;#10;Barrier 2&amp;#10;Weapon 1&amp;#10;Spell 1&amp;#10;Armor 0&amp;#10;Item 0&amp;#10;Ally 1&amp;#10;Blessing 1</t>
  </si>
  <si>
    <t>Monster 1&amp;#10;Barrier 1&amp;#10;Weapon 2&amp;#10;Spell 0&amp;#10;Armor 2&amp;#10;Item 2&amp;#10;Ally 1&amp;#10;Blessing 0</t>
  </si>
  <si>
    <t>Monster 4&amp;#10;Barrier 2&amp;#10;Weapon 1&amp;#10;Spell 0&amp;#10;Armor 1&amp;#10;Item 1&amp;#10;Ally 0&amp;#10;Blessing 0</t>
  </si>
  <si>
    <t>Monster 1&amp;#10;Barrier 1&amp;#10;Weapon 0&amp;#10;Spell 2&amp;#10;Armor 0&amp;#10;Item 0&amp;#10;Ally 1&amp;#10;Blessing 4</t>
  </si>
  <si>
    <t>Monster 1&amp;#10;Barrier 2&amp;#10;Weapon 0&amp;#10;Spell 2&amp;#10;Armor 0&amp;#10;Item 0&amp;#10;Ally 4&amp;#10;Blessing 0</t>
  </si>
  <si>
    <t>Monster 3&amp;#10;Barrier 1&amp;#10;Weapon 0&amp;#10;Spell 0&amp;#10;Armor 0&amp;#10;Item 2&amp;#10;Ally 2&amp;#10;Blessing 1</t>
  </si>
  <si>
    <t>Monster 0&amp;#10;Barrier 3&amp;#10;Weapon 2&amp;#10;Spell 1&amp;#10;Armor 1&amp;#10;Item 1&amp;#10;Ally 0&amp;#10;Blessing 1</t>
  </si>
  <si>
    <t>Monster 3&amp;#10;Barrier 2&amp;#10;Weapon 2&amp;#10;Spell 0&amp;#10;Armor 0&amp;#10;Item 1&amp;#10;Ally 1&amp;#10;Blessing 0</t>
  </si>
  <si>
    <t>Monster 2&amp;#10;Barrier 2&amp;#10;Weapon 2&amp;#10;Spell 0&amp;#10;Armor 1&amp;#10;Item 1&amp;#10;Ally 1&amp;#10;Blessing 0</t>
  </si>
  <si>
    <t>Monster 1&amp;#10;Barrier 1&amp;#10;Weapon 2&amp;#10;Spell 0&amp;#10;Armor 1&amp;#10;Item 3&amp;#10;Ally 1&amp;#10;Blessing 0</t>
  </si>
  <si>
    <t>Monster 2&amp;#10;Barrier 3&amp;#10;Weapon 0&amp;#10;Spell 0&amp;#10;Armor 0&amp;#10;Item 1&amp;#10;Ally 1&amp;#10;Blessing 2</t>
  </si>
  <si>
    <t>Monster 0&amp;#10;Barrier 3&amp;#10;Weapon 1&amp;#10;Spell 1&amp;#10;Armor 1&amp;#10;Item 1&amp;#10;Ally 0&amp;#10;Blessing 2</t>
  </si>
  <si>
    <t>Monster 3&amp;#10;Barrier 1&amp;#10;Weapon 1&amp;#10;Spell 0&amp;#10;Armor 1&amp;#10;Item 1&amp;#10;Ally 2&amp;#10;Blessing 0</t>
  </si>
  <si>
    <t>Monster 0&amp;#10;Barrier 3&amp;#10;Weapon 0&amp;#10;Spell 0&amp;#10;Armor 3&amp;#10;Item 0&amp;#10;Ally 3&amp;#10;Blessing 0</t>
  </si>
  <si>
    <t>Monster 4&amp;#10;Barrier 2&amp;#10;Weapon 0&amp;#10;Spell 0&amp;#10;Armor 0&amp;#10;Item 2&amp;#10;Ally 1&amp;#10;Blessing 0</t>
  </si>
  <si>
    <t>Monster 2&amp;#10;Barrier 1&amp;#10;Weapon 1&amp;#10;Spell 1&amp;#10;Armor 1&amp;#10;Item 0&amp;#10;Ally 1&amp;#10;Blessing 2</t>
  </si>
  <si>
    <t>Monster 3&amp;#10;Barrier 0&amp;#10;Weapon 2&amp;#10;Spell 0&amp;#10;Armor 3&amp;#10;Item 0&amp;#10;Ally 1&amp;#10;Blessing 0</t>
  </si>
  <si>
    <t>Monster 2&amp;#10;Barrier 0&amp;#10;Weapon 2&amp;#10;Spell 0&amp;#10;Armor 1&amp;#10;Item 4&amp;#10;Ally 0&amp;#10;Blessing 0</t>
  </si>
  <si>
    <t>Monster 5&amp;#10;Barrier 0&amp;#10;Weapon 1&amp;#10;Spell 0&amp;#10;Armor 2&amp;#10;Item 0&amp;#10;Ally 0&amp;#10;Blessing 1</t>
  </si>
  <si>
    <t>Monster 1&amp;#10;Barrier 3&amp;#10;Weapon 1&amp;#10;Spell 0&amp;#10;Armor 0&amp;#10;Item 1&amp;#10;Ally 3&amp;#10;Blessing 0</t>
  </si>
  <si>
    <t>This fortified tower stares from the slopes of Windward Isle, watching the surrounding seas for foes. A true pirate fort, the Rock has passed between many hands since its construction, but it's now the home of Lady Agasta Smythee. The former wife of Captain &amp;quot;Iron Bert&amp;quot; Smythee, Agasta has proven herself a stern commander. None have dared cross the widow since her husband's death.</t>
  </si>
  <si>
    <t>Monster 2&amp;#10;Barrier 2&amp;#10;Weapon 2&amp;#10;Spell 0&amp;#10;Armor 0&amp;#10;Item 2&amp;#10;Ally 1&amp;#10;Blessing 0</t>
  </si>
  <si>
    <t>Monster 1&amp;#10;Barrier 1&amp;#10;Weapon 0&amp;#10;Spell 2&amp;#10;Armor 0&amp;#10;Item 1&amp;#10;Ally 1&amp;#10;Blessing 3</t>
  </si>
  <si>
    <t>You may discard a card from the blessings deck to add 1d12 to your check against a monster.&amp;#10;If your character would die, draw a number of cards from your discard pile equal to your hand size and bury all your other cards.</t>
  </si>
  <si>
    <t>Reduce Structural damage to this ship by 1.&amp;#10;You may discard a card from the blessings deck to add 1d12 to your check to acquire a boon, or 2d12 if the boon is a spell that has the Attack trait or a weapon.</t>
  </si>
  <si>
    <t>Reduce Structural damage to this ship by 1.&amp;#10;At the start of your turn, you may discard a card from the blessings deck to recharge any number of cards and draw that number of cards.</t>
  </si>
  <si>
    <t>Island Hopping&amp;#10;Rum Punch&amp;#10;Dangerous Waters&amp;#10;Sunken Treasure&amp;#10;The Black Flag</t>
  </si>
  <si>
    <t>Give the Devil His Due&amp;#10;The Toll of the Bell&amp;#10;Attack on Rickety's Squibs&amp;#10;The Lady's Favor&amp;#10;The Secret of Mancatcher Cove</t>
  </si>
  <si>
    <t>Press Ganged!&amp;#10;Cat and Mouse&amp;#10;The Wreck of the Infernus&amp;#10;The Grindylow and the Whale&amp;#10;Plugg's Uglies</t>
  </si>
  <si>
    <t>The Wormwood Mutiny&amp;#10;Raiders of the Fever Sea&amp;#10;Tempest Rising&amp;#10;Island of Empty Eyes&amp;#10;The Price of Infamy&amp;#10;From Hell's Heart</t>
  </si>
  <si>
    <t>Merchant Marina&amp;#10;Fishing Village&amp;#10;Seaside Warehouse&amp;#10;Docks&amp;#10;Chapel&amp;#10;Safe House&amp;#10;Alehouse&amp;#10;Harbor</t>
  </si>
  <si>
    <t>When you encounter a monster with the Merfolk trait, draw a random ally from the box and set it aside. If you defeat the monster, put the ally in your hand; if undefeated, banish the ally.&amp;#10;You may add the total of the adventure deck numbers of the allies in your hand, if any, to your check to defeat a monster with the Merfolk trait.</t>
  </si>
  <si>
    <t>Each character gains a skill feat.&amp;#10;Loot: Rickety Hake, Totem Necklace</t>
  </si>
  <si>
    <t>Holy Isle&amp;#10;Fog Bank&amp;#10;Shipwreck Graveyard&amp;#10;Tempest Cay&amp;#10;Cannibal Isle&amp;#10;Shark Island&amp;#10;Coastline&amp;#10;Fringes of the Eye</t>
  </si>
  <si>
    <t>Raker Shoals&amp;#10;Fog Bank&amp;#10;Cannibal Isle&amp;#10;Shipwreck Graveyard&amp;#10;Tempest Cay&amp;#10;Scar Bay&amp;#10;Pinnacle Atoll&amp;#10;Lonely Island</t>
  </si>
  <si>
    <t>Lonely Island&amp;#10;Holy Isle&amp;#10;Shark Island&amp;#10;Pinnacle Atoll&amp;#10;Tidewater Rock&amp;#10;Tempest Cay&amp;#10;Floating Shipyard&amp;#10;Windward Isle</t>
  </si>
  <si>
    <t>Display the ships Sea Chanty and Devil's Pallor next to this card. Put a number of plunder cards under the Sea Chanty equal to 14 minus the number of locations.&amp;#10;After your move step, move these two ships to random open locations. If they are at the same location at the end of the turn, banish 1 plunder card from the Sea Chanty.&amp;#10;When you would encounter a ship, instead move the Devil's Pallor to your location and encounter it.</t>
  </si>
  <si>
    <t>Shark Island&amp;#10;Floating Shipyard&amp;#10;Lonely Island&amp;#10;Tempest Cay&amp;#10;Holy Isle&amp;#10;Pinnacle Atoll&amp;#10;Cannibal Isle&amp;#10;Scar Bay</t>
  </si>
  <si>
    <t>Enemy Ship&amp;#10;Hammerhead Sharks</t>
  </si>
  <si>
    <t>Harbor&amp;#10;Lonely Island&amp;#10;Fog Bank&amp;#10;Pinnacle Atoll&amp;#10;Fringes of the Eye&amp;#10;Tempest Cay&amp;#10;Coastline&amp;#10;Cannibal Isle</t>
  </si>
  <si>
    <t>Before you attempt a check to defeat a bane with the Pirate trait, recharge your hand and draw the same number of cards.&amp;#10;&amp;#10;When a villain is defeated and cannot escape, put it next to this card.&amp;#10;&amp;#10;To win this scenario, both villains must be next to this card.</t>
  </si>
  <si>
    <t>Mister Plugg&amp;#10;Master Scourge</t>
  </si>
  <si>
    <t>Owlbear Hartshorn&amp;#10;Aretta Bansion&amp;#10;Fipps Chumlett&amp;#10;Jaundiced Jape&amp;#10;Maheem&amp;#10;Slippery Syl Lonegan</t>
  </si>
  <si>
    <t>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t>
  </si>
  <si>
    <t>Aretta Bansion&amp;#10;Fipps Chumlett&amp;#10;Jaundiced Jape&amp;#10;Maheem&amp;#10;Owlbear Hartshorn&amp;#10;Slippery Syl Lonegan</t>
  </si>
  <si>
    <t>Docks&amp;#10;House of Stolen Kisses&amp;#10;Safe House&amp;#10;Alehouse&amp;#10;Festhall&amp;#10;Tower&amp;#10;Seaside Warehouse&amp;#10;Merchant Marina</t>
  </si>
  <si>
    <t>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t>
  </si>
  <si>
    <t>Harbor&amp;#10;Beach&amp;#10;Wishing Well&amp;#10;Sea Caves&amp;#10;Shipwreck Graveyard&amp;#10;Mangrove Swamp&amp;#10;Coastline&amp;#10;Rocky Cliff</t>
  </si>
  <si>
    <t>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t>
  </si>
  <si>
    <t>Coastline&amp;#10;Scar Bay&amp;#10;Lonely Island&amp;#10;Fog Bank&amp;#10;Fringes of the Eye&amp;#10;Shark Island&amp;#10;Shipwreck Graveyard&amp;#10;Tempest Cay</t>
  </si>
  <si>
    <t>Riptide Cove&amp;#10;Chapel&amp;#10;Hatchery&amp;#10;Sea Caves&amp;#10;Mangrove Swamp&amp;#10;Beach&amp;#10;Coastline&amp;#10;Jungle</t>
  </si>
  <si>
    <t>Windward Isle&amp;#10;Pinnacle Atoll&amp;#10;Tidewater Rock&amp;#10;Coastline&amp;#10;Fog Bank&amp;#10;Raker Shoals&amp;#10;Tempest Cay&amp;#10;Fringes of the Eye</t>
  </si>
  <si>
    <t>When you defeat an Enemy Ship henchman, automatically close its location. Then randomly choose a location; if it is closed, summon and encounter the villain Commander Kyan Kain.&amp;#10;To win this scenario, the number of plunder cards must exceed the number of locations.</t>
  </si>
  <si>
    <t>An ally of sea devils, the pirate Isabella &amp;quot;Inkskin&amp;quot; Locke is as infamous for her brutality as she is for her tattoo-covered skin. A map numbers among her more elaborate tattoos, one that shows the way to the treasure of Mancatcher Cove. Find Isabella and hunt down the treasure!</t>
  </si>
  <si>
    <t>Coastline&amp;#10;Harbor&amp;#10;Beach&amp;#10;Mangrove Swamp&amp;#10;Sea Caves&amp;#10;Jungle&amp;#10;Fishing Village</t>
  </si>
  <si>
    <t>When Isabella &amp;quot;Inkskin&amp;quot; Locke is banished, summon and build the location Mancatcher Cove. Shuffle the villain The Matron into Mancatcher Cove.&amp;#10;To win the scenario, you must defeat the villain Krellort.</t>
  </si>
  <si>
    <t>Knuckles Grype&amp;#10;Buccaneers</t>
  </si>
  <si>
    <t>Scar Bay&amp;#10;Fog Bank</t>
  </si>
  <si>
    <t>Add 2 allies per player to the Fog Bank. Add 2 monsters per player to Scar Bay. Shuffle the villain and henchmen into a stack; shuffle half (rounded up) into Scar Bay and the rest into the Fog Bank.&amp;#10;You may not temporarily or permanently close a location that has cards.</t>
  </si>
  <si>
    <t>The Ancient Mariner&amp;#10;1 Scurvy Zombie per Character</t>
  </si>
  <si>
    <t>Beach&amp;#10;Shipwreck Graveyard&amp;#10;Jungle&amp;#10;Mangrove Swamp&amp;#10;Rocky Cliff&amp;#10;Sea Caves&amp;#10;Ghol-Gan Ruins&amp;#10;Riptide Cove</t>
  </si>
  <si>
    <t>All monsters gain the Undead trait, immunity to the Mental and Poison traits, and the power: &amp;quot;If undefeated, reset your hand and end your turn.&amp;quot;&amp;#10;&amp;#10;When you defeat a Botfly Swarm, do not banish it; instead, shuffle it into a random other open location.</t>
  </si>
  <si>
    <t xml:space="preserve">   &lt;card id="6f94fefc-8e66-4a7d-9237-cf65d40fe849" name="Jinx Eater"&gt;
    &lt;property name="Abr" value="B" /&gt;
    &lt;property name="Copyright" value="Yes." /&gt;
    &lt;property name="Type" value="Boon" /&gt;
    &lt;property name="Subtype" value="Ally" /&gt;
    &lt;property name="Traits" value="Tengu&amp;#10;Assassin&amp;#10;Basic" /&gt;
    &lt;property name="Attr1" value="Discard this card to explore your location. Add 1 to your combat checks during this exploration.&amp;#10;If you would fail a combat check by 1, you may bury this card to succeed." /&gt;
    &lt;property name="Attr2" value="Charisma&amp;#10;Diplomacy" /&gt;
    &lt;property name="Attr3" value="8" /&gt;
   &lt;/card&gt;</t>
  </si>
  <si>
    <t xml:space="preserve">    &lt;property name="Flavour" value="Turning and turning in a widening swath of meditative destruction, dervishes seek perfection in combat." /&gt;</t>
  </si>
  <si>
    <t xml:space="preserve">    &lt;property name="Attr1" value="For your combat check that has or is against a card that has the Finesse trait, gain the skill Melee: Dexterity +1.&amp;#10;When you would banish a monster, display it. You may recharge a card to add 1d6 ([ ] +1) ([ ] +2) ([ ] +3) to your combat check for each displayed monster. At the end of your turn, banish the displayed monsters.&amp;#10;[ ] You gain the skill Survival ([ ] and Divine): Wisdom +2.&amp;#10;[ ] You may recharge a card that has the Divine trait to examine the top ([ ]  or bottom) card of any location deck.&amp;#10;[ ] If you defeat a monster while you are the only character at your location, you may discard a card to explore again." /&gt;</t>
  </si>
  <si>
    <t xml:space="preserve">    &lt;property name="Attr2" value="4  [ ] 5  [ ] 6  [ ] 7" /&gt;</t>
  </si>
  <si>
    <t xml:space="preserve">    &lt;property name="Attr3" value="[ ] Light Armors,  Weapons" /&gt;</t>
  </si>
  <si>
    <t xml:space="preserve">   &lt;alternate name="Lesath (Dervish)" type="B"&gt;
    &lt;property name="Abr" value="B" /&gt;
    &lt;property name="Copyright" value="No." /&gt;
    &lt;property name="Type" value="Character" /&gt;
    &lt;property name="Subtype" value="Role" /&gt;
    &lt;property name="Subtype2" value="Back" /&gt;
    &lt;property name="Flavour" value="Turning and turning in a widening swath of meditative destruction, dervishes seek perfection in combat." /&gt;
    &lt;property name="Attr1" value="For your combat check that has or is against a card that has the Finesse trait, gain the skill Melee: Dexterity +1.&amp;#10;When you would banish a monster, display it. You may recharge a card to add 1d6 ([ ] +1) ([ ] +2) ([ ] +3) to your combat check for each displayed monster. At the end of your turn, banish the displayed monsters.&amp;#10;[ ] You gain the skill Survival ([ ] and Divine): Wisdom +2.&amp;#10;[ ] You may recharge a card that has the Divine trait to examine the top ([ ]  or bottom) card of any location deck.&amp;#10;[ ] If you defeat a monster while you are the only character at your location, you may discard a card to explore again." /&gt;
    &lt;property name="Attr2" value="4  [ ] 5  [ ] 6  [ ] 7" /&gt;
    &lt;property name="Attr3" value="[ ] Light Armors,  Weapons" /&gt;
   &lt;/alternate&gt;
   &lt;/card&gt;</t>
  </si>
  <si>
    <t xml:space="preserve">    &lt;property name="Flavour" value="Sword dancers weave in and out of the fray while calling on their gods." /&gt;</t>
  </si>
  <si>
    <t xml:space="preserve">    &lt;property name="Attr1" value="For your combat check that has or is against a card that has the Finesse trait, gain the skill Melee: Dexterity +1 ([ ] +2).&amp;#10;When you would banish a monster, display it. You may recharge a card to add 1d6 ([ ] +1) to your combat check for each displayed monster. At the end of your turn, banish the displayed monsters.&amp;#10;[ ] You gain the skill Perception ([ ] and Divine): Wisdom +2&amp;#10;[ ] You may recharge a weapon ([ ] or place it on top of your deck) to evade an encounter.&amp;#10;[ ] When you play a blessing on your combat check that has the Finesse trait, you may add a d12 instead of the normal die.&amp;#10;[ ] On your turn, you may discard 2 cards from the blessings deck to explore again." /&gt;</t>
  </si>
  <si>
    <t xml:space="preserve">   &lt;alternate name="Lesath (Sword Dancer)" type="B"&gt;
    &lt;property name="Abr" value="B" /&gt;
    &lt;property name="Copyright" value="No." /&gt;
    &lt;property name="Type" value="Character" /&gt;
    &lt;property name="Subtype" value="Role" /&gt;
    &lt;property name="Subtype2" value="Back" /&gt;
    &lt;property name="Flavour" value="Sword dancers weave in and out of the fray while calling on their gods." /&gt;
    &lt;property name="Attr1" value="For your combat check that has or is against a card that has the Finesse trait, gain the skill Melee: Dexterity +1 ([ ] +2).&amp;#10;When you would banish a monster, display it. You may recharge a card to add 1d6 ([ ] +1) to your combat check for each displayed monster. At the end of your turn, banish the displayed monsters.&amp;#10;[ ] You gain the skill Perception ([ ] and Divine): Wisdom +2&amp;#10;[ ] You may recharge a weapon ([ ] or place it on top of your deck) to evade an encounter.&amp;#10;[ ] When you play a blessing on your combat check that has the Finesse trait, you may add a d12 instead of the normal die.&amp;#10;[ ] On your turn, you may discard 2 cards from the blessings deck to explore again." /&gt;
    &lt;property name="Attr2" value="4  [ ] 5  [ ] 6  [ ] 7" /&gt;
    &lt;property name="Attr3" value="[ ] Light Armors,  Weapons" /&gt;
   &lt;/alternate&gt;
   &lt;/card&gt;</t>
  </si>
  <si>
    <t xml:space="preserve">    &lt;property name="Flavour" value="Equally adept with bows and daggers, these rogues strike unerringly." /&gt;</t>
  </si>
  <si>
    <t xml:space="preserve">    &lt;property name="Attr1" value="You may evade your encounter.&amp;#10;If you are the only character at your location, you may recharge a card to add 1d6 ([ ] +1) ([ ] +2) ([ ] +3) to your combat check.&amp;#10;For your combat check that has the Ranged trait, you may use a d10 ([ ] or a d12) for your Strength die.&amp;#10;[ ] When you would discard a weapon that has the Bow ([ ] or Ranged) trait for its power, you may instead discard another card.&amp;#10;[ ] You may recharge a card to add 1d4 to a combat check by a character at another location.&amp;#10;[ ] If you begin your turn with no weapons ([ ] or items) in your hand, you may draw a card.&amp;#10;[ ] When you play a blessing to add to your Dexterity check, you may recharge it instead of discarding it." /&gt;</t>
  </si>
  <si>
    <t xml:space="preserve">    &lt;property name="Attr2" value="5  [ ] 6" /&gt;</t>
  </si>
  <si>
    <t xml:space="preserve">    &lt;property name="Attr3" value="Light Armors,  [ ] Weapons" /&gt;</t>
  </si>
  <si>
    <t xml:space="preserve">   &lt;alternate name="Merisiel (Crack Shot)" type="B"&gt;
    &lt;property name="Abr" value="B" /&gt;
    &lt;property name="Copyright" value="No." /&gt;
    &lt;property name="Type" value="Character" /&gt;
    &lt;property name="Subtype" value="Role" /&gt;
    &lt;property name="Subtype2" value="Back" /&gt;
    &lt;property name="Flavour" value="Equally adept with bows and daggers, these rogues strike unerringly." /&gt;
    &lt;property name="Attr1" value="You may evade your encounter.&amp;#10;If you are the only character at your location, you may recharge a card to add 1d6 ([ ] +1) ([ ] +2) ([ ] +3) to your combat check.&amp;#10;For your combat check that has the Ranged trait, you may use a d10 ([ ] or a d12) for your Strength die.&amp;#10;[ ] When you would discard a weapon that has the Bow ([ ] or Ranged) trait for its power, you may instead discard another card.&amp;#10;[ ] You may recharge a card to add 1d4 to a combat check by a character at another location.&amp;#10;[ ] If you begin your turn with no weapons ([ ] or items) in your hand, you may draw a card.&amp;#10;[ ] When you play a blessing to add to your Dexterity check, you may recharge it instead of discarding it." /&gt;
    &lt;property name="Attr2" value="5  [ ] 6" /&gt;
    &lt;property name="Attr3" value="Light Armors,  [ ] Weapons" /&gt;
   &lt;/alternate&gt;
   &lt;/card&gt;</t>
  </si>
  <si>
    <t xml:space="preserve">    &lt;property name="Flavour" value="Forgers are adept at finding just the right resources for any situation - even if they have to fake them." /&gt;</t>
  </si>
  <si>
    <t xml:space="preserve">    &lt;property name="Attr1" value="You may evade your encounter.&amp;#10;If you are the only character at your location, you may recharge a card to add 1d6 ([ ] +1) ([ ] +2) to your combat check.&amp;#10;For your combat check that has the Ranged trait, you may use a d10 for your Strength die.&amp;#10;[ ] When you would discard ([ ] or bury) ([ ] or banish) a weapon, you may perform the action with a blessing ([ ] or any card) instead.&amp;#10;[ ] When you would fail your check to acquire an item ([ ] or any boon), you may discard a card to ignore the result and reroll the dice. You must use the second result.&amp;#10;[ ] When you play a blessing to add to your Dexterity check, you may recharge it instead of discarding it." /&gt;</t>
  </si>
  <si>
    <t xml:space="preserve">    &lt;property name="Attr2" value="5  [ ] 6  [ ] 7" /&gt;</t>
  </si>
  <si>
    <t xml:space="preserve">   &lt;alternate name="Merisiel (Forger)" type="B"&gt;
    &lt;property name="Abr" value="B" /&gt;
    &lt;property name="Copyright" value="No." /&gt;
    &lt;property name="Type" value="Character" /&gt;
    &lt;property name="Subtype" value="Role" /&gt;
    &lt;property name="Subtype2" value="Back" /&gt;
    &lt;property name="Flavour" value="Forgers are adept at finding just the right resources for any situation - even if they have to fake them." /&gt;
    &lt;property name="Attr1" value="You may evade your encounter.&amp;#10;If you are the only character at your location, you may recharge a card to add 1d6 ([ ] +1) ([ ] +2) to your combat check.&amp;#10;For your combat check that has the Ranged trait, you may use a d10 for your Strength die.&amp;#10;[ ] When you would discard ([ ] or bury) ([ ] or banish) a weapon, you may perform the action with a blessing ([ ] or any card) instead.&amp;#10;[ ] When you would fail your check to acquire an item ([ ] or any boon), you may discard a card to ignore the result and reroll the dice. You must use the second result.&amp;#10;[ ] When you play a blessing to add to your Dexterity check, you may recharge it instead of discarding it." /&gt;
    &lt;property name="Attr2" value="5  [ ] 6  [ ] 7" /&gt;
    &lt;property name="Attr3" value="Light Armors,  [ ] Weapons" /&gt;
   &lt;/alternate&gt;
   &lt;/card&gt;</t>
  </si>
  <si>
    <t xml:space="preserve">    &lt;property name="Flavour" value="Tasks such as calling a raid or assigning members to special missions typify a guild leader's responsibilities." /&gt;</t>
  </si>
  <si>
    <t xml:space="preserve">    &lt;property name="Attr1" value="You may recharge an ally to evade a bane.&amp;#10;When you attempt a check, you may display any number of allies; for each ally displayed, add 1 ([ ] 2) to the check. Return the displayed allies to your hand ([ ] or recharge them) before you reset it.&amp;#10;On your turn, when you succeed at a combat check that has the Poison trait, you may immediately explore again.&amp;#10;[ ] Add 2 ([ ] 4) to your check to acquire an ally ([ ]  or a boon).&amp;#10;[ ] When you succeed at a Diplomacy check, you may draw a card ([ ] and recharge a card).&amp;#10;[ ] When you play a blessing to add to your Charisma ([ ] or Dexterity) check, you may recharge it instead of discarding it." /&gt;</t>
  </si>
  <si>
    <t xml:space="preserve">   &lt;alternate name="Olenjack (Guild Leader)" type="B"&gt;
    &lt;property name="Abr" value="B" /&gt;
    &lt;property name="Copyright" value="No." /&gt;
    &lt;property name="Type" value="Character" /&gt;
    &lt;property name="Subtype" value="Role" /&gt;
    &lt;property name="Subtype2" value="Back" /&gt;
    &lt;property name="Flavour" value="Tasks such as calling a raid or assigning members to special missions typify a guild leader's responsibilities." /&gt;
    &lt;property name="Attr1" value="You may recharge an ally to evade a bane.&amp;#10;When you attempt a check, you may display any number of allies; for each ally displayed, add 1 ([ ] 2) to the check. Return the displayed allies to your hand ([ ] or recharge them) before you reset it.&amp;#10;On your turn, when you succeed at a combat check that has the Poison trait, you may immediately explore again.&amp;#10;[ ] Add 2 ([ ] 4) to your check to acquire an ally ([ ]  or a boon).&amp;#10;[ ] When you succeed at a Diplomacy check, you may draw a card ([ ] and recharge a card).&amp;#10;[ ] When you play a blessing to add to your Charisma ([ ] or Dexterity) check, you may recharge it instead of discarding it." /&gt;
    &lt;property name="Attr2" value="5  [ ] 6  [ ] 7" /&gt;
    &lt;property name="Attr3" value="Light Armors,  [ ] Weapons" /&gt;
   &lt;/alternate&gt;
   &lt;/card&gt;</t>
  </si>
  <si>
    <t xml:space="preserve">    &lt;property name="Flavour" value="Out of the shadows, spiders strike. Their venom is swift, silent, and lethal." /&gt;</t>
  </si>
  <si>
    <t xml:space="preserve">    &lt;property name="Attr1" value="You may recharge an ally to evade a bane.&amp;#10;When you attempt a check, you may display any number of allies; for each ally displayed, add 1 ([ ] 2) to the check. Return the displayed allies to your hand before you reset it.&amp;#10;On your turn, when you succeed at a combat check that has the Poison trait, you may immediately explore again.&amp;#10;[ ] Reduce all Poison damage dealt to you to 0. If a card that has the Poison trait would cause you to bury a card, you may recharge that card instead.&amp;#10;[ ] After you reset your hand, you may discard 1 card from your hand then add 1 card that has the Poison trait from the discard pile to your hand.&amp;#10;[ ] When you succeed at a Perception ([ ] or Diplomacy) check, you may draw a card ([ ] and recharge a card).&amp;#10;[ ] When you play a blessing to add to your Dexterity ([ ] or Charisma) check, you may recharge it instead of discarding it." /&gt;</t>
  </si>
  <si>
    <t xml:space="preserve">    &lt;property name="Attr2" value="5  [ ] 6  [ ] 7  [ ] 8" /&gt;</t>
  </si>
  <si>
    <t xml:space="preserve">   &lt;alternate name="Olenjack (Spider)" type="B"&gt;
    &lt;property name="Abr" value="B" /&gt;
    &lt;property name="Copyright" value="No." /&gt;
    &lt;property name="Type" value="Character" /&gt;
    &lt;property name="Subtype" value="Role" /&gt;
    &lt;property name="Subtype2" value="Back" /&gt;
    &lt;property name="Flavour" value="Out of the shadows, spiders strike. Their venom is swift, silent, and lethal." /&gt;
    &lt;property name="Attr1" value="You may recharge an ally to evade a bane.&amp;#10;When you attempt a check, you may display any number of allies; for each ally displayed, add 1 ([ ] 2) to the check. Return the displayed allies to your hand before you reset it.&amp;#10;On your turn, when you succeed at a combat check that has the Poison trait, you may immediately explore again.&amp;#10;[ ] Reduce all Poison damage dealt to you to 0. If a card that has the Poison trait would cause you to bury a card, you may recharge that card instead.&amp;#10;[ ] After you reset your hand, you may discard 1 card from your hand then add 1 card that has the Poison trait from the discard pile to your hand.&amp;#10;[ ] When you succeed at a Perception ([ ] or Diplomacy) check, you may draw a card ([ ] and recharge a card).&amp;#10;[ ] When you play a blessing to add to your Dexterity ([ ] or Charisma) check, you may recharge it instead of discarding it." /&gt;
    &lt;property name="Attr2" value="5  [ ] 6  [ ] 7  [ ] 8" /&gt;
    &lt;property name="Attr3" value="Light Armors,  [ ] Weapons" /&gt;
   &lt;/alternate&gt;
   &lt;/card&gt;</t>
  </si>
  <si>
    <t xml:space="preserve">    &lt;property name="Flavour" value="Death whisperers end lives with quiet sighs and part souls with envenomed strikes." /&gt;</t>
  </si>
  <si>
    <t xml:space="preserve">    &lt;property name="Attr1" value="For your combat check that has or is against a card that has the Finesse trait, you gain the skill Melee: Dexterity +1  ([ ] +2).&amp;#10;If you are the only character at your location, you may recharge a card to add 1d6 ([ ] +1) ([ ] +2) ([ ] +3) and the Poison trait to your combat check.&amp;#10;On your turn, you may discard ([ ] or recharge) a card to evade a boon; you may immediately explore again.&amp;#10;[ ] When you defeat a monster by 4 or more ([ ] or 2 or more if your check has the Poison trait), you may draw 1 card ([ ] 2 cards).&amp;#10;[ ] When you have fewer than 5 cards in your deck and you play a blessing, you may recharge the blessing instead of discarding it." /&gt;</t>
  </si>
  <si>
    <t xml:space="preserve">    &lt;property name="Attr2" value="4  [ ] 5  [ ] 6" /&gt;</t>
  </si>
  <si>
    <t xml:space="preserve">   &lt;alternate name="Wu Shen (Death Whisperer)" type="B"&gt;
    &lt;property name="Abr" value="B" /&gt;
    &lt;property name="Copyright" value="No." /&gt;
    &lt;property name="Type" value="Character" /&gt;
    &lt;property name="Subtype" value="Role" /&gt;
    &lt;property name="Subtype2" value="Back" /&gt;
    &lt;property name="Flavour" value="Death whisperers end lives with quiet sighs and part souls with envenomed strikes." /&gt;
    &lt;property name="Attr1" value="For your combat check that has or is against a card that has the Finesse trait, you gain the skill Melee: Dexterity +1  ([ ] +2).&amp;#10;If you are the only character at your location, you may recharge a card to add 1d6 ([ ] +1) ([ ] +2) ([ ] +3) and the Poison trait to your combat check.&amp;#10;On your turn, you may discard ([ ] or recharge) a card to evade a boon; you may immediately explore again.&amp;#10;[ ] When you defeat a monster by 4 or more ([ ] or 2 or more if your check has the Poison trait), you may draw 1 card ([ ] 2 cards).&amp;#10;[ ] When you have fewer than 5 cards in your deck and you play a blessing, you may recharge the blessing instead of discarding it." /&gt;
    &lt;property name="Attr2" value="4  [ ] 5  [ ] 6" /&gt;
    &lt;property name="Attr3" value="Light Armors,  [ ] Weapons" /&gt;
   &lt;/alternate&gt;
   &lt;/card&gt;</t>
  </si>
  <si>
    <t xml:space="preserve">    &lt;property name="Flavour" value="Stalkers attack suddenly, then retreat without saying a word." /&gt;</t>
  </si>
  <si>
    <t xml:space="preserve">    &lt;property name="Attr1" value="For your combat check that has or is against a card that has the Finesse trait, you gain the skill Melee: Dexterity +1.&amp;#10;If you are the only character at your location, you may recharge a card to add 1d6 ([ ] +1) ([ ] +2) and the Poison trait to your combat check.&amp;#10;On your turn, you may discard ([ ] or recharge) a card to evade a boon ([ ] and banish it); you may immediately explore again.&amp;#10;[ ] At the ([ ] start or) end of your turn, you may examine the top card of your location deck. If it is a boon, you may put it on the bottom of the deck.&amp;#10;Add 2 ([ ] 4) to your check to defeat a barrier ([ ] or close a location).&amp;#10;[ ] When you play a blessing on your check to defeat a villain or henchman, add a d12 in place of the normal die." /&gt;</t>
  </si>
  <si>
    <t xml:space="preserve">   &lt;alternate name="Wu Shen (Prey Stalker)" type="B"&gt;
    &lt;property name="Abr" value="B" /&gt;
    &lt;property name="Copyright" value="No." /&gt;
    &lt;property name="Type" value="Character" /&gt;
    &lt;property name="Subtype" value="Role" /&gt;
    &lt;property name="Subtype2" value="Back" /&gt;
    &lt;property name="Flavour" value="Stalkers attack suddenly, then retreat without saying a word." /&gt;
    &lt;property name="Attr1" value="For your combat check that has or is against a card that has the Finesse trait, you gain the skill Melee: Dexterity +1.&amp;#10;If you are the only character at your location, you may recharge a card to add 1d6 ([ ] +1) ([ ] +2) and the Poison trait to your combat check.&amp;#10;On your turn, you may discard ([ ] or recharge) a card to evade a boon ([ ] and banish it); you may immediately explore again.&amp;#10;[ ] At the ([ ] start or) end of your turn, you may examine the top card of your location deck. If it is a boon, you may put it on the bottom of the deck.&amp;#10;Add 2 ([ ] 4) to your check to defeat a barrier ([ ] or close a location).&amp;#10;[ ] When you play a blessing on your check to defeat a villain or henchman, add a d12 in place of the normal die." /&gt;
    &lt;property name="Attr2" value="4  [ ] 5  [ ] 6" /&gt;
    &lt;property name="Attr3" value="Light Armors,  [ ] Weapons" /&gt;
   &lt;/alternate&gt;
   &lt;/card&gt;</t>
  </si>
  <si>
    <t xml:space="preserve">    &lt;property name="Traits" value="Male&amp;#10;Human&amp;#10;Rogue" /&gt;</t>
  </si>
  <si>
    <t xml:space="preserve">    &lt;property name="Attr2" value="Weapon: 4  [ ] 5  [ ] 6  [ ] 7&amp;#10;Spell: -  [ ] 1&amp;#10;Armor: 1  [ ] 2  [ ] 3&amp;#10;Item: 3  [ ] 4&amp;#10;Ally: 3  [ ] 4&amp;#10;Blessing: 4  [ ] 5  [ ] 6" /&gt;</t>
  </si>
  <si>
    <t xml:space="preserve">    &lt;property name="Attr3" value="Weapon" /&gt;</t>
  </si>
  <si>
    <t xml:space="preserve">   &lt;card id="f8783a08-60ba-4a5e-9365-97fbb21fe294" name="Lesath"&gt;
    &lt;property name="Abr" value="B" /&gt;
    &lt;property name="Copyright" value="No." /&gt;
    &lt;property name="Type" value="Character" /&gt;
    &lt;property name="Subtype2" value="Front" /&gt;
    &lt;property name="Traits" value="Male&amp;#10;Human&amp;#10;Rogue" /&gt;
    &lt;property name="Attr2" value="Weapon: 4  [ ] 5  [ ] 6  [ ] 7&amp;#10;Spell: -  [ ] 1&amp;#10;Armor: 1  [ ] 2  [ ] 3&amp;#10;Item: 3  [ ] 4&amp;#10;Ally: 3  [ ] 4&amp;#10;Blessing: 4  [ ] 5  [ ] 6" /&gt;
    &lt;property name="Attr3" value="Weapon" /&gt;</t>
  </si>
  <si>
    <t xml:space="preserve">    &lt;property name="Attr1" value="For your check that has or is against a card that has the Finesse trait, gain the skill Melee: Dexterity +1.&amp;#10;When you would banish a monster, display it. You may recharge a card to add 1d6 ([ ] +1) to your combat check for each displayed monster. At the end of your turn, banish the displayed monsters." /&gt;</t>
  </si>
  <si>
    <t xml:space="preserve">    &lt;property name="Attr2" value="Strength: d4  [ ] +1  [ ] +2  [ ] +3&amp;#10;Dexterity: d10  [ ] +1  [ ] +2  [ ] +3&amp;#10;  Acrobatics: Dexterity +2&amp;#10;  Stealth: Dexterity +2&amp;#10;Constitution: d8  [ ] +1  [ ] +2  [ ] +3  [ ] +4&amp;#10;  Fortitude: Constitution +2&amp;#10;Intelligence: d4  [ ] +1  [ ] +2&amp;#10;Wisdom: d8  [ ] +1  [ ] +2&amp;#10;Charisma: d6  [ ] +1" /&gt;</t>
  </si>
  <si>
    <t xml:space="preserve">    &lt;property name="Attr3" value="4  [ ] 5  [ ] 6" /&gt;</t>
  </si>
  <si>
    <t xml:space="preserve">    &lt;property name="Attr4" value="[ ] Light Armors,  Weapons" /&gt;</t>
  </si>
  <si>
    <t xml:space="preserve">   &lt;alternate name="Lesath" type="B"&gt;
    &lt;property name="Abr" value="B" /&gt;
    &lt;property name="Copyright" value="No." /&gt;
    &lt;property name="Type" value="Character" /&gt;
    &lt;property name="Subtype2" value="Back" /&gt;
    &lt;property name="Traits" value="Male&amp;#10;Human&amp;#10;Rogue" /&gt;
    &lt;property name="Attr1" value="For your check that has or is against a card that has the Finesse trait, gain the skill Melee: Dexterity +1.&amp;#10;When you would banish a monster, display it. You may recharge a card to add 1d6 ([ ] +1) to your combat check for each displayed monster. At the end of your turn, banish the displayed monsters." /&gt;
    &lt;property name="Attr2" value="Strength: d4  [ ] +1  [ ] +2  [ ] +3&amp;#10;Dexterity: d10  [ ] +1  [ ] +2  [ ] +3&amp;#10;  Acrobatics: Dexterity +2&amp;#10;  Stealth: Dexterity +2&amp;#10;Constitution: d8  [ ] +1  [ ] +2  [ ] +3  [ ] +4&amp;#10;  Fortitude: Constitution +2&amp;#10;Intelligence: d4  [ ] +1  [ ] +2&amp;#10;Wisdom: d8  [ ] +1  [ ] +2&amp;#10;Charisma: d6  [ ] +1" /&gt;
    &lt;property name="Attr3" value="4  [ ] 5  [ ] 6" /&gt;
    &lt;property name="Attr4" value="[ ] Light Armors,  Weapons" /&gt;
   &lt;/alternate&gt;
   &lt;/card&gt;</t>
  </si>
  <si>
    <t xml:space="preserve">    &lt;property name="Traits" value="Female&amp;#10;Elf&amp;#10;Rogue" /&gt;</t>
  </si>
  <si>
    <t xml:space="preserve">    &lt;property name="Attr2" value="Weapon: 2  [ ] 3  [ ] 4&amp;#10;Spell: -  [ ] 1&amp;#10;Armor: 1  [ ] 2&amp;#10;Item: 5  [ ] 6  [ ] 7  [ ] 8&amp;#10;Ally: 3  [ ] 4  [ ] 5&amp;#10;Blessing: 4  [ ] 5" /&gt;</t>
  </si>
  <si>
    <t xml:space="preserve">    &lt;property name="Attr3" value="Item" /&gt;</t>
  </si>
  <si>
    <t xml:space="preserve">   &lt;card id="bfc46883-9e36-444b-a2e6-dc9e80e65e52" name="Merisiel"&gt;
    &lt;property name="Abr" value="B" /&gt;
    &lt;property name="Copyright" value="No." /&gt;
    &lt;property name="Type" value="Character" /&gt;
    &lt;property name="Subtype2" value="Front" /&gt;
    &lt;property name="Traits" value="Female&amp;#10;Elf&amp;#10;Rogue" /&gt;
    &lt;property name="Attr2" value="Weapon: 2  [ ] 3  [ ] 4&amp;#10;Spell: -  [ ] 1&amp;#10;Armor: 1  [ ] 2&amp;#10;Item: 5  [ ] 6  [ ] 7  [ ] 8&amp;#10;Ally: 3  [ ] 4  [ ] 5&amp;#10;Blessing: 4  [ ] 5" /&gt;
    &lt;property name="Attr3" value="Item" /&gt;</t>
  </si>
  <si>
    <t xml:space="preserve">    &lt;property name="Attr1" value="You may evade your encounter.&amp;#10;If you are the only character at your location, you may recharge a card to add 1d6 ([ ] +1) ([ ] +2) to your combat check.&amp;#10;For your combat check that has the Ranged trait, you may use a d10 for your Strength die." /&gt;</t>
  </si>
  <si>
    <t xml:space="preserve">    &lt;property name="Attr2" value="Strength: d6  [ ] +1  [ ] +2&amp;#10;Dexterity: d12  [ ] +1  [ ] +2  [ ] +3  [ ] +4&amp;#10;  Acrobatics: Dexterity +2&amp;#10;  Stealth: Dexterity +2&amp;#10;  Ranged: Dexterity +2&amp;#10;Constitution: d6  [ ] +1  [ ] +2  [ ] +3&amp;#10;Intelligence: d6  [ ] +1  [ ] +2&amp;#10;Wisdom: d4  [ ] +1  [ ] +2&amp;#10;Charisma: d8  [ ] +1  [ ] +2" /&gt;</t>
  </si>
  <si>
    <t xml:space="preserve">    &lt;property name="Attr4" value="Light Armors,  [ ] Weapons" /&gt;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</si>
  <si>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 +1) ([ ] +2) to your combat check.&amp;#10;For your combat check that has the Ranged trait, you may use a d10 for your Strength die." /&gt;
    &lt;property name="Attr2" value="Strength: d6  [ ] +1  [ ] +2&amp;#10;Dexterity: d12  [ ] +1  [ ] +2  [ ] +3  [ ] +4&amp;#10;  Acrobatics: Dexterity +2&amp;#10;  Stealth: Dexterity +2&amp;#10;  Ranged: Dexterity +2&amp;#10;Constitution: d6  [ ] +1  [ ] +2  [ ] +3&amp;#10;Intelligence: d6  [ ] +1  [ ] +2&amp;#10;Wisdom: d4  [ ] +1  [ ] +2&amp;#10;Charisma: d8  [ ] +1  [ ] +2" /&gt;
    &lt;property name="Attr3" value="5  [ ] 6" /&gt;
    &lt;property name="Attr4" value="Light Armors,  [ ] Weapons" /&gt;
   &lt;/alternate&gt;
   &lt;/card&gt;</t>
  </si>
  <si>
    <t xml:space="preserve">    &lt;property name="Traits" value="Male&amp;#10;Dwarf&amp;#10;Rogue" /&gt;</t>
  </si>
  <si>
    <t xml:space="preserve">    &lt;property name="Attr2" value="Weapon: 2  [ ] 3  [ ] 4&amp;#10;Spell: -  [ ] 1  [ ] 2&amp;#10;Armor: 1  [ ] 2&amp;#10;Item: 4  [ ] 5  [ ] 6&amp;#10;Ally: 5  [ ] 6  [ ] 7&amp;#10;Blessing: 3  [ ] 4" /&gt;</t>
  </si>
  <si>
    <t xml:space="preserve">    &lt;property name="Attr3" value="Ally" /&gt;</t>
  </si>
  <si>
    <t xml:space="preserve">   &lt;card id="af91da5c-98fc-4846-bc86-e97934289090" name="Olenjack"&gt;
    &lt;property name="Abr" value="B" /&gt;
    &lt;property name="Copyright" value="No." /&gt;
    &lt;property name="Type" value="Character" /&gt;
    &lt;property name="Subtype2" value="Front" /&gt;
    &lt;property name="Traits" value="Male&amp;#10;Dwarf&amp;#10;Rogue" /&gt;
    &lt;property name="Attr2" value="Weapon: 2  [ ] 3  [ ] 4&amp;#10;Spell: -  [ ] 1  [ ] 2&amp;#10;Armor: 1  [ ] 2&amp;#10;Item: 4  [ ] 5  [ ] 6&amp;#10;Ally: 5  [ ] 6  [ ] 7&amp;#10;Blessing: 3  [ ] 4" /&gt;
    &lt;property name="Attr3" value="Ally" /&gt;</t>
  </si>
  <si>
    <t xml:space="preserve">    &lt;property name="Attr1" value="You may recharge an ally to evade a bane.&amp;#10;When you attempt a check, you may display any number of allies; for each ally displayed, add 1 ([ ] 2) to the check. Return the displayed allies to your hand before you reset it.&amp;#10;On your turn, when you succeed at a combat check that has the Poison trait, you may immediately explore again." /&gt;</t>
  </si>
  <si>
    <t xml:space="preserve">    &lt;property name="Attr2" value="Strength: d4  [ ] +1  [ ] +2&amp;#10;Dexterity: d8  [ ] +1  [ ] +2  [ ] +3  [ ] +4&amp;#10;  Disable: Dexterity +1&amp;#10;Constitution: d6  [ ] +1  [ ] +2  [ ] +3&amp;#10;Intelligence: d8  [ ] +1&amp;#10;Wisdom: d6  [ ] +1  [ ] +2&amp;#10;  Perception: Wisdom +2&amp;#10;Charisma: d10  [ ] +1  [ ] +2  [ ] +3&amp;#10;  Diplomacy: Charisma +2" /&gt;</t>
  </si>
  <si>
    <t xml:space="preserve">    &lt;property name="Attr3" value="5  [ ] 6  [ ] 7" /&gt;</t>
  </si>
  <si>
    <t xml:space="preserve">   &lt;alternate name="Olenjack" type="B"&gt;
    &lt;property name="Abr" value="B" /&gt;
    &lt;property name="Copyright" value="No." /&gt;
    &lt;property name="Type" value="Character" /&gt;
    &lt;property name="Subtype2" value="Back" /&gt;
    &lt;property name="Traits" value="Male&amp;#10;Dwarf&amp;#10;Rogue" /&gt;
    &lt;property name="Attr1" value="You may recharge an ally to evade a bane.&amp;#10;When you attempt a check, you may display any number of allies; for each ally displayed, add 1 ([ ] 2) to the check. Return the displayed allies to your hand before you reset it.&amp;#10;On your turn, when you succeed at a combat check that has the Poison trait, you may immediately explore again." /&gt;
    &lt;property name="Attr2" value="Strength: d4  [ ] +1  [ ] +2&amp;#10;Dexterity: d8  [ ] +1  [ ] +2  [ ] +3  [ ] +4&amp;#10;  Disable: Dexterity +1&amp;#10;Constitution: d6  [ ] +1  [ ] +2  [ ] +3&amp;#10;Intelligence: d8  [ ] +1&amp;#10;Wisdom: d6  [ ] +1  [ ] +2&amp;#10;  Perception: Wisdom +2&amp;#10;Charisma: d10  [ ] +1  [ ] +2  [ ] +3&amp;#10;  Diplomacy: Charisma +2" /&gt;
    &lt;property name="Attr3" value="5  [ ] 6  [ ] 7" /&gt;
    &lt;property name="Attr4" value="Light Armors,  [ ] Weapons" /&gt;
   &lt;/alternate&gt;
   &lt;/card&gt;</t>
  </si>
  <si>
    <t xml:space="preserve">    &lt;property name="Traits" value="Female&amp;#10;Human&amp;#10;Rogue" /&gt;</t>
  </si>
  <si>
    <t xml:space="preserve">    &lt;property name="Attr2" value="Weapon: 3  [ ] 4  [ ] 5  [ ] 6&amp;#10;Spell: -  [ ] 1&amp;#10;Armor: 1  [ ] 2&amp;#10;Item: 5  [ ] 6  [ ] 7  [ ] 8&amp;#10;Ally: 2  [ ] 3&amp;#10;Blessing: 4  [ ] 5" /&gt;</t>
  </si>
  <si>
    <t xml:space="preserve">   &lt;card id="fd778ed7-2ef6-4aaa-a1b4-62c7d35a8632" name="Wu Shen"&gt;
    &lt;property name="Abr" value="B" /&gt;
    &lt;property name="Copyright" value="No." /&gt;
    &lt;property name="Type" value="Character" /&gt;
    &lt;property name="Subtype2" value="Front" /&gt;
    &lt;property name="Traits" value="Female&amp;#10;Human&amp;#10;Rogue" /&gt;
    &lt;property name="Attr2" value="Weapon: 3  [ ] 4  [ ] 5  [ ] 6&amp;#10;Spell: -  [ ] 1&amp;#10;Armor: 1  [ ] 2&amp;#10;Item: 5  [ ] 6  [ ] 7  [ ] 8&amp;#10;Ally: 2  [ ] 3&amp;#10;Blessing: 4  [ ] 5" /&gt;
    &lt;property name="Attr3" value="Weapon" /&gt;</t>
  </si>
  <si>
    <t xml:space="preserve">    &lt;property name="Attr1" value="For your check that has or is against a card that has the Finesse trait, you gain the skill Melee: Dexterity +1.&amp;#10;If you are the only character at your location, you may recharge a card to add 1d6 ([ ] +1) ([ ] +2) and the Poison trait to your combat check.&amp;#10;On your turn, you may discard a card to evade a boon, you may immediately explore again." /&gt;</t>
  </si>
  <si>
    <t xml:space="preserve">    &lt;property name="Attr2" value="Strength: d4  [ ] +1  [ ] +2&amp;#10;Dexterity: d12  [ ] +1  [ ] +2  [ ] +3  [ ] +4&amp;#10;  Acrobatics: Dexterity +2&amp;#10;  Disable: Dexterity +2&amp;#10;Constitution: d10  [ ] +1  [ ] +2&amp;#10;Intelligence: d6  [ ] +1  [ ] +2  [ ] +3&amp;#10;Wisdom: d6  [ ] +1  [ ] +2  [ ] +3&amp;#10;  Survival: Wisdom: +2&amp;#10;Charisma: d4  [ ] +1" /&gt;</t>
  </si>
  <si>
    <t xml:space="preserve">    &lt;property name="Attr3" value="4  [ ] 5" /&gt;</t>
  </si>
  <si>
    <t xml:space="preserve">    &lt;property name="Attr4" value="Light Armors  [ ] Weapons" /&gt;</t>
  </si>
  <si>
    <t xml:space="preserve">   &lt;alternate name="Wu Shen" type="B"&gt;
    &lt;property name="Abr" value="B" /&gt;
    &lt;property name="Copyright" value="No." /&gt;
    &lt;property name="Type" value="Character" /&gt;
    &lt;property name="Subtype2" value="Back" /&gt;
    &lt;property name="Traits" value="Female&amp;#10;Human&amp;#10;Rogue" /&gt;
    &lt;property name="Attr1" value="For your check that has or is against a card that has the Finesse trait, you gain the skill Melee: Dexterity +1.&amp;#10;If you are the only character at your location, you may recharge a card to add 1d6 ([ ] +1) ([ ] +2) and the Poison trait to your combat check.&amp;#10;On your turn, you may discard a card to evade a boon, you may immediately explore again." /&gt;
    &lt;property name="Attr2" value="Strength: d4  [ ] +1  [ ] +2&amp;#10;Dexterity: d12  [ ] +1  [ ] +2  [ ] +3  [ ] +4&amp;#10;  Acrobatics: Dexterity +2&amp;#10;  Disable: Dexterity +2&amp;#10;Constitution: d10  [ ] +1  [ ] +2&amp;#10;Intelligence: d6  [ ] +1  [ ] +2  [ ] +3&amp;#10;Wisdom: d6  [ ] +1  [ ] +2  [ ] +3&amp;#10;  Survival: Wisdom: +2&amp;#10;Charisma: d4  [ ] +1" /&gt;
    &lt;property name="Attr3" value="4  [ ] 5" /&gt;
    &lt;property name="Attr4" value="Light Armors  [ ] Weapons" /&gt;
   &lt;/alternate&gt;
   &lt;/card&gt;</t>
  </si>
  <si>
    <t xml:space="preserve">   &lt;card id="0edac356-1fba-42b6-bed1-9f43828c1041" name="Ambush"&gt;</t>
  </si>
  <si>
    <t xml:space="preserve">    &lt;property name="Path" value="RotR" /&gt;</t>
  </si>
  <si>
    <t xml:space="preserve">    &lt;property name="Quantity" value="3" /&gt;</t>
  </si>
  <si>
    <t xml:space="preserve">    &lt;property name="Traits" value="Skirmish&amp;#10;Veteran" /&gt;</t>
  </si>
  <si>
    <t xml:space="preserve">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t>
  </si>
  <si>
    <t xml:space="preserve">    &lt;property name="Attr2" value="Wisdom&amp;#10;Perception&amp;#10;Dexterity&amp;#10;Acrobatics" /&gt;</t>
  </si>
  <si>
    <t xml:space="preserve">   &lt;card id="0edac356-1fba-42b6-bed1-9f43828c1041" name="Ambush"&gt;
    &lt;property name="Abr" value="B" /&gt;
    &lt;property name="Copyright" value="Yes." /&gt;
    &lt;property name="Type" value="Bane" /&gt;
    &lt;property name="Subtype" value="Barrier" /&gt;
    &lt;property name="Traits" value="Skirmish&amp;#10;Veteran" /&gt;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
    &lt;property name="Attr2" value="Wisdom&amp;#10;Perception&amp;#10;Dexterity&amp;#10;Acrobatics" /&gt;
    &lt;property name="Attr3" value="9" /&gt;
   &lt;/card&gt;</t>
  </si>
  <si>
    <t xml:space="preserve">   &lt;card id="43a49435-2cb5-4b33-8345-32be734fd2eb" name="Arcane Lock"&gt;</t>
  </si>
  <si>
    <t xml:space="preserve">    &lt;property name="Traits" value="Lock&amp;#10;Magic&amp;#10;Arcane" /&gt;</t>
  </si>
  <si>
    <t xml:space="preserve">    &lt;property name="Attr1" value="If defeated, examine the top card of the location deck, then put it on either the top or bottom of the deck." /&gt;</t>
  </si>
  <si>
    <t xml:space="preserve">    &lt;property name="Attr5" value="26" /&gt;</t>
  </si>
  <si>
    <t xml:space="preserve">   &lt;card id="43a49435-2cb5-4b33-8345-32be734fd2eb" name="Arcane Lock"&gt;
    &lt;property name="Abr" value="4" /&gt;
    &lt;property name="Copyright" value="Yes." /&gt;
    &lt;property name="Type" value="Bane" /&gt;
    &lt;property name="Subtype" value="Barrier" /&gt;
    &lt;property name="Traits" value="Lock&amp;#10;Magic&amp;#10;Arcane" /&gt;
    &lt;property name="Attr1" value="If defeated, examine the top card of the location deck, then put it on either the top or bottom of the deck." /&gt;
    &lt;property name="Attr2" value="Intelligence&amp;#10;Arcane" /&gt;
    &lt;property name="Attr3" value="13" /&gt;
    &lt;property name="Attr4" value="Combat" /&gt;
    &lt;property name="Attr5" value="26" /&gt;
    &lt;property name="Attr6" value="OR" /&gt;
   &lt;/card&gt;</t>
  </si>
  <si>
    <t xml:space="preserve">   &lt;card id="c58577f2-fb41-473c-84a0-f04ad7f0114e" name="Avalanche"&gt;</t>
  </si>
  <si>
    <t xml:space="preserve">    &lt;property name="Traits" value="Obstacle&amp;#10;Cold" /&gt;</t>
  </si>
  <si>
    <t xml:space="preserve">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t>
  </si>
  <si>
    <t xml:space="preserve">    &lt;property name="Attr2" value="Dexterity&amp;#10;Acrobatics&amp;#10;Wisdom&amp;#10;Survival" /&gt;</t>
  </si>
  <si>
    <t xml:space="preserve">   &lt;card id="c58577f2-fb41-473c-84a0-f04ad7f0114e" name="Avalanche"&gt;
    &lt;property name="Abr" value="6" /&gt;
    &lt;property name="Copyright" value="Yes." /&gt;
    &lt;property name="Type" value="Bane" /&gt;
    &lt;property name="Subtype" value="Barrier" /&gt;
    &lt;property name="Traits" value="Obstacle&amp;#10;Cold" /&gt;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
    &lt;property name="Attr2" value="Dexterity&amp;#10;Acrobatics&amp;#10;Wisdom&amp;#10;Survival" /&gt;
    &lt;property name="Attr3" value="16" /&gt;
   &lt;/card&gt;</t>
  </si>
  <si>
    <t xml:space="preserve">   &lt;card id="c9591566-1934-484d-9bf4-36a611f4d9d7" name="Battered Chest"&gt;</t>
  </si>
  <si>
    <t xml:space="preserve">    &lt;property name="Traits" value="Cache&amp;#10;Lock&amp;#10;Elite" /&gt;</t>
  </si>
  <si>
    <t xml:space="preserve">    &lt;property name="Attr1" value="If defeated, add 1d4 random items from the box to your hand." /&gt;</t>
  </si>
  <si>
    <t xml:space="preserve">    &lt;property name="Attr5" value="8" /&gt;</t>
  </si>
  <si>
    <t xml:space="preserve">   &lt;card id="c9591566-1934-484d-9bf4-36a611f4d9d7" name="Battered Chest"&gt;
    &lt;property name="Abr" value="B"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</si>
  <si>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id="ab560b19-7219-467a-b497-9fecd022e33f" name="Battered Chest"&gt;</t>
  </si>
  <si>
    <t xml:space="preserve">    &lt;property name="Abr" value="C" /&gt;</t>
  </si>
  <si>
    <t xml:space="preserve">   &lt;card id="ab560b19-7219-467a-b497-9fecd022e33f" name="Battered Chest"&gt;
    &lt;property name="Abr" value="C"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</si>
  <si>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id="2eac592e-daeb-400f-af82-471076f123d7" name="Circles of Binding"&gt;</t>
  </si>
  <si>
    <t xml:space="preserve">    &lt;property name="Traits" value="Obstacle" /&gt;</t>
  </si>
  <si>
    <t xml:space="preserve">    &lt;property name="Attr1" value="If undefeated, examine the location deck until you find a monster; set it and this card aside. Shuffle the deck, put this card on top of it, then put the monster on top of this card.&amp;#10;&amp;#10;If you did not find a monster, banish this card." /&gt;</t>
  </si>
  <si>
    <t xml:space="preserve">   &lt;card id="2eac592e-daeb-400f-af82-471076f123d7" name="Circles of Binding"&gt;
    &lt;property name="Abr" value="4" /&gt;
    &lt;property name="Copyright" value="Yes." /&gt;
    &lt;property name="Type" value="Bane" /&gt;
    &lt;property name="Subtype" value="Barrier" /&gt;
    &lt;property name="Traits" value="Obstacle" /&gt;
    &lt;property name="Attr1" value="If undefeated, examine the location deck until you find a monster; set it and this card aside. Shuffle the deck, put this card on top of it, then put the monster on top of this card.&amp;#10;&amp;#10;If you did not find a monster, banish this card." /&gt;
    &lt;property name="Attr2" value="Intelligence&amp;#10;Arcane&amp;#10;Wisdom&amp;#10;Divine" /&gt;
    &lt;property name="Attr3" value="13" /&gt;
   &lt;/card&gt;</t>
  </si>
  <si>
    <t xml:space="preserve">   &lt;card id="29772c04-34f7-447e-a165-30202e0f702a" name="Collapsed Ceiling"&gt;</t>
  </si>
  <si>
    <t xml:space="preserve">    &lt;property name="Traits" value="Obstacle&amp;#10;Veteran&amp;#10;Elite" /&gt;</t>
  </si>
  <si>
    <t xml:space="preserve">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t>
  </si>
  <si>
    <t xml:space="preserve">    &lt;property name="Attr2" value="Dexterity&amp;#10;Acrobatics&amp;#10;Constitution&amp;#10;Fortitude" /&gt;</t>
  </si>
  <si>
    <t xml:space="preserve">   &lt;card id="29772c04-34f7-447e-a165-30202e0f702a" name="Collapsed Ceiling"&gt;
    &lt;property name="Abr" value="B" /&gt;
    &lt;property name="Copyright" value="Yes." /&gt;
    &lt;property name="Type" value="Bane" /&gt;
    &lt;property name="Subtype" value="Barrier" /&gt;
    &lt;property name="Traits" value="Obstacle&amp;#10;Veteran&amp;#10;Elite" /&gt;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
    &lt;property name="Attr2" value="Dexterity&amp;#10;Acrobatics&amp;#10;Constitution&amp;#10;Fortitude" /&gt;
    &lt;property name="Attr3" value="8" /&gt;
   &lt;/card&gt;</t>
  </si>
  <si>
    <t xml:space="preserve">   &lt;card id="0366dfbd-0a15-4b90-af55-1f39a3a41437" name="Corroded Lock"&gt;</t>
  </si>
  <si>
    <t xml:space="preserve">    &lt;property name="Traits" value="Lock" /&gt;</t>
  </si>
  <si>
    <t xml:space="preserve">    &lt;property name="Attr3" value="15" /&gt;</t>
  </si>
  <si>
    <t xml:space="preserve">    &lt;property name="Attr5" value="30" /&gt;</t>
  </si>
  <si>
    <t xml:space="preserve">   &lt;card id="0366dfbd-0a15-4b90-af55-1f39a3a41437" name="Corroded Lock"&gt;
    &lt;property name="Abr" value="6" /&gt;
    &lt;property name="Copyright" value="Yes." /&gt;
    &lt;property name="Type" value="Bane" /&gt;
    &lt;property name="Subtype" value="Barrier" /&gt;
    &lt;property name="Traits" value="Lock" /&gt;
    &lt;property name="Attr1" value="If defeated, examine the top card of the location deck, then put it on either the top or bottom of the deck." /&gt;
    &lt;property name="Attr2" value="Dexterity&amp;#10;Disable" /&gt;
    &lt;property name="Attr3" value="15" /&gt;
    &lt;property name="Attr4" value="Combat" /&gt;
    &lt;property name="Attr5" value="30" /&gt;
    &lt;property name="Attr6" value="OR" /&gt;
   &lt;/card&gt;</t>
  </si>
  <si>
    <t xml:space="preserve">   &lt;card id="faf18d38-76d4-4a1e-8d51-45486b4615ae" name="Crushing Door"&gt;</t>
  </si>
  <si>
    <t xml:space="preserve">    &lt;property name="Traits" value="Trap" /&gt;</t>
  </si>
  <si>
    <t xml:space="preserve">    &lt;property name="Attr1" value="If undefeated, each character at this location must succeed at a Dexterity or Acrobatics 12 check or be dealt 1d4+1 Combat damage." /&gt;</t>
  </si>
  <si>
    <t xml:space="preserve">   &lt;card id="faf18d38-76d4-4a1e-8d51-45486b4615ae" name="Crushing Door"&gt;
    &lt;property name="Abr" value="5" /&gt;
    &lt;property name="Copyright" value="Yes." /&gt;
    &lt;property name="Type" value="Bane" /&gt;
    &lt;property name="Subtype" value="Barrier" /&gt;
    &lt;property name="Traits" value="Trap" /&gt;
    &lt;property name="Attr1" value="If undefeated, each character at this location must succeed at a Dexterity or Acrobatics 12 check or be dealt 1d4+1 Combat damage." /&gt;
    &lt;property name="Attr2" value="Dexterity&amp;#10;Disable" /&gt;
    &lt;property name="Attr3" value="13" /&gt;
   &lt;/card&gt;</t>
  </si>
  <si>
    <t xml:space="preserve">   &lt;card id="8d3f16a4-b991-4728-a65d-54a63c887010" name="Cryptic Message"&gt;</t>
  </si>
  <si>
    <t xml:space="preserve">    &lt;property name="Traits" value="Cache" /&gt;</t>
  </si>
  <si>
    <t xml:space="preserve">    &lt;property name="Attr1" value="If defeated, you may examine the top 2 cards of the location deck and return them in any order.&amp;#10;If undefeated, you may banish this barrier." /&gt;</t>
  </si>
  <si>
    <t xml:space="preserve">   &lt;card id="8d3f16a4-b991-4728-a65d-54a63c887010" name="Cryptic Message"&gt;
    &lt;property name="Abr" value="3" /&gt;
    &lt;property name="Copyright" value="Yes." /&gt;
    &lt;property name="Type" value="Bane" /&gt;
    &lt;property name="Subtype" value="Barrier" /&gt;
    &lt;property name="Traits" value="Cache" /&gt;
    &lt;property name="Attr1" value="If defeated, you may examine the top 2 cards of the location deck and return them in any order.&amp;#10;If undefeated, you may banish this barrier." /&gt;
    &lt;property name="Attr2" value="Intelligence&amp;#10;Knowledge" /&gt;
    &lt;property name="Attr3" value="10" /&gt;
   &lt;/card&gt;</t>
  </si>
  <si>
    <t xml:space="preserve">   &lt;card id="8562b913-9550-4479-bdc3-c2f9da07b3a6" name="Disjunction Pulse"&gt;</t>
  </si>
  <si>
    <t xml:space="preserve">    &lt;property name="Traits" value="Trap&amp;#10;Magic&amp;#10;Arcane" /&gt;</t>
  </si>
  <si>
    <t xml:space="preserve">    &lt;property name="Attr1" value="If your check to defeate the Disjunction Pulse fails by 3 or more, each character at this location must recharge every card with the Magic trait in her hand." /&gt;</t>
  </si>
  <si>
    <t xml:space="preserve">   &lt;card id="8562b913-9550-4479-bdc3-c2f9da07b3a6" name="Disjunction Pulse"&gt;
    &lt;property name="Abr" value="5" /&gt;
    &lt;property name="Copyright" value="Yes." /&gt;
    &lt;property name="Type" value="Bane" /&gt;
    &lt;property name="Subtype" value="Barrier" /&gt;
    &lt;property name="Traits" value="Trap&amp;#10;Magic&amp;#10;Arcane" /&gt;
    &lt;property name="Attr1" value="If your check to defeate the Disjunction Pulse fails by 3 or more, each character at this location must recharge every card with the Magic trait in her hand." /&gt;
    &lt;property name="Attr2" value="Dexterity&amp;#10;Disable" /&gt;
    &lt;property name="Attr3" value="15" /&gt;
   &lt;/card&gt;</t>
  </si>
  <si>
    <t xml:space="preserve">   &lt;card id="9cd451d5-95e9-452e-be53-1455c2a9accb" name="Door Spike"&gt;</t>
  </si>
  <si>
    <t xml:space="preserve">    &lt;property name="Attr1" value="If undefeated, you are dealt 1d4 Combat damage; each other character at this location is dealt 1 Combat damage." /&gt;</t>
  </si>
  <si>
    <t xml:space="preserve">    &lt;property name="Attr2" value="Dexterity&amp;#10;Disable&amp;#10;Wisdom&amp;#10;Perception" /&gt;</t>
  </si>
  <si>
    <t xml:space="preserve">   &lt;card id="9cd451d5-95e9-452e-be53-1455c2a9accb" name="Door Spike"&gt;
    &lt;property name="Abr" value="3" /&gt;
    &lt;property name="Copyright" value="Yes." /&gt;
    &lt;property name="Type" value="Bane" /&gt;
    &lt;property name="Subtype" value="Barrier" /&gt;
    &lt;property name="Traits" value="Trap" /&gt;
    &lt;property name="Attr1" value="If undefeated, you are dealt 1d4 Combat damage; each other character at this location is dealt 1 Combat damage." /&gt;
    &lt;property name="Attr2" value="Dexterity&amp;#10;Disable&amp;#10;Wisdom&amp;#10;Perception" /&gt;
    &lt;property name="Attr3" value="12" /&gt;
   &lt;/card&gt;</t>
  </si>
  <si>
    <t xml:space="preserve">   &lt;card id="6bafdee4-5eca-49a9-99aa-a34715d8a01b" name="Explosive Runes"&gt;</t>
  </si>
  <si>
    <t xml:space="preserve">    &lt;property name="Traits" value="Trap&amp;#10;Magic&amp;#10;Arcane&amp;#10;Veteran" /&gt;</t>
  </si>
  <si>
    <t xml:space="preserve">    &lt;property name="Attr1" value="The difficulty to defeat the barrier is increased by the adventure deck number of the current scenario, if any.&amp;#10;If undefeated, discard the top card of your deck; each character at this location is dealt 2d4 Fire damage, then banish this card." /&gt;</t>
  </si>
  <si>
    <t xml:space="preserve">    &lt;property name="Attr4" value="Dexterity&amp;#10;Acrobatics" /&gt;</t>
  </si>
  <si>
    <t xml:space="preserve">    &lt;property name="Attr5" value="10" /&gt;</t>
  </si>
  <si>
    <t xml:space="preserve">   &lt;card id="6bafdee4-5eca-49a9-99aa-a34715d8a01b" name="Explosive Runes"&gt;
    &lt;property name="Abr" value="B"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</si>
  <si>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id="b58a5e72-6626-4023-9d94-e0bcb7a3641b" name="Explosive Runes"&gt;</t>
  </si>
  <si>
    <t xml:space="preserve">   &lt;card id="b58a5e72-6626-4023-9d94-e0bcb7a3641b" name="Explosive Runes"&gt;
    &lt;property name="Abr" value="C"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</si>
  <si>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id="a3fda8c8-6350-4e44-aff0-43c51b0eed52" name="Falling Bell"&gt;</t>
  </si>
  <si>
    <t xml:space="preserve">    &lt;property name="Traits" value="Obstacle&amp;#10;Elite" /&gt;</t>
  </si>
  <si>
    <t xml:space="preserve">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t>
  </si>
  <si>
    <t xml:space="preserve">   &lt;card id="a3fda8c8-6350-4e44-aff0-43c51b0eed52" name="Falling Bell"&gt;
    &lt;property name="Abr" value="2" /&gt;
    &lt;property name="Copyright" value="Yes." /&gt;
    &lt;property name="Type" value="Bane" /&gt;
    &lt;property name="Subtype" value="Barrier" /&gt;
    &lt;property name="Traits" value="Obstacle&amp;#10;Elite" /&gt;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
    &lt;property name="Attr2" value="Dexterity&amp;#10;Acrobatics" /&gt;
    &lt;property name="Attr3" value="10" /&gt;
   &lt;/card&gt;</t>
  </si>
  <si>
    <t xml:space="preserve">   &lt;card id="9161cc3d-94d0-4399-88ae-3ae61e39a79c" name="Goblin Raid"&gt;</t>
  </si>
  <si>
    <t xml:space="preserve">    &lt;property name="Traits" value="Skirmish&amp;#10;Goblin&amp;#10;Basic" /&gt;</t>
  </si>
  <si>
    <t xml:space="preserve">    &lt;property name="Attr1" value="Each character at an open location summons and encounters a Goblin Raider henchman; banish this card." /&gt;</t>
  </si>
  <si>
    <t xml:space="preserve">   &lt;card id="9161cc3d-94d0-4399-88ae-3ae61e39a79c" name="Goblin Raid"&gt;
    &lt;property name="Abr" value="1" /&gt;
    &lt;property name="Copyright" value="Yes." /&gt;
    &lt;property name="Type" value="Bane" /&gt;
    &lt;property name="Subtype" value="Barrier" /&gt;
    &lt;property name="Traits" value="Skirmish&amp;#10;Goblin&amp;#10;Basic" /&gt;
    &lt;property name="Attr1" value="Each character at an open location summons and encounters a Goblin Raider henchman; banish this card." /&gt;
    &lt;property name="Attr2" value="None" /&gt;
   &lt;/card&gt;</t>
  </si>
  <si>
    <t xml:space="preserve">   &lt;card id="cfe7246b-2457-4ae7-9fff-9ae23292eb1c" name="Hand Chopper"&gt;</t>
  </si>
  <si>
    <t xml:space="preserve">    &lt;property name="Attr1" value="If defeated, you may draw 1 random weapon, item, armor or spell (your choice) from the box and add it to your hand.&amp;#10;If undefeated you are dealt 1d4 Combat damage; discard 1 card from the top of your deck." /&gt;</t>
  </si>
  <si>
    <t xml:space="preserve">   &lt;card id="cfe7246b-2457-4ae7-9fff-9ae23292eb1c" name="Hand Chopper"&gt;
    &lt;property name="Abr" value="3" /&gt;
    &lt;property name="Copyright" value="Yes." /&gt;
    &lt;property name="Type" value="Bane" /&gt;
    &lt;property name="Subtype" value="Barrier" /&gt;
    &lt;property name="Traits" value="Trap" /&gt;
    &lt;property name="Attr1" value="If defeated, you may draw 1 random weapon, item, armor or spell (your choice) from the box and add it to your hand.&amp;#10;If undefeated you are dealt 1d4 Combat damage; discard 1 card from the top of your deck." /&gt;
    &lt;property name="Attr2" value="Dexterity&amp;#10;Disable" /&gt;
    &lt;property name="Attr3" value="12" /&gt;
   &lt;/card&gt;</t>
  </si>
  <si>
    <t xml:space="preserve">   &lt;card id="f9b4669c-d96e-4752-90f5-2d4a4f72f814" name="Icy Ledge"&gt;</t>
  </si>
  <si>
    <t xml:space="preserve">    &lt;property name="Attr1" value="If undefeated, you are dealt 1 Cold damage; move to a random other location, reset your hand, and end your turn." /&gt;</t>
  </si>
  <si>
    <t xml:space="preserve">    &lt;property name="Attr5" value="16" /&gt;</t>
  </si>
  <si>
    <t xml:space="preserve">   &lt;card id="f9b4669c-d96e-4752-90f5-2d4a4f72f814" name="Icy Ledge"&gt;
    &lt;property name="Abr" value="6" /&gt;
    &lt;property name="Copyright" value="Yes." /&gt;
    &lt;property name="Type" value="Bane" /&gt;
    &lt;property name="Subtype" value="Barrier" /&gt;
    &lt;property name="Traits" value="Obstacle&amp;#10;Cold" /&gt;
    &lt;property name="Attr1" value="If undefeated, you are dealt 1 Cold damage; move to a random other location, reset your hand, and end your turn." /&gt;
    &lt;property name="Attr2" value="Dexterity&amp;#10;Disable" /&gt;
    &lt;property name="Attr3" value="14" /&gt;
    &lt;property name="Attr4" value="Wisdom&amp;#10;Survival" /&gt;
    &lt;property name="Attr5" value="16" /&gt;
    &lt;property name="Attr6" value="OR" /&gt;
   &lt;/card&gt;</t>
  </si>
  <si>
    <t xml:space="preserve">   &lt;card id="aa6b8d3d-7e0f-49b4-b7be-8d472e41bacd" name="Invasion Plans"&gt;</t>
  </si>
  <si>
    <t xml:space="preserve">    &lt;property name="Attr1" value="If defeated, you may examine the top 3 cards of the location deck and return them in any order.&amp;#10;&amp;#10;If undefeated, you may banish this barrier." /&gt;</t>
  </si>
  <si>
    <t xml:space="preserve">   &lt;card id="aa6b8d3d-7e0f-49b4-b7be-8d472e41bacd" name="Invasion Plans"&gt;
    &lt;property name="Abr" value="4" /&gt;
    &lt;property name="Copyright" value="Yes." /&gt;
    &lt;property name="Type" value="Bane" /&gt;
    &lt;property name="Subtype" value="Barrier" /&gt;
    &lt;property name="Traits" value="Cache" /&gt;
    &lt;property name="Attr1" value="If defeated, you may examine the top 3 cards of the location deck and return them in any order.&amp;#10;&amp;#10;If undefeated, you may banish this barrier." /&gt;
    &lt;property name="Attr2" value="Wisdom&amp;#10;Survival" /&gt;
    &lt;property name="Attr3" value="13" /&gt;
   &lt;/card&gt;</t>
  </si>
  <si>
    <t xml:space="preserve">   &lt;card id="f607e876-140d-45f5-b455-f62c363ae1e8" name="Large Chest"&gt;</t>
  </si>
  <si>
    <t xml:space="preserve">    &lt;property name="Traits" value="Cache&amp;#10;Lock&amp;#10;Veteran" /&gt;</t>
  </si>
  <si>
    <t xml:space="preserve">    &lt;property name="Attr1" value="The difficulty to defeat the barrier is increased by the adventure deck number of the current scenario, if any.&amp;#10;If defeated, add 1d4 random weapons from the box to your hand.&amp;#10;If undefeated, you may banish this barrier." /&gt;</t>
  </si>
  <si>
    <t xml:space="preserve">   &lt;card id="f607e876-140d-45f5-b455-f62c363ae1e8"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</si>
  <si>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id="95aade9e-5ac4-438f-810b-e3ef98ed02f0" name="Large Chest"&gt;</t>
  </si>
  <si>
    <t xml:space="preserve">   &lt;card id="95aade9e-5ac4-438f-810b-e3ef98ed02f0" name="Large Chest"&gt;
    &lt;property name="Abr" value="C"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</si>
  <si>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id="27618509-8dc6-45c4-97ca-36f53264ec97" name="Locked Passage"&gt;</t>
  </si>
  <si>
    <t xml:space="preserve">    &lt;property name="Traits" value="Lock&amp;#10;Elite" /&gt;</t>
  </si>
  <si>
    <t xml:space="preserve">   &lt;card id="27618509-8dc6-45c4-97ca-36f53264ec97" name="Locked Passage"&gt;
    &lt;property name="Abr" value="B" /&gt;
    &lt;property name="Copyright" value="Yes." /&gt;
    &lt;property name="Type" value="Bane" /&gt;
    &lt;property name="Subtype" value="Barrier" /&gt;
    &lt;property name="Traits" value="Lock&amp;#10;Elite" /&gt;
    &lt;property name="Attr1" value="If defeated, examine the top card of the location deck, then put it on either the top or bottom of the deck." /&gt;
    &lt;property name="Attr2" value="Dexterity&amp;#10;Disable" /&gt;
    &lt;property name="Attr3" value="8" /&gt;
    &lt;property name="Attr4" value="Strength&amp;#10;Melee" /&gt;
    &lt;property name="Attr5" value="16" /&gt;
    &lt;property name="Attr6" value="OR" /&gt;
   &lt;/card&gt;</t>
  </si>
  <si>
    <t xml:space="preserve">   &lt;card id="7c79f660-bac6-4f90-8e4b-3b041996d3ae" name="Locked Stone Door"&gt;</t>
  </si>
  <si>
    <t xml:space="preserve">    &lt;property name="Traits" value="Lock&amp;#10;Veteran" /&gt;</t>
  </si>
  <si>
    <t xml:space="preserve">    &lt;property name="Attr1" value="The difficulty to defeat the barrier is increased by the adventure deck number of the current scenario, if any.&amp;#10;If defeated, examine the top card of the location deck and return it to either the top or bottom of the deck." /&gt;</t>
  </si>
  <si>
    <t xml:space="preserve">    &lt;property name="Attr5" value="22" /&gt;</t>
  </si>
  <si>
    <t xml:space="preserve">   &lt;card id="7c79f660-bac6-4f90-8e4b-3b041996d3ae" name="Locked Stone Door"&gt;
    &lt;property name="Abr" value="2" /&gt;
    &lt;property name="Copyright" value="Yes." /&gt;
    &lt;property name="Type" value="Bane" /&gt;
    &lt;property name="Subtype" value="Barrier" /&gt;
    &lt;property name="Traits" value="Lock&amp;#10;Veteran" /&gt;
    &lt;property name="Attr1" value="The difficulty to defeat the barrier is increased by the adventure deck number of the current scenario, if any.&amp;#10;If defeated, examine the top card of the location deck and return it to either the top or bottom of the deck." /&gt;
    &lt;property name="Attr2" value="Dexterity&amp;#10;Disable" /&gt;
    &lt;property name="Attr3" value="11" /&gt;
    &lt;property name="Attr4" value="Combat" /&gt;
    &lt;property name="Attr5" value="22" /&gt;
    &lt;property name="Attr6" value="OR" /&gt;
   &lt;/card&gt;</t>
  </si>
  <si>
    <t xml:space="preserve">   &lt;card id="87c9f50c-20d5-46c1-b0c0-2c9719df9807" name="Monster in the Closet"&gt;</t>
  </si>
  <si>
    <t xml:space="preserve">    &lt;property name="Attr1" value="If you succeed at the check to defeat the Monster in the Closet, summon and encounter a Goblin Raider henchman. If you do not defeat the Goblin Raider, the Monster in the Closet is undefeated." /&gt;</t>
  </si>
  <si>
    <t xml:space="preserve">   &lt;card id="87c9f50c-20d5-46c1-b0c0-2c9719df9807" name="Monster in the Closet"&gt;
    &lt;property name="Abr" value="1" /&gt;
    &lt;property name="Copyright" value="Yes." /&gt;
    &lt;property name="Type" value="Bane" /&gt;
    &lt;property name="Subtype" value="Barrier" /&gt;
    &lt;property name="Traits" value="Skirmish&amp;#10;Goblin&amp;#10;Basic" /&gt;
    &lt;property name="Attr1" value="If you succeed at the check to defeat the Monster in the Closet, summon and encounter a Goblin Raider henchman. If you do not defeat the Goblin Raider, the Monster in the Closet is undefeated." /&gt;
    &lt;property name="Attr2" value="Wisdom&amp;#10;Perception" /&gt;
    &lt;property name="Attr3" value="9" /&gt;
   &lt;/card&gt;</t>
  </si>
  <si>
    <t xml:space="preserve">   &lt;card id="ca2c10e4-d3bd-4108-b077-24c0b5afce0f" name="Mystic Inscription"&gt;</t>
  </si>
  <si>
    <t xml:space="preserve">    &lt;property name="Traits" value="Cache&amp;#10;Magic&amp;#10;Elite" /&gt;</t>
  </si>
  <si>
    <t xml:space="preserve">    &lt;property name="Attr1" value="If defeated, add 1d4 random spells from the box to your hand.&amp;#10;If undefeated, you may banish this barrier." /&gt;</t>
  </si>
  <si>
    <t xml:space="preserve">   &lt;card id="ca2c10e4-d3bd-4108-b077-24c0b5afce0f" name="Mystic Inscription"&gt;
    &lt;property name="Abr" value="B"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</si>
  <si>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id="85d2130f-a11d-4813-b9f0-e7b73c62a46c" name="Mystic Inscription"&gt;</t>
  </si>
  <si>
    <t xml:space="preserve">   &lt;card id="85d2130f-a11d-4813-b9f0-e7b73c62a46c" name="Mystic Inscription"&gt;
    &lt;property name="Abr" value="C"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</si>
  <si>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id="15dbdd62-3d77-426c-a0c9-eb573565bb14" name="Necromantic Deathtrap"&gt;</t>
  </si>
  <si>
    <t xml:space="preserve">    &lt;property name="Attr1" value="If undefeated, each character at this location discards 1d4+1 cards of his choice; put this card under the top card (if any) of the location deck." /&gt;</t>
  </si>
  <si>
    <t xml:space="preserve">    &lt;property name="Attr2" value="Dexterity&amp;#10;Disable&amp;#10;Arcane" /&gt;</t>
  </si>
  <si>
    <t xml:space="preserve">   &lt;card id="15dbdd62-3d77-426c-a0c9-eb573565bb14" name="Necromantic Deathtrap"&gt;
    &lt;property name="Abr" value="5" /&gt;
    &lt;property name="Copyright" value="Yes." /&gt;
    &lt;property name="Type" value="Bane" /&gt;
    &lt;property name="Subtype" value="Barrier" /&gt;
    &lt;property name="Traits" value="Trap&amp;#10;Magic&amp;#10;Arcane" /&gt;
    &lt;property name="Attr1" value="If undefeated, each character at this location discards 1d4+1 cards of his choice; put this card under the top card (if any) of the location deck." /&gt;
    &lt;property name="Attr2" value="Dexterity&amp;#10;Disable&amp;#10;Arcane" /&gt;
    &lt;property name="Attr3" value="14" /&gt;
   &lt;/card&gt;</t>
  </si>
  <si>
    <t xml:space="preserve">   &lt;card id="e08f9ab2-cfeb-47af-8f74-f72a86acac2d" name="Occluding Field"&gt;</t>
  </si>
  <si>
    <t xml:space="preserve">    &lt;property name="Traits" value="Obstacle&amp;#10;Magic&amp;#10;Arcane" /&gt;</t>
  </si>
  <si>
    <t xml:space="preserve">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t>
  </si>
  <si>
    <t xml:space="preserve">   &lt;card id="e08f9ab2-cfeb-47af-8f74-f72a86acac2d" name="Occluding Field"&gt;
    &lt;property name="Abr" value="6" /&gt;
    &lt;property name="Copyright" value="Yes." /&gt;
    &lt;property name="Type" value="Bane" /&gt;
    &lt;property name="Subtype" value="Barrier" /&gt;
    &lt;property name="Traits" value="Obstacle&amp;#10;Magic&amp;#10;Arcane" /&gt;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
    &lt;property name="Attr2" value="Constitution&amp;#10;Fortitude" /&gt;
    &lt;property name="Attr3" value="15" /&gt;
   &lt;/card&gt;</t>
  </si>
  <si>
    <t xml:space="preserve">   &lt;card id="c650d6b7-05b0-4624-a99f-47f327c2bc17" name="Pit of Malfeshnekor"&gt;</t>
  </si>
  <si>
    <t xml:space="preserve">    &lt;property name="Attr1" value="Draw 3 items from the box. You may choose 1 and add it to your hand; banish any not chosen. If you added one to your hand, each character at this location is dealt 1d4+1 Fire damage.&amp;#10;After the encounter, banish the Pit of Malfeshnekor." /&gt;</t>
  </si>
  <si>
    <t xml:space="preserve">    &lt;property name="Attr2" value="None." /&gt;</t>
  </si>
  <si>
    <t xml:space="preserve">   &lt;card id="c650d6b7-05b0-4624-a99f-47f327c2bc17" name="Pit of Malfeshnekor"&gt;
    &lt;property name="Abr" value="1" /&gt;
    &lt;property name="Copyright" value="Yes." /&gt;
    &lt;property name="Type" value="Bane" /&gt;
    &lt;property name="Subtype" value="Barrier" /&gt;
    &lt;property name="Traits" value="Cache" /&gt;
    &lt;property name="Attr1" value="Draw 3 items from the box. You may choose 1 and add it to your hand; banish any not chosen. If you added one to your hand, each character at this location is dealt 1d4+1 Fire damage.&amp;#10;After the encounter, banish the Pit of Malfeshnekor." /&gt;
    &lt;property name="Attr2" value="None." /&gt;
   &lt;/card&gt;</t>
  </si>
  <si>
    <t xml:space="preserve">   &lt;card id="43cd4752-3bcb-4b17-ae71-f4fbb78af6d9" name="Pit Trap"&gt;</t>
  </si>
  <si>
    <t xml:space="preserve">    &lt;property name="Attr1" value="If defeated, you may immediately explore again.&amp;#10;If undefeated, each character at this location is dealt 1d4 Combat damage." /&gt;</t>
  </si>
  <si>
    <t xml:space="preserve">   &lt;card id="43cd4752-3bcb-4b17-ae71-f4fbb78af6d9" name="Pit Trap"&gt;
    &lt;property name="Abr" value="B" /&gt;
    &lt;property name="Copyright" value="Yes." /&gt;
    &lt;property name="Type" value="Bane" /&gt;
    &lt;property name="Subtype" value="Barrier" /&gt;
    &lt;property name="Traits" value="Trap" /&gt;
    &lt;property name="Attr1" value="If defeated, you may immediately explore again.&amp;#10;If undefeated, each character at this location is dealt 1d4 Combat damage." /&gt;
    &lt;property name="Attr2" value="Wisdom&amp;#10;Perception" /&gt;
    &lt;property name="Attr3" value="7" /&gt;
    &lt;property name="Attr4" value="Dexterity&amp;#10;Acrobatics" /&gt;
    &lt;property name="Attr5" value="8" /&gt;
    &lt;property name="Attr6" value="OR" /&gt;
   &lt;/card&gt;</t>
  </si>
  <si>
    <t xml:space="preserve">   &lt;card id="c0d8b158-f9da-4951-9a3c-4a289f764b51" name="Ranger Stash"&gt;</t>
  </si>
  <si>
    <t xml:space="preserve">    &lt;property name="Traits" value="Cache&amp;#10;Lock" /&gt;</t>
  </si>
  <si>
    <t xml:space="preserve">    &lt;property name="Attr1" value="If defeated, add 1d4+1 random weapons with the Ranged trait from the box to your hand.&amp;#10;If undefeated, you may banish this barrier." /&gt;</t>
  </si>
  <si>
    <t xml:space="preserve">   &lt;card id="c0d8b158-f9da-4951-9a3c-4a289f764b51" name="Ranger Stash"&gt;
    &lt;property name="Abr" value="3" /&gt;
    &lt;property name="Copyright" value="Yes." /&gt;
    &lt;property name="Type" value="Bane" /&gt;
    &lt;property name="Subtype" value="Barrier" /&gt;
    &lt;property name="Traits" value="Cache&amp;#10;Lock" /&gt;
    &lt;property name="Attr1" value="If defeated, add 1d4+1 random weapons with the Ranged trait from the box to your hand.&amp;#10;If undefeated, you may banish this barrier." /&gt;
    &lt;property name="Attr2" value="Dexterity&amp;#10;Disable" /&gt;
    &lt;property name="Attr3" value="12" /&gt;
   &lt;/card&gt;</t>
  </si>
  <si>
    <t xml:space="preserve">   &lt;card id="fda9a875-5660-4c52-92d2-24a5b1652ac4" name="Reduction Field"&gt;</t>
  </si>
  <si>
    <t xml:space="preserve">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t>
  </si>
  <si>
    <t xml:space="preserve">    &lt;property name="Attr2" value="Constitution&amp;#10;Fortitude&amp;#10;Dexterity&amp;#10;Disable" /&gt;</t>
  </si>
  <si>
    <t xml:space="preserve">   &lt;card id="fda9a875-5660-4c52-92d2-24a5b1652ac4" name="Reduction Field"&gt;
    &lt;property name="Abr" value="4" /&gt;
    &lt;property name="Copyright" value="Yes." /&gt;
    &lt;property name="Type" value="Bane" /&gt;
    &lt;property name="Subtype" value="Barrier" /&gt;
    &lt;property name="Traits" value="Trap&amp;#10;Magic&amp;#10;Arcane" /&gt;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
    &lt;property name="Attr2" value="Constitution&amp;#10;Fortitude&amp;#10;Dexterity&amp;#10;Disable" /&gt;
    &lt;property name="Attr3" value="13" /&gt;
   &lt;/card&gt;</t>
  </si>
  <si>
    <t xml:space="preserve">   &lt;card id="09b5f7cd-8859-44f8-9272-0ccf089d50c1" name="Secret Stash"&gt;</t>
  </si>
  <si>
    <t xml:space="preserve">    &lt;property name="Traits" value="Cache&amp;#10;Elite" /&gt;</t>
  </si>
  <si>
    <t xml:space="preserve">    &lt;property name="Attr1" value="If defeated, examine the top 3 cards of the location deck and shuffle 1 item, weapon or blessing (if any) of your choice into your character deck. Return the remaining cards to the location deck in any order.&amp;#10;If undefeated, you may banish this barrier." /&gt;</t>
  </si>
  <si>
    <t xml:space="preserve">   &lt;card id="09b5f7cd-8859-44f8-9272-0ccf089d50c1" name="Secret Stash"&gt;
    &lt;property name="Abr" value="C" /&gt;
    &lt;property name="Copyright" value="Yes." /&gt;
    &lt;property name="Type" value="Bane" /&gt;
    &lt;property name="Subtype" value="Barrier" /&gt;
    &lt;property name="Traits" value="Cache&amp;#10;Elite" /&gt;
    &lt;property name="Attr1" value="If defeated, examine the top 3 cards of the location deck and shuffle 1 item, weapon or blessing (if any) of your choice into your character deck. Return the remaining cards to the location deck in any order.&amp;#10;If undefeated, you may banish this barrier." /&gt;
    &lt;property name="Attr2" value="Wisdom&amp;#10;Perception" /&gt;
    &lt;property name="Attr3" value="9" /&gt;
   &lt;/card&gt;</t>
  </si>
  <si>
    <t xml:space="preserve">   &lt;card id="da754d2c-6969-488f-b9a3-ba7cb1322f90" name="Shopkeeper's Daughter"&gt;</t>
  </si>
  <si>
    <t xml:space="preserve">    &lt;property name="Traits" value="Obstacle&amp;#10;Human&amp;#10;Basic" /&gt;</t>
  </si>
  <si>
    <t xml:space="preserve">    &lt;property name="Attr1" value="If defeated, you may immediately explore again.&amp;#10;If undefeated, reset your hand and end your turn." /&gt;</t>
  </si>
  <si>
    <t xml:space="preserve">   &lt;card id="da754d2c-6969-488f-b9a3-ba7cb1322f90" name="Shopkeeper's Daughter"&gt;
    &lt;property name="Abr" value="1" /&gt;
    &lt;property name="Copyright" value="Yes." /&gt;
    &lt;property name="Type" value="Bane" /&gt;
    &lt;property name="Subtype" value="Barrier" /&gt;
    &lt;property name="Traits" value="Obstacle&amp;#10;Human&amp;#10;Basic" /&gt;
    &lt;property name="Attr1" value="If defeated, you may immediately explore again.&amp;#10;If undefeated, reset your hand and end your turn." /&gt;
    &lt;property name="Attr2" value="Wisdom" /&gt;
    &lt;property name="Attr3" value="8" /&gt;
   &lt;/card&gt;</t>
  </si>
  <si>
    <t xml:space="preserve">   &lt;card id="d7120963-0fa9-411f-90d7-1847e93c32a7" name="Skeleton Horde"&gt;</t>
  </si>
  <si>
    <t xml:space="preserve">    &lt;property name="Traits" value="Skirmish&amp;#10;Undead&amp;#10;Elite" /&gt;</t>
  </si>
  <si>
    <t xml:space="preserve">    &lt;property name="Attr1" value="Each character at an open location summons and encounters an Ancient Skeleton henchman; banish this card." /&gt;</t>
  </si>
  <si>
    <t xml:space="preserve">   &lt;card id="d7120963-0fa9-411f-90d7-1847e93c32a7" name="Skeleton Horde"&gt;
    &lt;property name="Abr" value="B"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</si>
  <si>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id="86500409-56d6-46aa-9489-f767519ec103" name="Skeleton Horde"&gt;</t>
  </si>
  <si>
    <t xml:space="preserve">   &lt;card id="86500409-56d6-46aa-9489-f767519ec103" name="Skeleton Horde"&gt;
    &lt;property name="Abr" value="C"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</si>
  <si>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id="3e814001-c2e9-4a3f-b206-d5657f24cade" name="Skinsaw Ritual"&gt;</t>
  </si>
  <si>
    <t xml:space="preserve">    &lt;property name="Traits" value="Skirmish&amp;#10;Cultist&amp;#10;Elite" /&gt;</t>
  </si>
  <si>
    <t xml:space="preserve">    &lt;property name="Attr1" value="Each character at this location summons and encounters a Skinsaw Cultist henchman. Each character at this location must discard 1 card from the to of her deck for each undefeated cultist. Banish this card." /&gt;</t>
  </si>
  <si>
    <t xml:space="preserve">   &lt;card id="3e814001-c2e9-4a3f-b206-d5657f24cade" name="Skinsaw Ritual"&gt;
    &lt;property name="Abr" value="2" /&gt;
    &lt;property name="Copyright" value="Yes." /&gt;
    &lt;property name="Type" value="Bane" /&gt;
    &lt;property name="Subtype" value="Barrier" /&gt;
    &lt;property name="Traits" value="Skirmish&amp;#10;Cultist&amp;#10;Elite" /&gt;
    &lt;property name="Attr1" value="Each character at this location summons and encounters a Skinsaw Cultist henchman. Each character at this location must discard 1 card from the to of her deck for each undefeated cultist. Banish this card." /&gt;
    &lt;property name="Attr2" value="None" /&gt;
   &lt;/card&gt;</t>
  </si>
  <si>
    <t xml:space="preserve">   &lt;card id="447f7189-c3a5-4433-95e5-9137e580d017" name="Slashing Blade"&gt;</t>
  </si>
  <si>
    <t xml:space="preserve">    &lt;property name="Traits" value="Trap&amp;#10;Elite" /&gt;</t>
  </si>
  <si>
    <t xml:space="preserve">    &lt;property name="Attr1" value="If undefeated, every character at this location is dealt 1d4 Combat damage." /&gt;</t>
  </si>
  <si>
    <t xml:space="preserve">   &lt;card id="447f7189-c3a5-4433-95e5-9137e580d017" name="Slashing Blade"&gt;
    &lt;property name="Abr" value="1" /&gt;
    &lt;property name="Copyright" value="Yes." /&gt;
    &lt;property name="Type" value="Bane" /&gt;
    &lt;property name="Subtype" value="Barrier" /&gt;
    &lt;property name="Traits" value="Trap&amp;#10;Elite" /&gt;
    &lt;property name="Attr1" value="If undefeated, every character at this location is dealt 1d4 Combat damage." /&gt;
    &lt;property name="Attr2" value="Dexterity&amp;#10;Disable" /&gt;
    &lt;property name="Attr3" value="9" /&gt;
   &lt;/card&gt;</t>
  </si>
  <si>
    <t xml:space="preserve">   &lt;card id="a2eb7792-953b-4ba3-bc8d-67fd8b7fc67b" name="Stampeding Aurochs"&gt;</t>
  </si>
  <si>
    <t xml:space="preserve">    &lt;property name="Traits" value="Skirmish&amp;#10;Animal" /&gt;</t>
  </si>
  <si>
    <t xml:space="preserve">    &lt;property name="Attr1" value="If undefeated, each character attempts a Dexterity or Acrobatics 13 check. Characters who succeed are dealt 2 Combat damage; characters who fail are dealt 1d6+1 Combat damage." /&gt;</t>
  </si>
  <si>
    <t xml:space="preserve">   &lt;card id="a2eb7792-953b-4ba3-bc8d-67fd8b7fc67b" name="Stampeding Aurochs"&gt;
    &lt;property name="Abr" value="6" /&gt;
    &lt;property name="Copyright" value="Yes." /&gt;
    &lt;property name="Type" value="Bane" /&gt;
    &lt;property name="Subtype" value="Barrier" /&gt;
    &lt;property name="Traits" value="Skirmish&amp;#10;Animal" /&gt;
    &lt;property name="Attr1" value="If undefeated, each character attempts a Dexterity or Acrobatics 13 check. Characters who succeed are dealt 2 Combat damage; characters who fail are dealt 1d6+1 Combat damage." /&gt;
    &lt;property name="Attr2" value="Dexterity&amp;#10;Stealth" /&gt;
    &lt;property name="Attr3" value="16" /&gt;
   &lt;/card&gt;</t>
  </si>
  <si>
    <t xml:space="preserve">   &lt;card id="b2e16a32-d0c2-4a1a-9890-964e2b94b6d8" name="Trapped Locker"&gt;</t>
  </si>
  <si>
    <t xml:space="preserve">    &lt;property name="Traits" value="Cache&amp;#10;Lock&amp;#10;Trap&amp;#10;Poison&amp;#10;Basic" /&gt;</t>
  </si>
  <si>
    <t xml:space="preserve">    &lt;property name="Attr1" value="If defeated, add 1 random armor from the box to your hand.&amp;#10;If undefeated, discard the top 1d4-1 cards from your deck; you may banish this barrier." /&gt;</t>
  </si>
  <si>
    <t xml:space="preserve">    &lt;property name="Attr5" value="11" /&gt;</t>
  </si>
  <si>
    <t xml:space="preserve">   &lt;card id="b2e16a32-d0c2-4a1a-9890-964e2b94b6d8" name="Trapped Locker"&gt;
    &lt;property name="Abr" value="B" /&gt;
    &lt;property name="Copyright" value="Yes." /&gt;
    &lt;property name="Type" value="Bane" /&gt;
    &lt;property name="Subtype" value="Barrier" /&gt;
    &lt;property name="Traits" value="Cache&amp;#10;Lock&amp;#10;Trap&amp;#10;Poison&amp;#10;Basic"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</si>
  <si>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id="9a7a0cfd-d7cb-4d16-824d-137deec5fa30" name="Trapped Passageway"&gt;</t>
  </si>
  <si>
    <t xml:space="preserve">    &lt;property name="Traits" value="Trap&amp;#10;Basic" /&gt;</t>
  </si>
  <si>
    <t xml:space="preserve">    &lt;property name="Attr1" value="If defeated, you may immediately explore again.&amp;#10;If undefeated, you are dealt 2d4 Combat damage." /&gt;</t>
  </si>
  <si>
    <t xml:space="preserve">   &lt;card id="9a7a0cfd-d7cb-4d16-824d-137deec5fa30" name="Trapped Passageway"&gt;
    &lt;property name="Abr" value="B" /&gt;
    &lt;property name="Copyright" value="Yes." /&gt;
    &lt;property name="Type" value="Bane" /&gt;
    &lt;property name="Subtype" value="Barrier" /&gt;
    &lt;property name="Traits" value="Trap&amp;#10;Basic" /&gt;
    &lt;property name="Attr1" value="If defeated, you may immediately explore again.&amp;#10;If undefeated, you are dealt 2d4 Combat damage." /&gt;
    &lt;property name="Attr2" value="Wisdom&amp;#10;Perception&amp;#10;Dexterity&amp;#10;Acrobatics" /&gt;
    &lt;property name="Attr3" value="9" /&gt;
   &lt;/card&gt;</t>
  </si>
  <si>
    <t xml:space="preserve">   &lt;card id="86bc7045-5cd5-41e1-9d72-8f561c9ebd6e" name="Trapped Spellbook"&gt;</t>
  </si>
  <si>
    <t xml:space="preserve">    &lt;property name="Traits" value="Cache&amp;#10;Trap&amp;#10;Arcane" /&gt;</t>
  </si>
  <si>
    <t xml:space="preserve">    &lt;property name="Attr1" value="If defeated, add 1d4 random spells from the box to your hand.&amp;#10;If undefeated, each character at this location is dealt 2d4 fire damage; banish this card." /&gt;</t>
  </si>
  <si>
    <t xml:space="preserve">   &lt;card id="86bc7045-5cd5-41e1-9d72-8f561c9ebd6e" name="Trapped Spellbook"&gt;
    &lt;property name="Abr" value="5" /&gt;
    &lt;property name="Copyright" value="Yes." /&gt;
    &lt;property name="Type" value="Bane" /&gt;
    &lt;property name="Subtype" value="Barrier" /&gt;
    &lt;property name="Traits" value="Cache&amp;#10;Trap&amp;#10;Arcane" /&gt;
    &lt;property name="Attr1" value="If defeated, add 1d4 random spells from the box to your hand.&amp;#10;If undefeated, each character at this location is dealt 2d4 fire damage; banish this card." /&gt;
    &lt;property name="Attr2" value="Intelligence&amp;#10;Arcane&amp;#10;Wisdom&amp;#10;Divine" /&gt;
    &lt;property name="Attr3" value="15" /&gt;
   &lt;/card&gt;</t>
  </si>
  <si>
    <t xml:space="preserve">   &lt;card id="161c7407-05e1-4592-9305-6b1ec6a07ecb" name="Treasure Map"&gt;</t>
  </si>
  <si>
    <t xml:space="preserve">    &lt;property name="Traits" value="Cache&amp;#10;Basic" /&gt;</t>
  </si>
  <si>
    <t xml:space="preserve">    &lt;property name="Attr1" value="If defeated, examine the top card of the location deck. If it is a boon, you may add it to your hand. &amp;#10;If undefeated, you may banish this barrier." /&gt;</t>
  </si>
  <si>
    <t xml:space="preserve">    &lt;property name="Attr2" value="Intelligence&amp;#10;Knowledge&amp;#10;Wisdom&amp;#10;Survival" /&gt;</t>
  </si>
  <si>
    <t xml:space="preserve">   &lt;card id="161c7407-05e1-4592-9305-6b1ec6a07ecb"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 &amp;#10;If undefeated, you may banish this barrier." /&gt;
    &lt;property name="Attr2" value="Intelligence&amp;#10;Knowledge&amp;#10;Wisdom&amp;#10;Survival" /&gt;
    &lt;property name="Attr3" value="6" /&gt;
   &lt;/card&gt;</t>
  </si>
  <si>
    <t xml:space="preserve">   &lt;card id="3ecc9285-26f1-4743-bbb5-06f7e12687e8" name="Zombie Horde"&gt;</t>
  </si>
  <si>
    <t xml:space="preserve">    &lt;property name="Traits" value="Skirmish&amp;#10;Undead&amp;#10;Zombie&amp;#10;Elite" /&gt;</t>
  </si>
  <si>
    <t xml:space="preserve">    &lt;property name="Attr1" value="Each character at an open location summons and encounters a Zombie Minion henchman. If any character does not defeat the Zombie Minion, the Zombie Horde is undefeated." /&gt;</t>
  </si>
  <si>
    <t xml:space="preserve">   &lt;card id="3ecc9285-26f1-4743-bbb5-06f7e12687e8" name="Zombie Horde"&gt;
    &lt;property name="Abr" value="2" /&gt;
    &lt;property name="Copyright" value="Yes." /&gt;
    &lt;property name="Type" value="Bane" /&gt;
    &lt;property name="Subtype" value="Barrier" /&gt;
    &lt;property name="Traits" value="Skirmish&amp;#10;Undead&amp;#10;Zombie&amp;#10;Elite" /&gt;
    &lt;property name="Attr1" value="Each character at an open location summons and encounters a Zombie Minion henchman. If any character does not defeat the Zombie Minion, the Zombie Horde is undefeated." /&gt;
    &lt;property name="Attr2" value="None" /&gt;
   &lt;/card&gt;</t>
  </si>
  <si>
    <t xml:space="preserve">   &lt;card id="3d2eb30b-4789-4e27-a10c-e22f7dbdf044" name="Zombie Nest"&gt;</t>
  </si>
  <si>
    <t xml:space="preserve">    &lt;property name="Traits" value="Skirmish&amp;#10;Undead&amp;#10;Zombie&amp;#10;Basic" /&gt;</t>
  </si>
  <si>
    <t xml:space="preserve">    &lt;property name="Attr1" value="Each character at this location summons and encounters a Zombie Minion henchman. If any character does not defeat the Zombie Minion, the Zombie Nest is undefeated." /&gt;</t>
  </si>
  <si>
    <t xml:space="preserve">   &lt;card id="3d2eb30b-4789-4e27-a10c-e22f7dbdf044" name="Zombie Nest"&gt;
    &lt;property name="Abr" value="2" /&gt;
    &lt;property name="Copyright" value="Yes." /&gt;
    &lt;property name="Type" value="Bane" /&gt;
    &lt;property name="Subtype" value="Barrier" /&gt;
    &lt;property name="Traits" value="Skirmish&amp;#10;Undead&amp;#10;Zombie&amp;#10;Basic" /&gt;
    &lt;property name="Attr1" value="Each character at this location summons and encounters a Zombie Minion henchman. If any character does not defeat the Zombie Minion, the Zombie Nest is undefeated." /&gt;
    &lt;property name="Attr2" value="None" /&gt;
   &lt;/card&gt;</t>
  </si>
  <si>
    <t xml:space="preserve">   &lt;card id="06e75337-7329-4113-a5a9-059c2d6f7cbe" name="Alu-Demon Sister"&gt;</t>
  </si>
  <si>
    <t xml:space="preserve">    &lt;property name="Quantity" value="7" /&gt;</t>
  </si>
  <si>
    <t xml:space="preserve">    &lt;property name="Traits" value="Outsider&amp;#10;Demon" /&gt;</t>
  </si>
  <si>
    <t xml:space="preserve">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t>
  </si>
  <si>
    <t xml:space="preserve">    &lt;property name="Attr3" value="17" /&gt;</t>
  </si>
  <si>
    <t xml:space="preserve">   &lt;card id="06e75337-7329-4113-a5a9-059c2d6f7cbe" name="Alu-Demon Sister"&gt;
    &lt;property name="Abr" value="5" /&gt;
    &lt;property name="Copyright" value="Yes." /&gt;
    &lt;property name="Type" value="Bane" /&gt;
    &lt;property name="Subtype" value="Henchman" /&gt;
    &lt;property name="Subtype2" value="Monster" /&gt;
    &lt;property name="Traits" value="Outsider&amp;#10;Demon" /&gt;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
    &lt;property name="Attr2" value="Combat" /&gt;
    &lt;property name="Attr3" value="17" /&gt;
   &lt;/card&gt;</t>
  </si>
  <si>
    <t xml:space="preserve">   &lt;card id="629c0b33-633f-4d46-9cb0-2af4881e3ae9" name="Ancient Skeleton"&gt;</t>
  </si>
  <si>
    <t xml:space="preserve">    &lt;property name="Traits" value="Undead&amp;#10;Skeleton" /&gt;</t>
  </si>
  <si>
    <t xml:space="preserve">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t>
  </si>
  <si>
    <t xml:space="preserve">   &lt;card id="629c0b33-633f-4d46-9cb0-2af4881e3ae9" name="Ancient Skeleton"&gt;
    &lt;property name="Abr" value="B"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</si>
  <si>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id="5180830e-27a4-4c4d-8182-2eb5e79cceab" name="Ancient Skeleton"&gt;</t>
  </si>
  <si>
    <t xml:space="preserve">   &lt;card id="5180830e-27a4-4c4d-8182-2eb5e79cceab" name="Ancient Skeleton"&gt;
    &lt;property name="Abr" value="C"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</si>
  <si>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id="0b548ec4-eaef-4262-85ac-6387914fb8b8" name="Bandit"&gt;</t>
  </si>
  <si>
    <t xml:space="preserve">    &lt;property name="Attr1" value="Before the encounter, recharge a card of your choice from your hand.&amp;#10;If defeated, you may immediately attempt to close this location." /&gt;</t>
  </si>
  <si>
    <t xml:space="preserve">   &lt;card id="0b548ec4-eaef-4262-85ac-6387914fb8b8" name="Bandit"&gt;
    &lt;property name="Abr" value="B"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</si>
  <si>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id="9148965b-bf11-4168-9f10-c0e483c11b6f" name="Bandit"&gt;</t>
  </si>
  <si>
    <t xml:space="preserve">   &lt;card id="9148965b-bf11-4168-9f10-c0e483c11b6f" name="Bandit"&gt;
    &lt;property name="Abr" value="C"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</si>
  <si>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id="71940a21-9ffa-475a-9b0e-40f3d4b55313" name="Bruthazmus"&gt;</t>
  </si>
  <si>
    <t xml:space="preserve">    &lt;property name="Traits" value="Bugbear&amp;#10;Ranger&amp;#10;Goblin" /&gt;</t>
  </si>
  <si>
    <t xml:space="preserve">    &lt;property name="Attr1" value="Encounter Bruthazmus twice. Bruthazmus is defeated or undefeated based solely on the results of the second encounter.&amp;#10;If defeated, you may immedately attempt to close this location." /&gt;</t>
  </si>
  <si>
    <t xml:space="preserve">   &lt;card id="71940a21-9ffa-475a-9b0e-40f3d4b55313" name="Bruthazmus"&gt;
    &lt;property name="Abr" value="1" /&gt;
    &lt;property name="Copyright" value="Yes." /&gt;
    &lt;property name="Type" value="Bane" /&gt;
    &lt;property name="Subtype" value="Henchman" /&gt;
    &lt;property name="Subtype2" value="Monster" /&gt;
    &lt;property name="Traits" value="Bugbear&amp;#10;Ranger&amp;#10;Goblin" /&gt;
    &lt;property name="Attr1" value="Encounter Bruthazmus twice. Bruthazmus is defeated or undefeated based solely on the results of the second encounter.&amp;#10;If defeated, you may immedately attempt to close this location." /&gt;
    &lt;property name="Attr2" value="Combat" /&gt;
    &lt;property name="Attr3" value="8" /&gt;
   &lt;/card&gt;</t>
  </si>
  <si>
    <t xml:space="preserve">   &lt;card id="f3a3077f-c9e8-46df-99dd-ca54bce50c57" name="Cannibal Haunt"&gt;</t>
  </si>
  <si>
    <t xml:space="preserve">    &lt;property name="Traits" value="Undead&amp;#10;Dwarf" /&gt;</t>
  </si>
  <si>
    <t xml:space="preserve">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t>
  </si>
  <si>
    <t xml:space="preserve">   &lt;card id="f3a3077f-c9e8-46df-99dd-ca54bce50c57" name="Cannibal Haunt"&gt;
    &lt;property name="Abr" value="6" /&gt;
    &lt;property name="Copyright" value="Yes." /&gt;
    &lt;property name="Type" value="Bane" /&gt;
    &lt;property name="Subtype" value="Henchman" /&gt;
    &lt;property name="Subtype2" value="Monster" /&gt;
    &lt;property name="Traits" value="Undead&amp;#10;Dwarf" /&gt;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
    &lt;property name="Attr2" value="None" /&gt;
   &lt;/card&gt;</t>
  </si>
  <si>
    <t xml:space="preserve">   &lt;card id="af5be048-78d7-4720-8bef-5083e1c2cd6d" name="Charmed Faceless Stalker"&gt;</t>
  </si>
  <si>
    <t xml:space="preserve">    &lt;property name="Quantity" value="6" /&gt;</t>
  </si>
  <si>
    <t xml:space="preserve">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t>
  </si>
  <si>
    <t xml:space="preserve">   &lt;card id="af5be048-78d7-4720-8bef-5083e1c2cd6d" name="Charmed Faceless Stalker"&gt;
    &lt;property name="Abr" value="2" /&gt;
    &lt;property name="Copyright" value="Yes." /&gt;
    &lt;property name="Type" value="Bane" /&gt;
    &lt;property name="Subtype" value="Henchman" /&gt;
    &lt;property name="Subtype2" value="Monster" /&gt;
    &lt;property name="Traits" value="Aberration" /&gt;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
    &lt;property name="Attr2" value="Combat" /&gt;
    &lt;property name="Attr3" value="11" /&gt;
   &lt;/card&gt;</t>
  </si>
  <si>
    <t xml:space="preserve">   &lt;card id="e205f542-d4d3-4ed0-bfd1-4c0cee94b4d6" name="Cinderma"&gt;</t>
  </si>
  <si>
    <t xml:space="preserve">    &lt;property name="Traits" value="Giant" /&gt;</t>
  </si>
  <si>
    <t xml:space="preserve">    &lt;property name="Attr1" value="Before the encounter, Cinderma deals 1d4-1 Ranged Combat damage to you.&amp;#10;&amp;#10;If defeated, you may immediately attempt to close this location." /&gt;</t>
  </si>
  <si>
    <t xml:space="preserve">   &lt;card id="e205f542-d4d3-4ed0-bfd1-4c0cee94b4d6" name="Cinderma"&gt;
    &lt;property name="Abr" value="4" /&gt;
    &lt;property name="Copyright" value="Yes." /&gt;
    &lt;property name="Type" value="Bane" /&gt;
    &lt;property name="Subtype" value="Henchman" /&gt;
    &lt;property name="Subtype2" value="Monster" /&gt;
    &lt;property name="Traits" value="Giant" /&gt;
    &lt;property name="Attr1" value="Before the encounter, Cinderma deals 1d4-1 Ranged Combat damage to you.&amp;#10;&amp;#10;If defeated, you may immediately attempt to close this location." /&gt;
    &lt;property name="Attr2" value="Combat" /&gt;
    &lt;property name="Attr3" value="16" /&gt;
   &lt;/card&gt;</t>
  </si>
  <si>
    <t xml:space="preserve">   &lt;card id="eb75e7d0-3ca5-4c92-a13e-40079584ba83" name="Crowfood Graul"&gt;</t>
  </si>
  <si>
    <t xml:space="preserve">    &lt;property name="Traits" value="Giant&amp;#10;Ogrekin&amp;#10;Fighter&amp;#10;Rogue" /&gt;</t>
  </si>
  <si>
    <t xml:space="preserve">    &lt;property name="Attr1" value="Damage dealt by Crowfood is increased by 2.&amp;#10;If defeated, you may immediately attempt to close this location." /&gt;</t>
  </si>
  <si>
    <t xml:space="preserve">   &lt;card id="eb75e7d0-3ca5-4c92-a13e-40079584ba83" name="Crowfood Graul"&gt;
    &lt;property name="Abr" value="3" /&gt;
    &lt;property name="Copyright" value="Yes." /&gt;
    &lt;property name="Type" value="Bane" /&gt;
    &lt;property name="Subtype" value="Henchman" /&gt;
    &lt;property name="Subtype2" value="Monster" /&gt;
    &lt;property name="Traits" value="Giant&amp;#10;Ogrekin&amp;#10;Fighter&amp;#10;Rogue" /&gt;
    &lt;property name="Attr1" value="Damage dealt by Crowfood is increased by 2.&amp;#10;If defeated, you may immediately attempt to close this location." /&gt;
    &lt;property name="Attr2" value="Combat" /&gt;
    &lt;property name="Attr3" value="13" /&gt;
   &lt;/card&gt;</t>
  </si>
  <si>
    <t xml:space="preserve">   &lt;card id="93320c1a-c5af-4471-b5c9-53a4c420447a" name="Dorella and Hookmaw Kreeg"&gt;</t>
  </si>
  <si>
    <t xml:space="preserve">    &lt;property name="Traits" value="Giant&amp;#10;Ogre&amp;#10;Sorcerer&amp;#10;and&amp;#10;Giant&amp;#10;Ogre&amp;#10;Fighter" /&gt;</t>
  </si>
  <si>
    <t xml:space="preserve">    &lt;property name="Attr1" value="Before the encounter, each character at this location must succeed at a Dexterity or Acrobatics 10 check or be dealt 1d4 Electricity damage.&amp;#10;If defeated, you may immediately attempt to close this location." /&gt;</t>
  </si>
  <si>
    <t xml:space="preserve">    &lt;property name="Attr2" value="(Dorella)&amp;#10;Combat&amp;#10;Arcane" /&gt;</t>
  </si>
  <si>
    <t xml:space="preserve">    &lt;property name="Attr4" value="(Hookmaw)&amp;#10;Combat" /&gt;</t>
  </si>
  <si>
    <t xml:space="preserve">   &lt;card id="93320c1a-c5af-4471-b5c9-53a4c420447a" name="Dorella and Hookmaw Kreeg"&gt;
    &lt;property name="Abr" value="3" /&gt;
    &lt;property name="Copyright" value="Yes." /&gt;
    &lt;property name="Type" value="Bane" /&gt;
    &lt;property name="Subtype" value="Henchman" /&gt;
    &lt;property name="Subtype2" value="Monster" /&gt;
    &lt;property name="Traits" value="Giant&amp;#10;Ogre&amp;#10;Sorcerer&amp;#10;and&amp;#10;Giant&amp;#10;Ogre&amp;#10;Fighter" /&gt;
    &lt;property name="Attr1" value="Before the encounter, each character at this location must succeed at a Dexterity or Acrobatics 10 check or be dealt 1d4 Electricity damage.&amp;#10;If defeated, you may immediately attempt to close this location." /&gt;
    &lt;property name="Attr2" value="(Dorella)&amp;#10;Combat&amp;#10;Arcane" /&gt;
    &lt;property name="Attr3" value="12" /&gt;
    &lt;property name="Attr4" value="(Hookmaw)&amp;#10;Combat" /&gt;
    &lt;property name="Attr5" value="15" /&gt;
    &lt;property name="Attr6" value="THEN" /&gt;
   &lt;/card&gt;</t>
  </si>
  <si>
    <t xml:space="preserve">   &lt;card id="2844618f-ed35-4355-95c3-543ebe11f00c" name="Dr. Habe"&gt;</t>
  </si>
  <si>
    <t xml:space="preserve">    &lt;property name="Traits" value="Human" /&gt;</t>
  </si>
  <si>
    <t xml:space="preserve">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t>
  </si>
  <si>
    <t xml:space="preserve">   &lt;card id="2844618f-ed35-4355-95c3-543ebe11f00c" name="Dr. Habe"&gt;
    &lt;property name="Abr" value="2" /&gt;
    &lt;property name="Copyright" value="Yes." /&gt;
    &lt;property name="Type" value="Bane" /&gt;
    &lt;property name="Subtype" value="Henchman" /&gt;
    &lt;property name="Subtype2" value="Monster" /&gt;
    &lt;property name="Traits" value="Human" /&gt;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
    &lt;property name="Attr2" value="None" /&gt;
   &lt;/card&gt;</t>
  </si>
  <si>
    <t xml:space="preserve">   &lt;card id="29f1e851-430e-4749-9583-bd628604f44b" name="Enga Keckvia"&gt;</t>
  </si>
  <si>
    <t xml:space="preserve">    &lt;property name="Traits" value="Kobold&amp;#10;Barbarian" /&gt;</t>
  </si>
  <si>
    <t xml:space="preserve">    &lt;property name="Attr1" value="If undefeated, shuffle this location deck and put Enga Keckvia on top.&amp;#10;&amp;#10;If defeated, you may immediately attempt to close this location." /&gt;</t>
  </si>
  <si>
    <t xml:space="preserve">   &lt;card id="29f1e851-430e-4749-9583-bd628604f44b" name="Enga Keckvia"&gt;
    &lt;property name="Abr" value="4" /&gt;
    &lt;property name="Copyright" value="Yes." /&gt;
    &lt;property name="Type" value="Bane" /&gt;
    &lt;property name="Subtype" value="Henchman" /&gt;
    &lt;property name="Subtype2" value="Monster" /&gt;
    &lt;property name="Traits" value="Kobold&amp;#10;Barbarian" /&gt;
    &lt;property name="Attr1" value="If undefeated, shuffle this location deck and put Enga Keckvia on top.&amp;#10;&amp;#10;If defeated, you may immediately attempt to close this location." /&gt;
    &lt;property name="Attr2" value="Combat" /&gt;
    &lt;property name="Attr3" value="17" /&gt;
   &lt;/card&gt;</t>
  </si>
  <si>
    <t xml:space="preserve">   &lt;card id="021d046d-b8ed-430f-8df8-d849a54e6cd6" name="Enslaved Blue Dragon"&gt;</t>
  </si>
  <si>
    <t xml:space="preserve">    &lt;property name="Traits" value="Dragon" /&gt;</t>
  </si>
  <si>
    <t xml:space="preserve">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t>
  </si>
  <si>
    <t xml:space="preserve">    &lt;property name="Attr3" value="23" /&gt;</t>
  </si>
  <si>
    <t xml:space="preserve">   &lt;card id="021d046d-b8ed-430f-8df8-d849a54e6cd6" name="Enslaved Blue Dragon"&gt;
    &lt;property name="Abr" value="6"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
    &lt;property name="Attr2" value="Combat" /&gt;
    &lt;property name="Attr3" value="23" /&gt;
   &lt;/card&gt;</t>
  </si>
  <si>
    <t xml:space="preserve">   &lt;card id="726e17ca-a91a-46c7-9c6d-1ea78c74b1c8" name="Forgefiend"&gt;</t>
  </si>
  <si>
    <t xml:space="preserve">    &lt;property name="Traits" value="Outsider" /&gt;</t>
  </si>
  <si>
    <t xml:space="preserve">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t>
  </si>
  <si>
    <t xml:space="preserve">   &lt;card id="726e17ca-a91a-46c7-9c6d-1ea78c74b1c8" name="Forgefiend"&gt;
    &lt;property name="Abr" value="4" /&gt;
    &lt;property name="Copyright" value="Yes." /&gt;
    &lt;property name="Type" value="Bane" /&gt;
    &lt;property name="Subtype" value="Henchman" /&gt;
    &lt;property name="Subtype2" value="Monster" /&gt;
    &lt;property name="Traits" value="Outsider" /&gt;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
    &lt;property name="Attr2" value="Combat" /&gt;
    &lt;property name="Attr3" value="17" /&gt;
   &lt;/card&gt;</t>
  </si>
  <si>
    <t xml:space="preserve">   &lt;card id="afd29992-c74c-400d-a567-512d3978ba20" name="Ghoul Scarecrow"&gt;</t>
  </si>
  <si>
    <t xml:space="preserve">    &lt;property name="Traits" value="Undead&amp;#10;Ghoul" /&gt;</t>
  </si>
  <si>
    <t xml:space="preserve">    &lt;property name="Attr1" value="The Ghoul Scarecrow is immune to the Mental and Poison traits.&amp;#10;If undefeated, reset your hand and end your turn.&amp;#10;If defeated, you may immediately attempt to close this location." /&gt;</t>
  </si>
  <si>
    <t xml:space="preserve">   &lt;card id="afd29992-c74c-400d-a567-512d3978ba20" name="Ghoul Scarecrow"&gt;
    &lt;property name="Abr" value="2" /&gt;
    &lt;property name="Copyright" value="Yes." /&gt;
    &lt;property name="Type" value="Bane" /&gt;
    &lt;property name="Subtype" value="Henchman" /&gt;
    &lt;property name="Subtype2" value="Monster" /&gt;
    &lt;property name="Traits" value="Undead&amp;#10;Ghoul" /&gt;
    &lt;property name="Attr1" value="The Ghoul Scarecrow is immune to the Mental and Poison traits.&amp;#10;If undefeated, reset your hand and end your turn.&amp;#10;If defeated, you may immediately attempt to close this location." /&gt;
    &lt;property name="Attr2" value="Combat" /&gt;
    &lt;property name="Attr3" value="11" /&gt;
   &lt;/card&gt;</t>
  </si>
  <si>
    <t xml:space="preserve">   &lt;card id="b66ff82b-b883-4598-b57a-2362557b7be0" name="Goblin Raider"&gt;</t>
  </si>
  <si>
    <t xml:space="preserve">    &lt;property name="Traits" value="Goblin" /&gt;</t>
  </si>
  <si>
    <t xml:space="preserve">    &lt;property name="Attr1" value="If undefeated, bury 1 item or weapon of your choice from your discard pile.&amp;#10;If defeated, you may immediately attempt to close your location." /&gt;</t>
  </si>
  <si>
    <t xml:space="preserve">   &lt;card id="b66ff82b-b883-4598-b57a-2362557b7be0" name="Goblin Raider"&gt;
    &lt;property name="Abr" value="1" /&gt;
    &lt;property name="Copyright" value="Yes." /&gt;
    &lt;property name="Type" value="Bane" /&gt;
    &lt;property name="Subtype" value="Henchman" /&gt;
    &lt;property name="Subtype2" value="Monster" /&gt;
    &lt;property name="Traits" value="Goblin" /&gt;
    &lt;property name="Attr1" value="If undefeated, bury 1 item or weapon of your choice from your discard pile.&amp;#10;If defeated, you may immediately attempt to close your location." /&gt;
    &lt;property name="Attr2" value="Combat" /&gt;
    &lt;property name="Attr3" value="8" /&gt;
   &lt;/card&gt;</t>
  </si>
  <si>
    <t xml:space="preserve">   &lt;card id="1041ca1f-a3f5-49e8-a0b8-a94bc1bbe4ec" name="Graul Ogrekin"&gt;</t>
  </si>
  <si>
    <t xml:space="preserve">    &lt;property name="Traits" value="Giant&amp;#10;Ogrekin" /&gt;</t>
  </si>
  <si>
    <t xml:space="preserve">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t>
  </si>
  <si>
    <t xml:space="preserve">   &lt;card id="1041ca1f-a3f5-49e8-a0b8-a94bc1bbe4ec" name="Graul Ogrekin"&gt;
    &lt;property name="Abr" value="3" /&gt;
    &lt;property name="Copyright" value="Yes." /&gt;
    &lt;property name="Type" value="Bane" /&gt;
    &lt;property name="Subtype" value="Henchman" /&gt;
    &lt;property name="Subtype2" value="Monster" /&gt;
    &lt;property name="Traits" value="Giant&amp;#10;Ogrekin" /&gt;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
    &lt;property name="Attr2" value="Combat" /&gt;
    &lt;property name="Attr3" value="13" /&gt;
   &lt;/card&gt;</t>
  </si>
  <si>
    <t xml:space="preserve">   &lt;card id="b3560b5b-8166-4f54-b634-95759bd8df5b" name="Grayst Sevilla"&gt;</t>
  </si>
  <si>
    <t xml:space="preserve">    &lt;property name="Traits" value="Human&amp;#10;Fighter" /&gt;</t>
  </si>
  <si>
    <t xml:space="preserve">    &lt;property name="Attr1" value="Grayst is immune to the Mental trait.&amp;#10;If defeated, you may immediately attempt to close this location." /&gt;</t>
  </si>
  <si>
    <t xml:space="preserve">   &lt;card id="b3560b5b-8166-4f54-b634-95759bd8df5b" name="Grayst Sevilla"&gt;
    &lt;property name="Abr" value="2" /&gt;
    &lt;property name="Copyright" value="Yes." /&gt;
    &lt;property name="Type" value="Bane" /&gt;
    &lt;property name="Subtype" value="Henchman" /&gt;
    &lt;property name="Subtype2" value="Monster" /&gt;
    &lt;property name="Traits" value="Human&amp;#10;Fighter" /&gt;
    &lt;property name="Attr1" value="Grayst is immune to the Mental trait.&amp;#10;If defeated, you may immediately attempt to close this location." /&gt;
    &lt;property name="Attr2" value="Combat" /&gt;
    &lt;property name="Attr3" value="12" /&gt;
   &lt;/card&gt;</t>
  </si>
  <si>
    <t xml:space="preserve">   &lt;card id="a7540c22-4e10-4b8c-9f10-3a96e9d7a677" name="Harpy Monk"&gt;</t>
  </si>
  <si>
    <t xml:space="preserve">    &lt;property name="Traits" value="Harpy&amp;#10;Monk" /&gt;</t>
  </si>
  <si>
    <t xml:space="preserve">    &lt;property name="Attr1" value="Before the encounter, each character must succeed at a Wisdom 8 check or he may not play weapons or spells and, if at another location, he moves to this location.&amp;#10;&amp;#10;If defeated, you may immediately attempt to close this location." /&gt;</t>
  </si>
  <si>
    <t xml:space="preserve">   &lt;card id="a7540c22-4e10-4b8c-9f10-3a96e9d7a677" name="Harpy Monk"&gt;
    &lt;property name="Abr" value="4" /&gt;
    &lt;property name="Copyright" value="Yes." /&gt;
    &lt;property name="Type" value="Bane" /&gt;
    &lt;property name="Subtype" value="Henchman" /&gt;
    &lt;property name="Subtype2" value="Monster" /&gt;
    &lt;property name="Traits" value="Harpy&amp;#10;Monk" /&gt;
    &lt;property name="Attr1" value="Before the encounter, each character must succeed at a Wisdom 8 check or he may not play weapons or spells and, if at another location, he moves to this location.&amp;#10;&amp;#10;If defeated, you may immediately attempt to close this location." /&gt;
    &lt;property name="Attr2" value="Combat" /&gt;
    &lt;property name="Attr3" value="14" /&gt;
   &lt;/card&gt;</t>
  </si>
  <si>
    <t xml:space="preserve">   &lt;card id="72f7ab8a-71ce-4d5b-82a9-3eee47bca8c8" name="Haunt"&gt;</t>
  </si>
  <si>
    <t xml:space="preserve">    &lt;property name="Traits" value="Undead" /&gt;</t>
  </si>
  <si>
    <t xml:space="preserve">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t>
  </si>
  <si>
    <t xml:space="preserve">   &lt;card id="72f7ab8a-71ce-4d5b-82a9-3eee47bca8c8" name="Haunt"&gt;
    &lt;property name="Abr" value="2" /&gt;
    &lt;property name="Copyright" value="Yes." /&gt;
    &lt;property name="Type" value="Bane" /&gt;
    &lt;property name="Subtype" value="Henchman" /&gt;
    &lt;property name="Subtype2" value="Monster" /&gt;
    &lt;property name="Traits" value="Undead" /&gt;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
    &lt;property name="Attr2" value="None" /&gt;
   &lt;/card&gt;</t>
  </si>
  <si>
    <t xml:space="preserve">   &lt;card id="dda33ce8-7d95-40de-8d1e-c518256b46e3" name="Headless Lord"&gt;</t>
  </si>
  <si>
    <t xml:space="preserve">    &lt;property name="Traits" value="Giant&amp;#10;Ogre&amp;#10;Undead&amp;#10;Fighter" /&gt;</t>
  </si>
  <si>
    <t xml:space="preserve">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t>
  </si>
  <si>
    <t xml:space="preserve">   &lt;card id="dda33ce8-7d95-40de-8d1e-c518256b46e3" name="Headless Lord"&gt;
    &lt;property name="Abr" value="4" /&gt;
    &lt;property name="Copyright" value="Yes." /&gt;
    &lt;property name="Type" value="Bane" /&gt;
    &lt;property name="Subtype" value="Henchman" /&gt;
    &lt;property name="Subtype2" value="Monster" /&gt;
    &lt;property name="Traits" value="Giant&amp;#10;Ogre&amp;#10;Undead&amp;#10;Fighter" /&gt;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
    &lt;property name="Attr2" value="Combat" /&gt;
    &lt;property name="Attr3" value="16" /&gt;
   &lt;/card&gt;</t>
  </si>
  <si>
    <t xml:space="preserve">   &lt;card id="dbfb710a-38d3-4b36-8b3b-9ce3f12c1db2" name="Highlady Athroxis"&gt;</t>
  </si>
  <si>
    <t xml:space="preserve">    &lt;property name="Traits" value="Human&amp;#10;Fighter&amp;#10;Wizard" /&gt;</t>
  </si>
  <si>
    <t xml:space="preserve">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t>
  </si>
  <si>
    <t xml:space="preserve">    &lt;property name="Attr3" value="20" /&gt;</t>
  </si>
  <si>
    <t xml:space="preserve">   &lt;card id="dbfb710a-38d3-4b36-8b3b-9ce3f12c1db2" name="Highlady Athroxis"&gt;
    &lt;property name="Abr" value="5" /&gt;
    &lt;property name="Copyright" value="Yes." /&gt;
    &lt;property name="Type" value="Bane" /&gt;
    &lt;property name="Subtype" value="Henchman" /&gt;
    &lt;property name="Subtype2" value="Monster" /&gt;
    &lt;property name="Traits" value="Human&amp;#10;Fighter&amp;#10;Wizard" /&gt;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
    &lt;property name="Attr2" value="Combat" /&gt;
    &lt;property name="Attr3" value="20" /&gt;
   &lt;/card&gt;</t>
  </si>
  <si>
    <t xml:space="preserve">   &lt;card id="f4d043fd-4fb2-40b0-bd3b-c67043ae86d2" name="Hill Giant Runeslave"&gt;</t>
  </si>
  <si>
    <t xml:space="preserve">    &lt;property name="Attr1" value="Damage dealt by the Hill Giant is dealt to each character at this location.&amp;#10;&amp;#10;If defeated, you may immediately attempt to close this location." /&gt;</t>
  </si>
  <si>
    <t xml:space="preserve">   &lt;card id="f4d043fd-4fb2-40b0-bd3b-c67043ae86d2" name="Hill Giant Runeslave"&gt;
    &lt;property name="Abr" value="4" /&gt;
    &lt;property name="Copyright" value="Yes." /&gt;
    &lt;property name="Type" value="Bane" /&gt;
    &lt;property name="Subtype" value="Henchman" /&gt;
    &lt;property name="Subtype2" value="Monster" /&gt;
    &lt;property name="Traits" value="Giant" /&gt;
    &lt;property name="Attr1" value="Damage dealt by the Hill Giant is dealt to each character at this location.&amp;#10;&amp;#10;If defeated, you may immediately attempt to close this location." /&gt;
    &lt;property name="Attr2" value="Combat" /&gt;
    &lt;property name="Attr3" value="15" /&gt;
   &lt;/card&gt;</t>
  </si>
  <si>
    <t xml:space="preserve">   &lt;card id="9923d8eb-5ffa-4e9e-8797-bf0903a8a281" name="Hook Mountain Hag"&gt;</t>
  </si>
  <si>
    <t xml:space="preserve">    &lt;property name="Traits" value="Hag" /&gt;</t>
  </si>
  <si>
    <t xml:space="preserve">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t>
  </si>
  <si>
    <t xml:space="preserve">   &lt;card id="9923d8eb-5ffa-4e9e-8797-bf0903a8a281" name="Hook Mountain Hag"&gt;
    &lt;property name="Abr" value="3" /&gt;
    &lt;property name="Copyright" value="Yes." /&gt;
    &lt;property name="Type" value="Bane" /&gt;
    &lt;property name="Subtype" value="Henchman" /&gt;
    &lt;property name="Subtype2" value="Monster" /&gt;
    &lt;property name="Traits" value="Hag" /&gt;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
    &lt;property name="Attr2" value="Combat" /&gt;
    &lt;property name="Attr3" value="15" /&gt;
   &lt;/card&gt;</t>
  </si>
  <si>
    <t xml:space="preserve">   &lt;card id="a3c88fe3-d6c6-4aeb-ad90-ce52189255f2" name="Hound of Lamashtu"&gt;</t>
  </si>
  <si>
    <t xml:space="preserve">    &lt;property name="Attr1" value="Before the encounter, each character at your location must succeed at a Wisdom 10 check or the difficulty of his checks is increased by 2 for the rest of the turn.&amp;#10;If defeated, you may immediately attempt to close this location." /&gt;</t>
  </si>
  <si>
    <t xml:space="preserve">   &lt;card id="a3c88fe3-d6c6-4aeb-ad90-ce52189255f2" name="Hound of Lamashtu"&gt;
    &lt;property name="Abr" value="5" /&gt;
    &lt;property name="Copyright" value="Yes." /&gt;
    &lt;property name="Type" value="Bane" /&gt;
    &lt;property name="Subtype" value="Henchman" /&gt;
    &lt;property name="Subtype2" value="Monster" /&gt;
    &lt;property name="Traits" value="Outsider" /&gt;
    &lt;property name="Attr1" value="Before the encounter, each character at your location must succeed at a Wisdom 10 check or the difficulty of his checks is increased by 2 for the rest of the turn.&amp;#10;If defeated, you may immediately attempt to close this location." /&gt;
    &lt;property name="Attr2" value="Combat" /&gt;
    &lt;property name="Attr3" value="16" /&gt;
   &lt;/card&gt;</t>
  </si>
  <si>
    <t xml:space="preserve">   &lt;card id="45113fac-8b82-45b2-bb3d-0372b02a9ab9" name="Jorgenfist Stone Giant"&gt;</t>
  </si>
  <si>
    <t xml:space="preserve">    &lt;property name="Attr1" value="Damage Dealt by the Stone Giant is dealt to each character at this location.&amp;#10;&amp;#10;If defeated, you may immediately attempt to close this location." /&gt;</t>
  </si>
  <si>
    <t xml:space="preserve">   &lt;card id="45113fac-8b82-45b2-bb3d-0372b02a9ab9" name="Jorgenfist Stone Giant"&gt;
    &lt;property name="Abr" value="4" /&gt;
    &lt;property name="Copyright" value="Yes." /&gt;
    &lt;property name="Type" value="Bane" /&gt;
    &lt;property name="Subtype" value="Henchman" /&gt;
    &lt;property name="Subtype2" value="Monster" /&gt;
    &lt;property name="Traits" value="Giant" /&gt;
    &lt;property name="Attr1" value="Damage Dealt by the Stone Giant is dealt to each character at this location.&amp;#10;&amp;#10;If defeated, you may immediately attempt to close this location." /&gt;
    &lt;property name="Attr2" value="Combat" /&gt;
    &lt;property name="Attr3" value="16" /&gt;
   &lt;/card&gt;</t>
  </si>
  <si>
    <t xml:space="preserve">   &lt;card id="c7c0aca9-1152-4043-9f6a-59ead974067a" name="Karivek Vekker"&gt;</t>
  </si>
  <si>
    <t xml:space="preserve">    &lt;property name="Traits" value="Undead&amp;#10;Incorporeal&amp;#10;Ghost&amp;#10;Dwarf" /&gt;</t>
  </si>
  <si>
    <t xml:space="preserve">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t>
  </si>
  <si>
    <t xml:space="preserve">    &lt;property name="Attr3" value="21" /&gt;</t>
  </si>
  <si>
    <t xml:space="preserve">    &lt;property name="Attr5" value="21" /&gt;</t>
  </si>
  <si>
    <t xml:space="preserve">   &lt;card id="c7c0aca9-1152-4043-9f6a-59ead974067a" name="Karivek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
    &lt;property name="Attr2" value="Combat" /&gt;
    &lt;property name="Attr3" value="21" /&gt;
    &lt;property name="Attr4" value="Divine" /&gt;
    &lt;property name="Attr5" value="21" /&gt;
    &lt;property name="Attr6" value="OR" /&gt;
   &lt;/card&gt;</t>
  </si>
  <si>
    <t xml:space="preserve">   &lt;card id="172615de-4f19-486a-95a3-e1826202f9f4" name="Kaven Windstrike"&gt;</t>
  </si>
  <si>
    <t xml:space="preserve">    &lt;property name="Traits" value="Human&amp;#10;Ranger&amp;#10;Rogue" /&gt;</t>
  </si>
  <si>
    <t xml:space="preserve">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t>
  </si>
  <si>
    <t xml:space="preserve">   &lt;card id="172615de-4f19-486a-95a3-e1826202f9f4" name="Kaven Windstrike"&gt;
    &lt;property name="Abr" value="3" /&gt;
    &lt;property name="Copyright" value="Yes." /&gt;
    &lt;property name="Type" value="Bane" /&gt;
    &lt;property name="Subtype" value="Henchman" /&gt;
    &lt;property name="Subtype2" value="Monster" /&gt;
    &lt;property name="Traits" value="Human&amp;#10;Ranger&amp;#10;Rogue" /&gt;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
    &lt;property name="Attr2" value="Charisma&amp;#10;Diplomacy" /&gt;
    &lt;property name="Attr3" value="10" /&gt;
   &lt;/card&gt;</t>
  </si>
  <si>
    <t xml:space="preserve">   &lt;card id="6528fbac-1dc3-4705-aa17-30cf70dc4e42" name="Khalib"&gt;</t>
  </si>
  <si>
    <t xml:space="preserve">    &lt;property name="Traits" value="Human&amp;#10;Transmuter" /&gt;</t>
  </si>
  <si>
    <t xml:space="preserve">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t>
  </si>
  <si>
    <t xml:space="preserve">   &lt;card id="6528fbac-1dc3-4705-aa17-30cf70dc4e42" name="Khalib"&gt;
    &lt;property name="Abr" value="6" /&gt;
    &lt;property name="Copyright" value="Yes." /&gt;
    &lt;property name="Type" value="Bane" /&gt;
    &lt;property name="Subtype" value="Henchman" /&gt;
    &lt;property name="Subtype2" value="Monster" /&gt;
    &lt;property name="Traits" value="Human&amp;#10;Transmuter" /&gt;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
    &lt;property name="Attr2" value="Combat" /&gt;
    &lt;property name="Attr3" value="20" /&gt;
   &lt;/card&gt;</t>
  </si>
  <si>
    <t xml:space="preserve">   &lt;card id="22f23eff-25c2-47a5-9215-8d0d3b44031b" name="Koruvus"&gt;</t>
  </si>
  <si>
    <t xml:space="preserve">    &lt;property name="Traits" value="Goblin&amp;#10;Mutant" /&gt;</t>
  </si>
  <si>
    <t xml:space="preserve">    &lt;property name="Attr1" value="If undefeated, after the encounter, Korvus deals 1d4 Acid damage to each character at this location.&amp;#10;If defeated, you may immediately attempt to close your location." /&gt;</t>
  </si>
  <si>
    <t xml:space="preserve">   &lt;card id="22f23eff-25c2-47a5-9215-8d0d3b44031b" name="Koruvus"&gt;
    &lt;property name="Abr" value="1" /&gt;
    &lt;property name="Copyright" value="Yes." /&gt;
    &lt;property name="Type" value="Bane" /&gt;
    &lt;property name="Subtype" value="Henchman" /&gt;
    &lt;property name="Subtype2" value="Monster" /&gt;
    &lt;property name="Traits" value="Goblin&amp;#10;Mutant" /&gt;
    &lt;property name="Attr1" value="If undefeated, after the encounter, Korvus deals 1d4 Acid damage to each character at this location.&amp;#10;If defeated, you may immediately attempt to close your location." /&gt;
    &lt;property name="Attr2" value="Combat" /&gt;
    &lt;property name="Attr3" value="9" /&gt;
   &lt;/card&gt;</t>
  </si>
  <si>
    <t xml:space="preserve">   &lt;card id="704ab879-0e38-40ee-86da-4f37763bbd39" name="Kreeg Ogre"&gt;</t>
  </si>
  <si>
    <t xml:space="preserve">    &lt;property name="Traits" value="Giant&amp;#10;Ogre" /&gt;</t>
  </si>
  <si>
    <t xml:space="preserve">    &lt;property name="Attr1" value="If undefeated, the Kreeg Ogre deals 1 Combat damage to each other character at this location.&amp;#10;If defeated, you may immediately attempt to close this location." /&gt;</t>
  </si>
  <si>
    <t xml:space="preserve">   &lt;card id="704ab879-0e38-40ee-86da-4f37763bbd39" name="Kreeg Ogre"&gt;
    &lt;property name="Abr" value="3" /&gt;
    &lt;property name="Copyright" value="Yes." /&gt;
    &lt;property name="Type" value="Bane" /&gt;
    &lt;property name="Subtype" value="Henchman" /&gt;
    &lt;property name="Subtype2" value="Monster" /&gt;
    &lt;property name="Traits" value="Giant&amp;#10;Ogre" /&gt;
    &lt;property name="Attr1" value="If undefeated, the Kreeg Ogre deals 1 Combat damage to each other character at this location.&amp;#10;If defeated, you may immediately attempt to close this location." /&gt;
    &lt;property name="Attr2" value="Combat" /&gt;
    &lt;property name="Attr3" value="14" /&gt;
   &lt;/card&gt;</t>
  </si>
  <si>
    <t xml:space="preserve">   &lt;card id="7248a906-4067-49dd-966f-7c4b5e7d151f" name="Lamatar Bayden"&gt;</t>
  </si>
  <si>
    <t xml:space="preserve">    &lt;property name="Traits" value="Undead&amp;#10;Wight&amp;#10;Ranger" /&gt;</t>
  </si>
  <si>
    <t xml:space="preserve">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t>
  </si>
  <si>
    <t xml:space="preserve">   &lt;card id="7248a906-4067-49dd-966f-7c4b5e7d151f" name="Lamatar Bayden"&gt;
    &lt;property name="Abr" value="3" /&gt;
    &lt;property name="Copyright" value="Yes." /&gt;
    &lt;property name="Type" value="Bane" /&gt;
    &lt;property name="Subtype" value="Henchman" /&gt;
    &lt;property name="Subtype2" value="Monster" /&gt;
    &lt;property name="Traits" value="Undead&amp;#10;Wight&amp;#10;Ranger" /&gt;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
    &lt;property name="Attr2" value="Combat" /&gt;
    &lt;property name="Attr3" value="15" /&gt;
   &lt;/card&gt;</t>
  </si>
  <si>
    <t xml:space="preserve">   &lt;card id="b2b66c38-c845-4a47-ad8d-ebda7c640bc4" name="Leng Spider"&gt;</t>
  </si>
  <si>
    <t xml:space="preserve">    &lt;property name="Traits" value="Spider" /&gt;</t>
  </si>
  <si>
    <t xml:space="preserve">    &lt;property name="Attr1" value="Roll 1d6. On a 1, 2, or 3, you may not play spells with the Attack trait.&amp;#10;If undefeated, the damage from the Leng Spider is dealt to a random character. Move to that character's location.&amp;#10;If defeated, you may immediately attempt to close this location." /&gt;</t>
  </si>
  <si>
    <t xml:space="preserve">    &lt;property name="Attr3" value="24" /&gt;</t>
  </si>
  <si>
    <t xml:space="preserve">   &lt;card id="b2b66c38-c845-4a47-ad8d-ebda7c640bc4" name="Leng Spider"&gt;
    &lt;property name="Abr" value="6" /&gt;
    &lt;property name="Copyright" value="Yes." /&gt;
    &lt;property name="Type" value="Bane" /&gt;
    &lt;property name="Subtype" value="Henchman" /&gt;
    &lt;property name="Subtype2" value="Monster" /&gt;
    &lt;property name="Traits" value="Spider" /&gt;
    &lt;property name="Attr1" value="Roll 1d6. On a 1, 2, or 3, you may not play spells with the Attack trait.&amp;#10;If undefeated, the damage from the Leng Spider is dealt to a random character. Move to that character's location.&amp;#10;If defeated, you may immediately attempt to close this location." /&gt;
    &lt;property name="Attr2" value="Combat" /&gt;
    &lt;property name="Attr3" value="24" /&gt;
    &lt;property name="Attr4" value="Charisma&amp;#10;Diplomacy" /&gt;
    &lt;property name="Attr5" value="16" /&gt;
    &lt;property name="Attr6" value="OR" /&gt;
   &lt;/card&gt;</t>
  </si>
  <si>
    <t xml:space="preserve">   &lt;card id="33e69f92-873e-4974-8fe1-6e0106131548" name="Lokansir"&gt;</t>
  </si>
  <si>
    <t xml:space="preserve">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t>
  </si>
  <si>
    <t xml:space="preserve">   &lt;card id="33e69f92-873e-4974-8fe1-6e0106131548" name="Lokansir"&gt;
    &lt;property name="Abr" value="4" /&gt;
    &lt;property name="Copyright" value="Yes." /&gt;
    &lt;property name="Type" value="Bane" /&gt;
    &lt;property name="Subtype" value="Henchman" /&gt;
    &lt;property name="Subtype2" value="Monster" /&gt;
    &lt;property name="Traits" value="Giant" /&gt;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
    &lt;property name="Attr2" value="Combat" /&gt;
    &lt;property name="Attr3" value="16" /&gt;
   &lt;/card&gt;</t>
  </si>
  <si>
    <t xml:space="preserve">   &lt;card id="d6898274-a746-4a07-b32f-86bb8953995f" name="Longtooth"&gt;</t>
  </si>
  <si>
    <t xml:space="preserve">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t>
  </si>
  <si>
    <t xml:space="preserve">   &lt;card id="d6898274-a746-4a07-b32f-86bb8953995f" name="Longtooth"&gt;
    &lt;property name="Abr" value="4"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
    &lt;property name="Attr2" value="Combat" /&gt;
    &lt;property name="Attr3" value="15" /&gt;
   &lt;/card&gt;</t>
  </si>
  <si>
    <t xml:space="preserve">   &lt;card id="f0f8ea90-bfc4-40a7-afa6-6cad0fee7bcf" name="Lucrecia"&gt;</t>
  </si>
  <si>
    <t xml:space="preserve">    &lt;property name="Traits" value="Lamia&amp;#10;Sorcerer" /&gt;</t>
  </si>
  <si>
    <t xml:space="preserve">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t>
  </si>
  <si>
    <t xml:space="preserve">   &lt;card id="f0f8ea90-bfc4-40a7-afa6-6cad0fee7bcf" name="Lucrecia"&gt;
    &lt;property name="Abr" value="3" /&gt;
    &lt;property name="Copyright" value="Yes." /&gt;
    &lt;property name="Type" value="Bane" /&gt;
    &lt;property name="Subtype" value="Henchman" /&gt;
    &lt;property name="Subtype2" value="Monster" /&gt;
    &lt;property name="Traits" value="Lamia&amp;#10;Sorcerer" /&gt;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
    &lt;property name="Attr2" value="Combat" /&gt;
    &lt;property name="Attr3" value="14" /&gt;
   &lt;/card&gt;</t>
  </si>
  <si>
    <t xml:space="preserve">   &lt;card id="26a93980-fc15-43ee-aea0-0b1bad42ee3d" name="Lunderbud"&gt;</t>
  </si>
  <si>
    <t xml:space="preserve">    &lt;property name="Attr1" value="If undefeated, each other character at this location summons and encounters a Kreeg Ogre henchman.&amp;#10;If defeated, you may immediately attempt to close this location." /&gt;</t>
  </si>
  <si>
    <t xml:space="preserve">   &lt;card id="26a93980-fc15-43ee-aea0-0b1bad42ee3d" name="Lunderbud"&gt;
    &lt;property name="Abr" value="3" /&gt;
    &lt;property name="Copyright" value="Yes." /&gt;
    &lt;property name="Type" value="Bane" /&gt;
    &lt;property name="Subtype" value="Henchman" /&gt;
    &lt;property name="Subtype2" value="Monster" /&gt;
    &lt;property name="Traits" value="Giant" /&gt;
    &lt;property name="Attr1" value="If undefeated, each other character at this location summons and encounters a Kreeg Ogre henchman.&amp;#10;If defeated, you may immediately attempt to close this location." /&gt;
    &lt;property name="Attr2" value="Combat" /&gt;
    &lt;property name="Attr3" value="13" /&gt;
   &lt;/card&gt;</t>
  </si>
  <si>
    <t xml:space="preserve">   &lt;card id="ae70afbd-4f91-469a-98a8-ca14cea5b9af" name="Lyrie Akenja"&gt;</t>
  </si>
  <si>
    <t xml:space="preserve">    &lt;property name="Attr1" value="Before the encounter, Lyrie Akenja deals 1d4-1 Fire damage to you.&amp;#10;If defeated, you may immediately attempt to close your location." /&gt;</t>
  </si>
  <si>
    <t xml:space="preserve">   &lt;card id="ae70afbd-4f91-469a-98a8-ca14cea5b9af" name="Lyrie Akenja"&gt;
    &lt;property name="Abr" value="1" /&gt;
    &lt;property name="Copyright" value="Yes." /&gt;
    &lt;property name="Type" value="Bane" /&gt;
    &lt;property name="Subtype" value="Henchman" /&gt;
    &lt;property name="Subtype2" value="Monster" /&gt;
    &lt;property name="Traits" value="Human&amp;#10;Wizard" /&gt;
    &lt;property name="Attr1" value="Before the encounter, Lyrie Akenja deals 1d4-1 Fire damage to you.&amp;#10;If defeated, you may immediately attempt to close your location." /&gt;
    &lt;property name="Attr2" value="Combat" /&gt;
    &lt;property name="Attr3" value="9" /&gt;
   &lt;/card&gt;</t>
  </si>
  <si>
    <t xml:space="preserve">   &lt;card id="f261d5d9-1c2a-4549-bb3c-86cc06b06d1b" name="Nightbelly Boa"&gt;</t>
  </si>
  <si>
    <t xml:space="preserve">    &lt;property name="Quantity" value="8" /&gt;</t>
  </si>
  <si>
    <t xml:space="preserve">    &lt;property name="Attr1" value="If undefeated, return the Nightbelly Boa faceup to the top of this location deck.&amp;#10;Defeating the Nightbelly Boa does not allow you to close this location." /&gt;</t>
  </si>
  <si>
    <t xml:space="preserve">   &lt;card id="f261d5d9-1c2a-4549-bb3c-86cc06b06d1b" name="Nightbelly Boa"&gt;
    &lt;property name="Abr" value="3" /&gt;
    &lt;property name="Copyright" value="Yes." /&gt;
    &lt;property name="Type" value="Bane" /&gt;
    &lt;property name="Subtype" value="Henchman" /&gt;
    &lt;property name="Subtype2" value="Monster" /&gt;
    &lt;property name="Traits" value="Animal" /&gt;
    &lt;property name="Attr1" value="If undefeated, return the Nightbelly Boa faceup to the top of this location deck.&amp;#10;Defeating the Nightbelly Boa does not allow you to close this location." /&gt;
    &lt;property name="Attr2" value="Combat" /&gt;
    &lt;property name="Attr3" value="14" /&gt;
   &lt;/card&gt;</t>
  </si>
  <si>
    <t xml:space="preserve">   &lt;card id="e08b72e6-33c3-481d-8114-8c2bfbb4b8e8" name="Orik Vancaskerkin"&gt;</t>
  </si>
  <si>
    <t xml:space="preserve">    &lt;property name="Attr1" value="If defeated, succeed at a Charisma 5 check to search this location deck and choose a boon to add to your hand, then shuffle the location deck.&amp;#10;If defeated, you may immediately attempt to close your location." /&gt;</t>
  </si>
  <si>
    <t xml:space="preserve">   &lt;card id="e08b72e6-33c3-481d-8114-8c2bfbb4b8e8" name="Orik Vancaskerkin"&gt;
    &lt;property name="Abr" value="1" /&gt;
    &lt;property name="Copyright" value="Yes." /&gt;
    &lt;property name="Type" value="Bane" /&gt;
    &lt;property name="Subtype" value="Henchman" /&gt;
    &lt;property name="Subtype2" value="Monster" /&gt;
    &lt;property name="Traits" value="Human&amp;#10;Fighter" /&gt;
    &lt;property name="Attr1" value="If defeated, succeed at a Charisma 5 check to search this location deck and choose a boon to add to your hand, then shuffle the location deck.&amp;#10;If defeated, you may immediately attempt to close your location." /&gt;
    &lt;property name="Attr2" value="Combat" /&gt;
    &lt;property name="Attr3" value="10" /&gt;
   &lt;/card&gt;</t>
  </si>
  <si>
    <t xml:space="preserve">   &lt;card id="94aa7ff4-932c-4c28-aea2-0866e81d7db2" name="Pidget Tergelson"&gt;</t>
  </si>
  <si>
    <t xml:space="preserve">    &lt;property name="Traits" value="Lycanthrope&amp;#10;Wererat" /&gt;</t>
  </si>
  <si>
    <t xml:space="preserve">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t>
  </si>
  <si>
    <t xml:space="preserve">   &lt;card id="94aa7ff4-932c-4c28-aea2-0866e81d7db2" name="Pidget Tergelson"&gt;
    &lt;property name="Abr" value="2" /&gt;
    &lt;property name="Copyright" value="Yes." /&gt;
    &lt;property name="Type" value="Bane" /&gt;
    &lt;property name="Subtype" value="Henchman" /&gt;
    &lt;property name="Subtype2" value="Monster" /&gt;
    &lt;property name="Traits" value="Lycanthrope&amp;#10;Wererat" /&gt;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
    &lt;property name="Attr2" value="Combat" /&gt;
    &lt;property name="Attr3" value="10" /&gt;
   &lt;/card&gt;</t>
  </si>
  <si>
    <t xml:space="preserve">   &lt;card id="f71dbeb4-e230-4106-8ffd-279255f0defb" name="Poison Trap"&gt;</t>
  </si>
  <si>
    <t xml:space="preserve">    &lt;property name="Traits" value="Trap&amp;#10;Poison" /&gt;</t>
  </si>
  <si>
    <t xml:space="preserve">    &lt;property name="Attr1" value="If undefeated, discard the top card of your deck. Then, each character at this location must succeed at a Constitution or Fortitude 7 check or be dealt 1d4-1 Poison damage.&amp;#10;If defeated, you may immediately attempt to close your location." /&gt;</t>
  </si>
  <si>
    <t xml:space="preserve">   &lt;card id="f71dbeb4-e230-4106-8ffd-279255f0defb" name="Poison Trap"&gt;
    &lt;property name="Abr" value="B"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</si>
  <si>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id="97d8f297-1640-41ca-b9ac-c56052cca03b" name="Poison Trap"&gt;</t>
  </si>
  <si>
    <t xml:space="preserve">   &lt;card id="97d8f297-1640-41ca-b9ac-c56052cca03b" name="Poison Trap"&gt;
    &lt;property name="Abr" value="C"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</si>
  <si>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id="277b5a0f-9463-43ba-a795-bfd3e03cbe3b" name="Ruckus Graul and Hound"&gt;</t>
  </si>
  <si>
    <t xml:space="preserve">    &lt;property name="Traits" value="Giant&amp;#10;Ogrekin&amp;#10;Fighter&amp;#10;and&amp;#10;Animal" /&gt;</t>
  </si>
  <si>
    <t xml:space="preserve">    &lt;property name="Attr1" value="If you defeat the Hound, the difficulty to defeat Ruckus is decreased by 2.&amp;#10;If defeated, you may immediately attempt to close this location." /&gt;</t>
  </si>
  <si>
    <t xml:space="preserve">    &lt;property name="Attr2" value="(Hound)&amp;#10;Combat" /&gt;</t>
  </si>
  <si>
    <t xml:space="preserve">    &lt;property name="Attr4" value="(Ruckus)&amp;#10;Combat" /&gt;</t>
  </si>
  <si>
    <t xml:space="preserve">    &lt;property name="Attr5" value="13" /&gt;</t>
  </si>
  <si>
    <t xml:space="preserve">   &lt;card id="277b5a0f-9463-43ba-a795-bfd3e03cbe3b" name="Ruckus Graul and Hound"&gt;
    &lt;property name="Abr" value="3" /&gt;
    &lt;property name="Copyright" value="Yes." /&gt;
    &lt;property name="Type" value="Bane" /&gt;
    &lt;property name="Subtype" value="Henchman" /&gt;
    &lt;property name="Subtype2" value="Monster" /&gt;
    &lt;property name="Traits" value="Giant&amp;#10;Ogrekin&amp;#10;Fighter&amp;#10;and&amp;#10;Animal" /&gt;
    &lt;property name="Attr1" value="If you defeat the Hound, the difficulty to defeat Ruckus is decreased by 2.&amp;#10;If defeated, you may immediately attempt to close this location." /&gt;
    &lt;property name="Attr2" value="(Hound)&amp;#10;Combat" /&gt;
    &lt;property name="Attr3" value="10" /&gt;
    &lt;property name="Attr4" value="(Ruckus)&amp;#10;Combat" /&gt;
    &lt;property name="Attr5" value="13" /&gt;
    &lt;property name="Attr6" value="THEN" /&gt;
   &lt;/card&gt;</t>
  </si>
  <si>
    <t xml:space="preserve">   &lt;card id="3c64d77b-1ab0-45c5-81c7-2494603242a2" name="Scarecrow Golem"&gt;</t>
  </si>
  <si>
    <t xml:space="preserve">    &lt;property name="Traits" value="Construct&amp;#10;Golem" /&gt;</t>
  </si>
  <si>
    <t xml:space="preserve">    &lt;property name="Attr1" value="You may not play spells with the Attack trait.&amp;#10;If defeated, you may immediately attempt to close this location." /&gt;</t>
  </si>
  <si>
    <t xml:space="preserve">   &lt;card id="3c64d77b-1ab0-45c5-81c7-2494603242a2" name="Scarecrow Golem"&gt;
    &lt;property name="Abr" value="2" /&gt;
    &lt;property name="Copyright" value="Yes." /&gt;
    &lt;property name="Type" value="Bane" /&gt;
    &lt;property name="Subtype" value="Henchman" /&gt;
    &lt;property name="Subtype2" value="Monster" /&gt;
    &lt;property name="Traits" value="Construct&amp;#10;Golem" /&gt;
    &lt;property name="Attr1" value="You may not play spells with the Attack trait.&amp;#10;If defeated, you may immediately attempt to close this location." /&gt;
    &lt;property name="Attr2" value="Combat" /&gt;
    &lt;property name="Attr3" value="12" /&gt;
   &lt;/card&gt;</t>
  </si>
  <si>
    <t xml:space="preserve">   &lt;card id="ebf02b95-88dc-4f7c-b20b-df1619e682db" name="Silas Vekker"&gt;</t>
  </si>
  <si>
    <t xml:space="preserve">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t>
  </si>
  <si>
    <t xml:space="preserve">   &lt;card id="ebf02b95-88dc-4f7c-b20b-df1619e682db" name="Silas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
    &lt;property name="Attr2" value="Wisdom" /&gt;
    &lt;property name="Attr3" value="14" /&gt;
   &lt;/card&gt;</t>
  </si>
  <si>
    <t xml:space="preserve">   &lt;card id="aae2772f-99fc-426a-b4a1-9206fe249b7d" name="Simulacrum of Vraxeris"&gt;</t>
  </si>
  <si>
    <t xml:space="preserve">    &lt;property name="Traits" value="Human&amp;#10;Illusionist" /&gt;</t>
  </si>
  <si>
    <t xml:space="preserve">    &lt;property name="Attr1" value="Before the encounter, succeed at a Wisdom 10 check or recharge your hand and draw 1 card. &amp;#10;All damage dealt by the Simulacrum is Mental damage that may not be reduced.&amp;#10;If defeated, you may immediately attempt to close this location." /&gt;</t>
  </si>
  <si>
    <t xml:space="preserve">   &lt;card id="aae2772f-99fc-426a-b4a1-9206fe249b7d" name="Simulacrum of Vraxeris"&gt;
    &lt;property name="Abr" value="5" /&gt;
    &lt;property name="Copyright" value="Yes." /&gt;
    &lt;property name="Type" value="Bane" /&gt;
    &lt;property name="Subtype" value="Henchman" /&gt;
    &lt;property name="Subtype2" value="Monster" /&gt;
    &lt;property name="Traits" value="Human&amp;#10;Illusionist" /&gt;
    &lt;property name="Attr1" value="Before the encounter, succeed at a Wisdom 10 check or recharge your hand and draw 1 card. &amp;#10;All damage dealt by the Simulacrum is Mental damage that may not be reduced.&amp;#10;If defeated, you may immediately attempt to close this location." /&gt;
    &lt;property name="Attr2" value="Combat" /&gt;
    &lt;property name="Attr3" value="16" /&gt;
   &lt;/card&gt;</t>
  </si>
  <si>
    <t xml:space="preserve">   &lt;card id="adc74804-ee41-48d2-91a2-62c1544dc384" name="Skinsaw Cultist"&gt;</t>
  </si>
  <si>
    <t xml:space="preserve">    &lt;property name="Traits" value="Human&amp;#10;Cultist" /&gt;</t>
  </si>
  <si>
    <t xml:space="preserve">    &lt;property name="Attr1" value="If undefeated, shuffle to top card of the blessings deck into this location deck.&amp;#10;If defeated, you may immediately attempt to close this location." /&gt;</t>
  </si>
  <si>
    <t xml:space="preserve">   &lt;card id="adc74804-ee41-48d2-91a2-62c1544dc384" name="Skinsaw Cultist"&gt;
    &lt;property name="Abr" value="2" /&gt;
    &lt;property name="Copyright" value="Yes." /&gt;
    &lt;property name="Type" value="Bane" /&gt;
    &lt;property name="Subtype" value="Henchman" /&gt;
    &lt;property name="Subtype2" value="Monster" /&gt;
    &lt;property name="Traits" value="Human&amp;#10;Cultist" /&gt;
    &lt;property name="Attr1" value="If undefeated, shuffle to top card of the blessings deck into this location deck.&amp;#10;If defeated, you may immediately attempt to close this location." /&gt;
    &lt;property name="Attr2" value="Combat" /&gt;
    &lt;property name="Attr3" value="11" /&gt;
   &lt;/card&gt;</t>
  </si>
  <si>
    <t xml:space="preserve">   &lt;card id="4104ef6d-e75c-4ae3-afd9-5fbb49ac7676" name="Stone Head"&gt;</t>
  </si>
  <si>
    <t xml:space="preserve">    &lt;property name="Traits" value="Trap&amp;#10;Magic" /&gt;</t>
  </si>
  <si>
    <t xml:space="preserve">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t>
  </si>
  <si>
    <t xml:space="preserve">    &lt;property name="Attr2" value="Combat&amp;#10;Disable" /&gt;</t>
  </si>
  <si>
    <t xml:space="preserve">   &lt;card id="4104ef6d-e75c-4ae3-afd9-5fbb49ac7676" name="Stone Head"&gt;
    &lt;property name="Abr" value="5" /&gt;
    &lt;property name="Copyright" value="Yes." /&gt;
    &lt;property name="Type" value="Bane" /&gt;
    &lt;property name="Subtype" value="Henchman" /&gt;
    &lt;property name="Subtype2" value="Barrier" /&gt;
    &lt;property name="Traits" value="Trap&amp;#10;Magic" /&gt;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
    &lt;property name="Attr2" value="Combat&amp;#10;Disable" /&gt;
    &lt;property name="Attr3" value="16" /&gt;
   &lt;/card&gt;</t>
  </si>
  <si>
    <t xml:space="preserve">   &lt;card id="0aad5534-68b6-4f18-b108-64a325a95e19" name="Tangletooth"&gt;</t>
  </si>
  <si>
    <t xml:space="preserve">    &lt;property name="Traits" value="Animal&amp;#10;Cougar" /&gt;</t>
  </si>
  <si>
    <t xml:space="preserve">    &lt;property name="Attr1" value="Each character at this location encounters Tangletooth. If any character does not defeat Tangletooth, she is undefeated.&amp;#10;If defeated, you may immediately attempt to close this location." /&gt;</t>
  </si>
  <si>
    <t xml:space="preserve">   &lt;card id="0aad5534-68b6-4f18-b108-64a325a95e19" name="Tangletooth"&gt;
    &lt;property name="Abr" value="1" /&gt;
    &lt;property name="Copyright" value="Yes." /&gt;
    &lt;property name="Type" value="Bane" /&gt;
    &lt;property name="Subtype" value="Henchman" /&gt;
    &lt;property name="Subtype2" value="Monster" /&gt;
    &lt;property name="Traits" value="Animal&amp;#10;Cougar" /&gt;
    &lt;property name="Attr1" value="Each character at this location encounters Tangletooth. If any character does not defeat Tangletooth, she is undefeated.&amp;#10;If defeated, you may immediately attempt to close this location." /&gt;
    &lt;property name="Attr2" value="Combat" /&gt;
    &lt;property name="Attr3" value="8" /&gt;
   &lt;/card&gt;</t>
  </si>
  <si>
    <t xml:space="preserve">   &lt;card id="6be101cb-83b5-4d6a-aa45-6d3270c90957" name="Tsuto Kaijitsu"&gt;</t>
  </si>
  <si>
    <t xml:space="preserve">    &lt;property name="Traits" value="Half-Elf&amp;#10;Rogue&amp;#10;Monk" /&gt;</t>
  </si>
  <si>
    <t xml:space="preserve">    &lt;property name="Attr1" value="The difficulty of checks to defeat Tsuto with the Attack or Ranged traits is increased by 2.&amp;#10;If defeated, you may immediately attempt to close this location." /&gt;</t>
  </si>
  <si>
    <t xml:space="preserve">   &lt;card id="6be101cb-83b5-4d6a-aa45-6d3270c90957" name="Tsuto Kaijitsu"&gt;
    &lt;property name="Abr" value="1" /&gt;
    &lt;property name="Copyright" value="Yes." /&gt;
    &lt;property name="Type" value="Bane" /&gt;
    &lt;property name="Subtype" value="Henchman" /&gt;
    &lt;property name="Subtype2" value="Monster" /&gt;
    &lt;property name="Traits" value="Half-Elf&amp;#10;Rogue&amp;#10;Monk" /&gt;
    &lt;property name="Attr1" value="The difficulty of checks to defeat Tsuto with the Attack or Ranged traits is increased by 2.&amp;#10;If defeated, you may immediately attempt to close this location." /&gt;
    &lt;property name="Attr2" value="Combat" /&gt;
    &lt;property name="Attr3" value="10" /&gt;
   &lt;/card&gt;</t>
  </si>
  <si>
    <t xml:space="preserve">   &lt;card id="bf50518d-59af-456e-a3b8-b6b60376cc2c" name="Tyrant Troll"&gt;</t>
  </si>
  <si>
    <t xml:space="preserve">    &lt;property name="Traits" value="Giant&amp;#10;Troll" /&gt;</t>
  </si>
  <si>
    <t xml:space="preserve">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t>
  </si>
  <si>
    <t xml:space="preserve">   &lt;card id="bf50518d-59af-456e-a3b8-b6b60376cc2c" name="Tyrant Troll"&gt;
    &lt;property name="Abr" value="4" /&gt;
    &lt;property name="Copyright" value="Yes." /&gt;
    &lt;property name="Type" value="Bane" /&gt;
    &lt;property name="Subtype" value="Henchman" /&gt;
    &lt;property name="Subtype2" value="Monster" /&gt;
    &lt;property name="Traits" value="Giant&amp;#10;Troll" /&gt;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
    &lt;property name="Attr2" value="Combat" /&gt;
    &lt;property name="Attr3" value="15" /&gt;
   &lt;/card&gt;</t>
  </si>
  <si>
    <t xml:space="preserve">   &lt;card id="d92b7996-4631-4af5-9c6c-dbd9e69cdb96" name="Viorian Dekanti"&gt;</t>
  </si>
  <si>
    <t xml:space="preserve">    &lt;property name="Traits" value="Human&amp;#10;Transmuter&amp;#10;Fighter" /&gt;</t>
  </si>
  <si>
    <t xml:space="preserve">    &lt;property name="Attr1" value="The first time Viorian Dekanti is undefeated this turn, a random character at this location encounters her. &amp;#10;If defeated, you may immediately attempt to close this location." /&gt;</t>
  </si>
  <si>
    <t xml:space="preserve">   &lt;card id="d92b7996-4631-4af5-9c6c-dbd9e69cdb96" name="Viorian Dekanti"&gt;
    &lt;property name="Abr" value="6" /&gt;
    &lt;property name="Copyright" value="Yes." /&gt;
    &lt;property name="Type" value="Bane" /&gt;
    &lt;property name="Subtype" value="Henchman" /&gt;
    &lt;property name="Subtype2" value="Monster" /&gt;
    &lt;property name="Traits" value="Human&amp;#10;Transmuter&amp;#10;Fighter" /&gt;
    &lt;property name="Attr1" value="The first time Viorian Dekanti is undefeated this turn, a random character at this location encounters her. &amp;#10;If defeated, you may immediately attempt to close this location." /&gt;
    &lt;property name="Attr2" value="Combat" /&gt;
    &lt;property name="Attr3" value="23" /&gt;
   &lt;/card&gt;</t>
  </si>
  <si>
    <t xml:space="preserve">   &lt;card id="de133e36-009b-4cb3-a070-e571624c3b57" name="Warden of Runes"&gt;</t>
  </si>
  <si>
    <t xml:space="preserve">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t>
  </si>
  <si>
    <t xml:space="preserve">   &lt;card id="de133e36-009b-4cb3-a070-e571624c3b57" name="Warden of Runes"&gt;
    &lt;property name="Abr" value="6" /&gt;
    &lt;property name="Copyright" value="Yes." /&gt;
    &lt;property name="Type" value="Bane" /&gt;
    &lt;property name="Subtype" value="Henchman" /&gt;
    &lt;property name="Subtype2" value="Monster" /&gt;
    &lt;property name="Traits" value="Giant" /&gt;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
    &lt;property name="Attr2" value="Combat" /&gt;
    &lt;property name="Attr3" value="23" /&gt;
   &lt;/card&gt;</t>
  </si>
  <si>
    <t xml:space="preserve">   &lt;card id="1658ee7f-ac16-4051-b3a9-5657c1890bff" name="Warrior of Wrath"&gt;</t>
  </si>
  <si>
    <t xml:space="preserve">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t>
  </si>
  <si>
    <t xml:space="preserve">   &lt;card id="1658ee7f-ac16-4051-b3a9-5657c1890bff" name="Warrior of Wrath"&gt;
    &lt;property name="Abr" value="5" /&gt;
    &lt;property name="Copyright" value="Yes." /&gt;
    &lt;property name="Type" value="Bane" /&gt;
    &lt;property name="Subtype" value="Henchman" /&gt;
    &lt;property name="Subtype2" value="Monster" /&gt;
    &lt;property name="Traits" value="Human&amp;#10;Fighter&amp;#10;Wizard" /&gt;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
    &lt;property name="Attr2" value="Combat" /&gt;
    &lt;property name="Attr3" value="20" /&gt;
   &lt;/card&gt;</t>
  </si>
  <si>
    <t xml:space="preserve">   &lt;card id="0650fe9d-a57b-489e-ae4a-498809631752" name="Wrathful Sinspawn"&gt;</t>
  </si>
  <si>
    <t xml:space="preserve">    &lt;property name="Attr1" value="Before the encounter, Succeed at a Wisdom 6 check or the difficulty of your checks is increased by 1 for the rest of the turn.&amp;#10;If defeated, you may immediately attempt to close this location." /&gt;</t>
  </si>
  <si>
    <t xml:space="preserve">   &lt;card id="0650fe9d-a57b-489e-ae4a-498809631752" name="Wrathful Sinspawn"&gt;
    &lt;property name="Abr" value="1" /&gt;
    &lt;property name="Copyright" value="Yes." /&gt;
    &lt;property name="Type" value="Bane" /&gt;
    &lt;property name="Subtype" value="Henchman" /&gt;
    &lt;property name="Subtype2" value="Monster" /&gt;
    &lt;property name="Traits" value="Aberration" /&gt;
    &lt;property name="Attr1" value="Before the encounter, Succeed at a Wisdom 6 check or the difficulty of your checks is increased by 1 for the rest of the turn.&amp;#10;If defeated, you may immediately attempt to close this location." /&gt;
    &lt;property name="Attr2" value="Combat" /&gt;
    &lt;property name="Attr3" value="9" /&gt;
   &lt;/card&gt;</t>
  </si>
  <si>
    <t xml:space="preserve">   &lt;card id="59c0c13e-73cc-4ebf-8895-47a7ed2afba0" name="Xyoddin Xerriock"&gt;</t>
  </si>
  <si>
    <t xml:space="preserve">    &lt;property name="Traits" value="Zombie&amp;#10;Rogue&amp;#10;Undead" /&gt;</t>
  </si>
  <si>
    <t xml:space="preserve">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t>
  </si>
  <si>
    <t xml:space="preserve">    &lt;property name="Attr3" value="19" /&gt;</t>
  </si>
  <si>
    <t xml:space="preserve">    &lt;property name="Attr5" value="17" /&gt;</t>
  </si>
  <si>
    <t xml:space="preserve">   &lt;card id="59c0c13e-73cc-4ebf-8895-47a7ed2afba0" name="Xyoddin Xerriock"&gt;
    &lt;property name="Abr" value="5" /&gt;
    &lt;property name="Copyright" value="Yes." /&gt;
    &lt;property name="Type" value="Bane" /&gt;
    &lt;property name="Subtype" value="Henchman" /&gt;
    &lt;property name="Subtype2" value="Monster" /&gt;
    &lt;property name="Traits" value="Zombie&amp;#10;Rogue&amp;#10;Undead" /&gt;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
    &lt;property name="Attr2" value="Combat" /&gt;
    &lt;property name="Attr3" value="19" /&gt;
    &lt;property name="Attr4" value="Divine" /&gt;
    &lt;property name="Attr5" value="17" /&gt;
    &lt;property name="Attr6" value="OR" /&gt;
   &lt;/card&gt;</t>
  </si>
  <si>
    <t xml:space="preserve">   &lt;card id="cc06ef42-4421-49ca-9a93-9efa3c7d5b2b" name="Zombie Minion"&gt;</t>
  </si>
  <si>
    <t xml:space="preserve">    &lt;property name="Traits" value="Undead&amp;#10;Zombie" /&gt;</t>
  </si>
  <si>
    <t xml:space="preserve">    &lt;property name="Attr1" value="The Zombie Minion is immune to the Mental and Poison traits.&amp;#10;Damage dealt by the Zombie Minion is reduced by half (round up).&amp;#10;If defeated, you may immediately attempt to close this location." /&gt;</t>
  </si>
  <si>
    <t xml:space="preserve">   &lt;card id="cc06ef42-4421-49ca-9a93-9efa3c7d5b2b" name="Zombie Minion"&gt;
    &lt;property name="Abr" value="2" /&gt;
    &lt;property name="Copyright" value="Yes." /&gt;
    &lt;property name="Type" value="Bane" /&gt;
    &lt;property name="Subtype" value="Henchman" /&gt;
    &lt;property name="Subtype2" value="Monster" /&gt;
    &lt;property name="Traits" value="Undead&amp;#10;Zombie" /&gt;
    &lt;property name="Attr1" value="The Zombie Minion is immune to the Mental and Poison traits.&amp;#10;Damage dealt by the Zombie Minion is reduced by half (round up).&amp;#10;If defeated, you may immediately attempt to close this location." /&gt;
    &lt;property name="Attr2" value="Combat" /&gt;
    &lt;property name="Attr3" value="9" /&gt;
   &lt;/card&gt;</t>
  </si>
  <si>
    <t xml:space="preserve">   &lt;card id="55e05d8b-767d-4503-b20b-aa227046769a" name="Abominable Snowman"&gt;</t>
  </si>
  <si>
    <t xml:space="preserve">    &lt;property name="Traits" value="Yeti" /&gt;</t>
  </si>
  <si>
    <t xml:space="preserve">    &lt;property name="Attr1" value="The Abominable Snowman is immune to the Cold trait.&amp;#10;Add 1 die to checks to defeat the Abominable Snowman with the Fire trait. &amp;#10;If undefeated, damage dealt by the Abominable Snowman is increased by 1d4-1." /&gt;</t>
  </si>
  <si>
    <t xml:space="preserve">    &lt;property name="Attr3" value="18" /&gt;</t>
  </si>
  <si>
    <t xml:space="preserve">   &lt;card id="55e05d8b-767d-4503-b20b-aa227046769a" name="Abominable Snowman"&gt;
    &lt;property name="Abr" value="6" /&gt;
    &lt;property name="Copyright" value="Yes." /&gt;
    &lt;property name="Type" value="Bane" /&gt;
    &lt;property name="Subtype" value="Monster" /&gt;
    &lt;property name="Traits" value="Yeti" /&gt;
    &lt;property name="Attr1" value="The Abominable Snowman is immune to the Cold trait.&amp;#10;Add 1 die to checks to defeat the Abominable Snowman with the Fire trait. &amp;#10;If undefeated, damage dealt by the Abominable Snowman is increased by 1d4-1." /&gt;
    &lt;property name="Attr2" value="Combat" /&gt;
    &lt;property name="Attr3" value="18" /&gt;
   &lt;/card&gt;</t>
  </si>
  <si>
    <t xml:space="preserve">   &lt;card id="f023d332-d741-4bde-bcfd-3e8a8389ff50" name="Attic Whisperer"&gt;</t>
  </si>
  <si>
    <t xml:space="preserve">    &lt;property name="Traits" value="Undead&amp;#10;Elite" /&gt;</t>
  </si>
  <si>
    <t xml:space="preserve">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t>
  </si>
  <si>
    <t xml:space="preserve">   &lt;card id="f023d332-d741-4bde-bcfd-3e8a8389ff50" name="Attic Whisperer"&gt;
    &lt;property name="Abr" value="1" /&gt;
    &lt;property name="Copyright" value="Yes." /&gt;
    &lt;property name="Type" value="Bane" /&gt;
    &lt;property name="Subtype" value="Monster" /&gt;
    &lt;property name="Traits" value="Undead&amp;#10;Elite" /&gt;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
    &lt;property name="Attr2" value="Combat" /&gt;
    &lt;property name="Attr3" value="10" /&gt;
   &lt;/card&gt;</t>
  </si>
  <si>
    <t xml:space="preserve">   &lt;card id="d96c735c-7d17-42aa-97d0-09fa269a829f" name="Bugbear"&gt;</t>
  </si>
  <si>
    <t xml:space="preserve">    &lt;property name="Traits" value="Goblin&amp;#10;Warrior&amp;#10;Elite" /&gt;</t>
  </si>
  <si>
    <t xml:space="preserve">    &lt;property name="Attr1" value="If undefeated, bury 1 item or weapon of your choice from your discard pile." /&gt;</t>
  </si>
  <si>
    <t xml:space="preserve">   &lt;card id="d96c735c-7d17-42aa-97d0-09fa269a829f" name="Bugbear"&gt;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</si>
  <si>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id="769413e9-f11e-4f99-aec1-1a1dd5a329c4" name="Bugbear"&gt;</t>
  </si>
  <si>
    <t xml:space="preserve">   &lt;card id="769413e9-f11e-4f99-aec1-1a1dd5a329c4" name="Bugbear"&gt;
    &lt;property name="Abr" value="C"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</si>
  <si>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id="ed96f626-88ae-4a45-88b0-0f0d819c5a40" name="Bunyip"&gt;</t>
  </si>
  <si>
    <t xml:space="preserve">    &lt;property name="Traits" value="Aquatic&amp;#10;Bunyip&amp;#10;Elite" /&gt;</t>
  </si>
  <si>
    <t xml:space="preserve">    &lt;property name="Attr1" value="Before the encounter, succeed at a Wisdom 9 check or the difficulty of your checks is increased by 1 for the rest of the turn.&amp;#10;Damage dealt by the Bunyip may not be reduced." /&gt;</t>
  </si>
  <si>
    <t xml:space="preserve">   &lt;card id="ed96f626-88ae-4a45-88b0-0f0d819c5a40" name="Bunyip"&gt;
    &lt;property name="Abr" value="B" /&gt;
    &lt;property name="Copyright" value="Yes." /&gt;
    &lt;property name="Type" value="Bane" /&gt;
    &lt;property name="Subtype" value="Monster" /&gt;
    &lt;property name="Traits" value="Aquatic&amp;#10;Bunyip&amp;#10;Elite" /&gt;
    &lt;property name="Attr1" value="Before the encounter, succeed at a Wisdom 9 check or the difficulty of your checks is increased by 1 for the rest of the turn.&amp;#10;Damage dealt by the Bunyip may not be reduced." /&gt;
    &lt;property name="Attr2" value="Combat" /&gt;
    &lt;property name="Attr3" value="9" /&gt;
   &lt;/card&gt;</t>
  </si>
  <si>
    <t xml:space="preserve">   &lt;card id="a4ff8fea-615d-44f8-870c-2a45068fea9b" name="Carrionstorm"&gt;</t>
  </si>
  <si>
    <t xml:space="preserve">    &lt;property name="Traits" value="Undead&amp;#10;Swarm&amp;#10;Elite" /&gt;</t>
  </si>
  <si>
    <t xml:space="preserve">    &lt;property name="Attr1" value="The Carrionstorm is immune to the Mental and Poison traits.&amp;#10;If undefeated, return the Carrionstorm to the top of this location deck." /&gt;</t>
  </si>
  <si>
    <t xml:space="preserve">   &lt;card id="a4ff8fea-615d-44f8-870c-2a45068fea9b" name="Carrionstorm"&gt;
    &lt;property name="Abr" value="2" /&gt;
    &lt;property name="Copyright" value="Yes." /&gt;
    &lt;property name="Type" value="Bane" /&gt;
    &lt;property name="Subtype" value="Monster" /&gt;
    &lt;property name="Traits" value="Undead&amp;#10;Swarm&amp;#10;Elite" /&gt;
    &lt;property name="Attr1" value="The Carrionstorm is immune to the Mental and Poison traits.&amp;#10;If undefeated, return the Carrionstorm to the top of this location deck." /&gt;
    &lt;property name="Attr2" value="Combat" /&gt;
    &lt;property name="Attr3" value="12" /&gt;
    &lt;property name="Attr4" value="Divine" /&gt;
    &lt;property name="Attr5" value="8" /&gt;
    &lt;property name="Attr6" value="OR" /&gt;
   &lt;/card&gt;</t>
  </si>
  <si>
    <t xml:space="preserve">   &lt;card id="2b74385c-ff5d-4fd4-b9c3-f3a4b8de7d0c" name="Cave Bear"&gt;</t>
  </si>
  <si>
    <t xml:space="preserve">    &lt;property name="Attr1" value="Damage dealt by the Cave Bear is increased by 1d4-1." /&gt;</t>
  </si>
  <si>
    <t xml:space="preserve">   &lt;card id="2b74385c-ff5d-4fd4-b9c3-f3a4b8de7d0c" name="Cave Bear"&gt;
    &lt;property name="Abr" value="4" /&gt;
    &lt;property name="Copyright" value="Yes." /&gt;
    &lt;property name="Type" value="Bane" /&gt;
    &lt;property name="Subtype" value="Monster" /&gt;
    &lt;property name="Traits" value="Animal" /&gt;
    &lt;property name="Attr1" value="Damage dealt by the Cave Bear is increased by 1d4-1." /&gt;
    &lt;property name="Attr2" value="Combat" /&gt;
    &lt;property name="Attr3" value="16" /&gt;
   &lt;/card&gt;</t>
  </si>
  <si>
    <t xml:space="preserve">   &lt;card id="30febb45-763c-442f-b880-5f3adb10b08d" name="Clay Golem"&gt;</t>
  </si>
  <si>
    <t xml:space="preserve">    &lt;property name="Attr1" value="You may not play spells with the Attack trait.&amp;#10;If undefeated, after the encounter, bury your discard pile." /&gt;</t>
  </si>
  <si>
    <t xml:space="preserve">   &lt;card id="30febb45-763c-442f-b880-5f3adb10b08d" name="Clay Golem"&gt;
    &lt;property name="Abr" value="5" /&gt;
    &lt;property name="Copyright" value="Yes." /&gt;
    &lt;property name="Type" value="Bane" /&gt;
    &lt;property name="Subtype" value="Monster" /&gt;
    &lt;property name="Traits" value="Construct&amp;#10;Golem" /&gt;
    &lt;property name="Attr1" value="You may not play spells with the Attack trait.&amp;#10;If undefeated, after the encounter, bury your discard pile." /&gt;
    &lt;property name="Attr2" value="Combat" /&gt;
    &lt;property name="Attr3" value="21" /&gt;
   &lt;/card&gt;</t>
  </si>
  <si>
    <t xml:space="preserve">   &lt;card id="68934034-58d8-4065-a288-b13a56f0e9e2" name="Cultist"&gt;</t>
  </si>
  <si>
    <t xml:space="preserve">    &lt;property name="Traits" value="Human&amp;#10;Cultist&amp;#10;Basic" /&gt;</t>
  </si>
  <si>
    <t xml:space="preserve">    &lt;property name="Attr1" value="If undefeated, shuffle the top card of the blessings deck into this location deck." /&gt;</t>
  </si>
  <si>
    <t xml:space="preserve">   &lt;card id="68934034-58d8-4065-a288-b13a56f0e9e2" name="Cultist"&gt;
    &lt;property name="Abr" value="B"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</si>
  <si>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id="8df9f5ef-87a0-4f72-954c-10a0caa51d94" name="Cultist"&gt;</t>
  </si>
  <si>
    <t xml:space="preserve">   &lt;card id="8df9f5ef-87a0-4f72-954c-10a0caa51d94" name="Cultist"&gt;
    &lt;property name="Abr" value="C"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</si>
  <si>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id="d7ec82e9-178d-4b36-b72d-b3855873bcf6" name="Deathweb"&gt;</t>
  </si>
  <si>
    <t xml:space="preserve">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t>
  </si>
  <si>
    <t xml:space="preserve">   &lt;card id="d7ec82e9-178d-4b36-b72d-b3855873bcf6" name="Deathweb"&gt;
    &lt;property name="Abr" value="4" /&gt;
    &lt;property name="Copyright" value="Yes." /&gt;
    &lt;property name="Type" value="Bane" /&gt;
    &lt;property name="Subtype" value="Monster" /&gt;
    &lt;property name="Traits" value="Undead" /&gt;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
    &lt;property name="Attr2" value="Combat" /&gt;
    &lt;property name="Attr3" value="17" /&gt;
    &lt;property name="Attr4" value="Divine" /&gt;
    &lt;property name="Attr5" value="14" /&gt;
    &lt;property name="Attr6" value="OR" /&gt;
   &lt;/card&gt;</t>
  </si>
  <si>
    <t xml:space="preserve">   &lt;card id="9bfc0020-d0b3-4aee-82c1-13097a4f59d5" name="Diseased Rats"&gt;</t>
  </si>
  <si>
    <t xml:space="preserve">    &lt;property name="Traits" value="Animal&amp;#10;Swarm&amp;#10;Elite" /&gt;</t>
  </si>
  <si>
    <t xml:space="preserve">    &lt;property name="Attr1" value="If undefeated, the Diseased Rats deal no damage; instead, succeed at a Constitution or Fortitude 8 check or discard the top card of your deck." /&gt;</t>
  </si>
  <si>
    <t xml:space="preserve">    &lt;property name="Attr4" value="Dexterity&amp;#10;Stealth" /&gt;</t>
  </si>
  <si>
    <t xml:space="preserve">   &lt;card id="9bfc0020-d0b3-4aee-82c1-13097a4f59d5" name="Diseased Rats"&gt;
    &lt;property name="Abr" value="2" /&gt;
    &lt;property name="Copyright" value="Yes." /&gt;
    &lt;property name="Type" value="Bane" /&gt;
    &lt;property name="Subtype" value="Monster" /&gt;
    &lt;property name="Traits" value="Animal&amp;#10;Swarm&amp;#10;Elite" /&gt;
    &lt;property name="Attr1" value="If undefeated, the Diseased Rats deal no damage; instead, succeed at a Constitution or Fortitude 8 check or discard the top card of your deck." /&gt;
    &lt;property name="Attr2" value="Combat" /&gt;
    &lt;property name="Attr3" value="11" /&gt;
    &lt;property name="Attr4" value="Dexterity&amp;#10;Stealth" /&gt;
    &lt;property name="Attr5" value="9" /&gt;
    &lt;property name="Attr6" value="OR" /&gt;
   &lt;/card&gt;</t>
  </si>
  <si>
    <t xml:space="preserve">   &lt;card id="f89a601b-2b37-48f0-b3ea-acac552e0813" name="Donkey Rats"&gt;</t>
  </si>
  <si>
    <t xml:space="preserve">    &lt;property name="Traits" value="Animal&amp;#10;Elite" /&gt;</t>
  </si>
  <si>
    <t xml:space="preserve">    &lt;property name="Attr1" value="After the encounter, roll 1d6. On a 1, a character of your choice at this location summons and encounters a Graul Ogrekin henchman.&amp;#10;If undefeated, damage dealt by the Donkey Rats is reduced to 1." /&gt;</t>
  </si>
  <si>
    <t xml:space="preserve">   &lt;card id="f89a601b-2b37-48f0-b3ea-acac552e0813" name="Donkey Rats"&gt;
    &lt;property name="Abr" value="3" /&gt;
    &lt;property name="Copyright" value="Yes." /&gt;
    &lt;property name="Type" value="Bane" /&gt;
    &lt;property name="Subtype" value="Monster" /&gt;
    &lt;property name="Traits" value="Animal&amp;#10;Elite" /&gt;
    &lt;property name="Attr1" value="After the encounter, roll 1d6. On a 1, a character of your choice at this location summons and encounters a Graul Ogrekin henchman.&amp;#10;If undefeated, damage dealt by the Donkey Rats is reduced to 1." /&gt;
    &lt;property name="Attr2" value="Combat" /&gt;
    &lt;property name="Attr3" value="11" /&gt;
   &lt;/card&gt;</t>
  </si>
  <si>
    <t xml:space="preserve">   &lt;card id="15304221-350e-4856-bd4b-6720ebaff1ed" name="Elder Earth Elemental"&gt;</t>
  </si>
  <si>
    <t xml:space="preserve">    &lt;property name="Traits" value="Elemental" /&gt;</t>
  </si>
  <si>
    <t xml:space="preserve">    &lt;property name="Attr1" value="The Elemental is immune to the Mental and Poison traits.&amp;#10;If undefeated, put the Elemental on the bottom of the location deck." /&gt;</t>
  </si>
  <si>
    <t xml:space="preserve">   &lt;card id="15304221-350e-4856-bd4b-6720ebaff1ed" name="Elder Earth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put the Elemental on the bottom of the location deck." /&gt;
    &lt;property name="Attr2" value="Combat" /&gt;
    &lt;property name="Attr3" value="18" /&gt;
   &lt;/card&gt;</t>
  </si>
  <si>
    <t xml:space="preserve">   &lt;card id="650a9111-c4e0-4cd9-bd23-5d4e5e3509f1" name="Elder Water Elemental"&gt;</t>
  </si>
  <si>
    <t xml:space="preserve">    &lt;property name="Attr1" value="The elemental is immune to the Mental and Poison traits.&amp;#10;If undefeated, you move to a random other location." /&gt;</t>
  </si>
  <si>
    <t xml:space="preserve">   &lt;card id="650a9111-c4e0-4cd9-bd23-5d4e5e3509f1" name="Elder Water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you move to a random other location." /&gt;
    &lt;property name="Attr2" value="Combat" /&gt;
    &lt;property name="Attr3" value="18" /&gt;
   &lt;/card&gt;</t>
  </si>
  <si>
    <t xml:space="preserve">   &lt;card id="ba8b7e10-34ee-4258-8721-ad3ff3c28de0" name="Enchanter"&gt;</t>
  </si>
  <si>
    <t xml:space="preserve">    &lt;property name="Traits" value="Human&amp;#10;Sorcerer&amp;#10;Veteran" /&gt;</t>
  </si>
  <si>
    <t xml:space="preserve">    &lt;property name="Attr1" value="The difficulty to defeat the Enchanter is increased by the adventure deck number of the current scenario, if any.&amp;#10;Before the encounter, the Enchanter deals 1 Force damage to you.&amp;#10;After the encounter, the Enchanter deals 1 Fire damage to you." /&gt;</t>
  </si>
  <si>
    <t xml:space="preserve">   &lt;card id="ba8b7e10-34ee-4258-8721-ad3ff3c28de0" name="Enchanter"&gt;
    &lt;property name="Abr" value="B"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</si>
  <si>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id="29b77d1e-8bd5-4db7-bf24-ce91ba180c71" name="Enchanter"&gt;</t>
  </si>
  <si>
    <t xml:space="preserve">   &lt;card id="29b77d1e-8bd5-4db7-bf24-ce91ba180c71" name="Enchanter"&gt;
    &lt;property name="Abr" value="C"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</si>
  <si>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id="6db0e631-126b-4e31-bde1-abedd6ddb793" name="Faceless Stalker"&gt;</t>
  </si>
  <si>
    <t xml:space="preserve">    &lt;property name="Attr1" value="Before the encounter, succeed at a Wisdom 7 check or the difficulty to defeat the Faceless Stalker is increased by 2.&amp;#10;If undefeated, the Faceless Stalker deals no damage; instead, bury the top card of your deck." /&gt;</t>
  </si>
  <si>
    <t xml:space="preserve">   &lt;card id="6db0e631-126b-4e31-bde1-abedd6ddb793" name="Faceless Stalker"&gt;
    &lt;property name="Abr" value="2" /&gt;
    &lt;property name="Copyright" value="Yes." /&gt;
    &lt;property name="Type" value="Bane" /&gt;
    &lt;property name="Subtype" value="Monster" /&gt;
    &lt;property name="Traits" value="Aberration" /&gt;
    &lt;property name="Attr1" value="Before the encounter, succeed at a Wisdom 7 check or the difficulty to defeat the Faceless Stalker is increased by 2.&amp;#10;If undefeated, the Faceless Stalker deals no damage; instead, bury the top card of your deck." /&gt;
    &lt;property name="Attr2" value="Combat" /&gt;
    &lt;property name="Attr3" value="12" /&gt;
   &lt;/card&gt;</t>
  </si>
  <si>
    <t xml:space="preserve">   &lt;card id="349bc370-b37d-4ad0-80c7-61fe3f368158" name="Frost Worm"&gt;</t>
  </si>
  <si>
    <t xml:space="preserve">    &lt;property name="Traits" value="Worm" /&gt;</t>
  </si>
  <si>
    <t xml:space="preserve">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t>
  </si>
  <si>
    <t xml:space="preserve">   &lt;card id="349bc370-b37d-4ad0-80c7-61fe3f368158" name="Frost Worm"&gt;
    &lt;property name="Abr" value="6" /&gt;
    &lt;property name="Copyright" value="Yes." /&gt;
    &lt;property name="Type" value="Bane" /&gt;
    &lt;property name="Subtype" value="Monster" /&gt;
    &lt;property name="Traits" value="Worm" /&gt;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
    &lt;property name="Attr2" value="Combat" /&gt;
    &lt;property name="Attr3" value="21" /&gt;
   &lt;/card&gt;</t>
  </si>
  <si>
    <t xml:space="preserve">   &lt;card id="45218a66-ba84-4cc3-89a1-df37439c2832" name="Gamigin"&gt;</t>
  </si>
  <si>
    <t xml:space="preserve">    &lt;property name="Traits" value="Outsider&amp;#10;Devil&amp;#10;Sorcerer" /&gt;</t>
  </si>
  <si>
    <t xml:space="preserve">    &lt;property name="Attr1" value="Gamigin is immune to the Fire, Cold, and Poison traits.&amp;#10;Succeed at an Arcane or Divine 14 check or you may not play spells with the Attack trait.&amp;#10;Other players may not use powers or play cards other than blessings." /&gt;</t>
  </si>
  <si>
    <t xml:space="preserve">    &lt;property name="Attr3" value="22" /&gt;</t>
  </si>
  <si>
    <t xml:space="preserve">   &lt;card id="45218a66-ba84-4cc3-89a1-df37439c2832" name="Gamigin"&gt;
    &lt;property name="Abr" value="6" /&gt;
    &lt;property name="Copyright" value="Yes." /&gt;
    &lt;property name="Type" value="Bane" /&gt;
    &lt;property name="Subtype" value="Monster" /&gt;
    &lt;property name="Traits" value="Outsider&amp;#10;Devil&amp;#10;Sorcerer" /&gt;
    &lt;property name="Attr1" value="Gamigin is immune to the Fire, Cold, and Poison traits.&amp;#10;Succeed at an Arcane or Divine 14 check or you may not play spells with the Attack trait.&amp;#10;Other players may not use powers or play cards other than blessings." /&gt;
    &lt;property name="Attr2" value="Combat" /&gt;
    &lt;property name="Attr3" value="22" /&gt;
   &lt;/card&gt;</t>
  </si>
  <si>
    <t xml:space="preserve">   &lt;card id="15dda99a-44c5-4512-8348-c809f114c0e8" name="Ghost"&gt;</t>
  </si>
  <si>
    <t xml:space="preserve">    &lt;property name="Traits" value="Undead&amp;#10;Incorporeal&amp;#10;Ghost&amp;#10;Elite" /&gt;</t>
  </si>
  <si>
    <t xml:space="preserve">    &lt;property name="Attr1" value="The Ghost is immune to the Mental and Poison traits.&amp;#10;If your check to defeat does not have the Magic trait, the Ghost is undefeated." /&gt;</t>
  </si>
  <si>
    <t xml:space="preserve">   &lt;card id="15dda99a-44c5-4512-8348-c809f114c0e8"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your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</si>
  <si>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id="1871c008-6c44-40d7-baee-b017b62177e4" name="Ghoul"&gt;</t>
  </si>
  <si>
    <t xml:space="preserve">    &lt;property name="Traits" value="Undead&amp;#10;Ghoul&amp;#10;Elite" /&gt;</t>
  </si>
  <si>
    <t xml:space="preserve">    &lt;property name="Attr1" value="The Ghoul is immune to the Mental and Poison traits.&amp;#10;If undefeated, reset your hand and end your turn." /&gt;</t>
  </si>
  <si>
    <t xml:space="preserve">   &lt;card id="1871c008-6c44-40d7-baee-b017b62177e4" name="Ghoul"&gt;
    &lt;property name="Abr" value="2"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</si>
  <si>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id="e4b45187-65f0-493f-a652-94da45dfaca7" name="Ghoul"&gt;</t>
  </si>
  <si>
    <t xml:space="preserve">   &lt;card id="e4b45187-65f0-493f-a652-94da45dfaca7" name="Ghoul"&gt;
    &lt;property name="Abr" value="B"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</si>
  <si>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id="1ee87865-1a64-4b76-a23e-bddbd7b60fc1" name="Ghoul Bat"&gt;</t>
  </si>
  <si>
    <t xml:space="preserve">    &lt;property name="Attr1" value="Bury any card with the Magic trait played during this encounter, unless that card would be banished." /&gt;</t>
  </si>
  <si>
    <t xml:space="preserve">   &lt;card id="1ee87865-1a64-4b76-a23e-bddbd7b60fc1" name="Ghoul Bat"&gt;
    &lt;property name="Abr" value="4" /&gt;
    &lt;property name="Copyright" value="Yes." /&gt;
    &lt;property name="Type" value="Bane" /&gt;
    &lt;property name="Subtype" value="Monster" /&gt;
    &lt;property name="Traits" value="Undead" /&gt;
    &lt;property name="Attr1" value="Bury any card with the Magic trait played during this encounter, unless that card would be banished." /&gt;
    &lt;property name="Attr2" value="Combat" /&gt;
    &lt;property name="Attr3" value="17" /&gt;
   &lt;/card&gt;</t>
  </si>
  <si>
    <t xml:space="preserve">   &lt;card id="3894ff7a-d501-4ebb-ae0d-74dd7cab73fb" name="Giant Gecko"&gt;</t>
  </si>
  <si>
    <t xml:space="preserve">    &lt;property name="Attr1" value="If undefeated, shuffle the Gecko into a random open location." /&gt;</t>
  </si>
  <si>
    <t xml:space="preserve">   &lt;card id="3894ff7a-d501-4ebb-ae0d-74dd7cab73fb" name="Giant Gecko"&gt;
    &lt;property name="Abr" value="B" /&gt;
    &lt;property name="Copyright" value="Yes." /&gt;
    &lt;property name="Type" value="Bane" /&gt;
    &lt;property name="Subtype" value="Monster" /&gt;
    &lt;property name="Traits" value="Animal&amp;#10;Basic" /&gt;
    &lt;property name="Attr1" value="If undefeated, shuffle the Gecko into a random open location." /&gt;
    &lt;property name="Attr2" value="Combat" /&gt;
    &lt;property name="Attr3" value="8" /&gt;
   &lt;/card&gt;</t>
  </si>
  <si>
    <t xml:space="preserve">   &lt;card id="3844666e-8d59-4947-adec-8e937ac6891a" name="Giant Hermit Crab"&gt;</t>
  </si>
  <si>
    <t xml:space="preserve">    &lt;property name="Traits" value="Animal&amp;#10;Aquatic&amp;#10;Elite" /&gt;</t>
  </si>
  <si>
    <t xml:space="preserve">    &lt;property name="Attr1" value="If the Giant Hermit Crab would be defeated, reroll the dice. The Giant Hermit Crab is defeated or undefeated based solely on the results of the second die roll." /&gt;</t>
  </si>
  <si>
    <t xml:space="preserve">   &lt;card id="3844666e-8d59-4947-adec-8e937ac6891a" name="Giant Hermit Crab"&gt;
    &lt;property name="Abr" value="1" /&gt;
    &lt;property name="Copyright" value="Yes." /&gt;
    &lt;property name="Type" value="Bane" /&gt;
    &lt;property name="Subtype" value="Monster" /&gt;
    &lt;property name="Traits" value="Animal&amp;#10;Aquatic&amp;#10;Elite" /&gt;
    &lt;property name="Attr1" value="If the Giant Hermit Crab would be defeated, reroll the dice. The Giant Hermit Crab is defeated or undefeated based solely on the results of the second die roll." /&gt;
    &lt;property name="Attr2" value="Combat" /&gt;
    &lt;property name="Attr3" value="9" /&gt;
   &lt;/card&gt;</t>
  </si>
  <si>
    <t xml:space="preserve">   &lt;card id="583fa765-579d-4b27-bcb8-d7bec553dca9" name="Goblin Commando"&gt;</t>
  </si>
  <si>
    <t xml:space="preserve">    &lt;property name="Traits" value="Goblin&amp;#10;Ranger&amp;#10;Elite" /&gt;</t>
  </si>
  <si>
    <t xml:space="preserve">    &lt;property name="Attr1" value="Before the encounter, the Goblin deals 1 Ranged Combat damage to you." /&gt;</t>
  </si>
  <si>
    <t xml:space="preserve">   &lt;card id="583fa765-579d-4b27-bcb8-d7bec553dca9" name="Goblin Commando"&gt;
    &lt;property name="Abr" value="B" /&gt;
    &lt;property name="Copyright" value="Yes." /&gt;
    &lt;property name="Type" value="Bane" /&gt;
    &lt;property name="Subtype" value="Monster" /&gt;
    &lt;property name="Traits" value="Goblin&amp;#10;Ranger&amp;#10;Elite" /&gt;
    &lt;property name="Attr1" value="Before the encounter, the Goblin deals 1 Ranged Combat damage to you." /&gt;
    &lt;property name="Attr2" value="Combat" /&gt;
    &lt;property name="Attr3" value="9" /&gt;
   &lt;/card&gt;</t>
  </si>
  <si>
    <t xml:space="preserve">   &lt;card id="14222cb6-c5e1-4183-8cc1-c7c901e18cb0" name="Goblin Cutpurse"&gt;</t>
  </si>
  <si>
    <t xml:space="preserve">    &lt;property name="Traits" value="Goblin&amp;#10;Rogue&amp;#10;Basic" /&gt;</t>
  </si>
  <si>
    <t xml:space="preserve">    &lt;property name="Attr1" value="Before the encounter, succeed at a Wisdom or Perception 6 check or bury 1 random card from your hand." /&gt;</t>
  </si>
  <si>
    <t xml:space="preserve">   &lt;card id="14222cb6-c5e1-4183-8cc1-c7c901e18cb0" name="Goblin Cutpurse"&gt;
    &lt;property name="Abr" value="1" /&gt;
    &lt;property name="Copyright" value="Yes." /&gt;
    &lt;property name="Type" value="Bane" /&gt;
    &lt;property name="Subtype" value="Monster" /&gt;
    &lt;property name="Traits" value="Goblin&amp;#10;Rogue&amp;#10;Basic" /&gt;
    &lt;property name="Attr1" value="Before the encounter, succeed at a Wisdom or Perception 6 check or bury 1 random card from your hand." /&gt;
    &lt;property name="Attr2" value="Combat" /&gt;
    &lt;property name="Attr3" value="8" /&gt;
   &lt;/card&gt;</t>
  </si>
  <si>
    <t xml:space="preserve">   &lt;card id="49066149-9aeb-411d-a7a0-454feb20c1dd" name="Goblin Dog"&gt;</t>
  </si>
  <si>
    <t xml:space="preserve">    &lt;property name="Attr1" value="If undefeated, succeed at a Constitution or Fortitude 8 check or discard the top card of your deck." /&gt;</t>
  </si>
  <si>
    <t xml:space="preserve">   &lt;card id="49066149-9aeb-411d-a7a0-454feb20c1dd" name="Goblin Dog"&gt;
    &lt;property name="Abr" value="1" /&gt;
    &lt;property name="Copyright" value="Yes." /&gt;
    &lt;property name="Type" value="Bane" /&gt;
    &lt;property name="Subtype" value="Monster" /&gt;
    &lt;property name="Traits" value="Animal&amp;#10;Basic" /&gt;
    &lt;property name="Attr1" value="If undefeated, succeed at a Constitution or Fortitude 8 check or discard the top card of your deck." /&gt;
    &lt;property name="Attr2" value="Combat" /&gt;
    &lt;property name="Attr3" value="9" /&gt;
   &lt;/card&gt;</t>
  </si>
  <si>
    <t xml:space="preserve">   &lt;card id="e0c414d5-9219-4eb6-b2d4-342692df30d2" name="Goblin Pyro"&gt;</t>
  </si>
  <si>
    <t xml:space="preserve">    &lt;property name="Attr1" value="After the encounter, the Goblin Pyro deals 1 Fire damage to you." /&gt;</t>
  </si>
  <si>
    <t xml:space="preserve">   &lt;card id="e0c414d5-9219-4eb6-b2d4-342692df30d2" name="Goblin Pyro"&gt;
    &lt;property name="Abr" value="1" /&gt;
    &lt;property name="Copyright" value="Yes." /&gt;
    &lt;property name="Type" value="Bane" /&gt;
    &lt;property name="Subtype" value="Monster" /&gt;
    &lt;property name="Traits" value="Goblin&amp;#10;Warrior&amp;#10;Elite" /&gt;
    &lt;property name="Attr1" value="After the encounter, the Goblin Pyro deals 1 Fire damage to you." /&gt;
    &lt;property name="Attr2" value="Combat" /&gt;
    &lt;property name="Attr3" value="8" /&gt;
   &lt;/card&gt;</t>
  </si>
  <si>
    <t xml:space="preserve">   &lt;card id="450f1c2d-d0e5-4fd5-928f-e5e5b36f0181" name="Goblin Snake"&gt;</t>
  </si>
  <si>
    <t xml:space="preserve">    &lt;property name="Traits" value="Aberration&amp;#10;Basic" /&gt;</t>
  </si>
  <si>
    <t xml:space="preserve">    &lt;property name="Attr1" value="Before the enounter, succeed at a Constitution or Fortitude 6 check or the diffuculty of your checks is increased by 1 for the rest of the turn." /&gt;</t>
  </si>
  <si>
    <t xml:space="preserve">   &lt;card id="450f1c2d-d0e5-4fd5-928f-e5e5b36f0181" name="Goblin Snake"&gt;
    &lt;property name="Abr" value="1" /&gt;
    &lt;property name="Copyright" value="Yes." /&gt;
    &lt;property name="Type" value="Bane" /&gt;
    &lt;property name="Subtype" value="Monster" /&gt;
    &lt;property name="Traits" value="Aberration&amp;#10;Basic" /&gt;
    &lt;property name="Attr1" value="Before the enounter, succeed at a Constitution or Fortitude 6 check or the diffuculty of your checks is increased by 1 for the rest of the turn." /&gt;
    &lt;property name="Attr2" value="Combat" /&gt;
    &lt;property name="Attr3" value="8" /&gt;
   &lt;/card&gt;</t>
  </si>
  <si>
    <t xml:space="preserve">   &lt;card id="74c24cf9-71df-4bd9-a5b6-051c413ddb16" name="Goblin Warchanter"&gt;</t>
  </si>
  <si>
    <t xml:space="preserve">    &lt;property name="Traits" value="Goblin&amp;#10;Bard&amp;#10;Elite" /&gt;</t>
  </si>
  <si>
    <t xml:space="preserve">    &lt;property name="Attr1" value="Before the encounter, succeed at a Wisdom 8 check or you may not play spells with the Attack trait or weapons." /&gt;</t>
  </si>
  <si>
    <t xml:space="preserve">   &lt;card id="74c24cf9-71df-4bd9-a5b6-051c413ddb16" name="Goblin Warchanter"&gt;
    &lt;property name="Abr" value="1" /&gt;
    &lt;property name="Copyright" value="Yes." /&gt;
    &lt;property name="Type" value="Bane" /&gt;
    &lt;property name="Subtype" value="Monster" /&gt;
    &lt;property name="Traits" value="Goblin&amp;#10;Bard&amp;#10;Elite" /&gt;
    &lt;property name="Attr1" value="Before the encounter, succeed at a Wisdom 8 check or you may not play spells with the Attack trait or weapons." /&gt;
    &lt;property name="Attr2" value="Combat" /&gt;
    &lt;property name="Attr3" value="8" /&gt;
   &lt;/card&gt;</t>
  </si>
  <si>
    <t xml:space="preserve">   &lt;card id="bddbbdc3-7477-476c-9ca3-e0ccbe2d6db4" name="Goblin Warrior"&gt;</t>
  </si>
  <si>
    <t xml:space="preserve">   &lt;card id="bddbbdc3-7477-476c-9ca3-e0ccbe2d6db4" name="Goblin Warrior"&gt;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value="9" /&gt;
   &lt;/card&gt;</t>
  </si>
  <si>
    <t xml:space="preserve">   &lt;card id="38b748a4-96d0-49be-b5fc-22d41441af30" name="Grazuul"&gt;</t>
  </si>
  <si>
    <t xml:space="preserve">    &lt;property name="Traits" value="Giant&amp;#10;Troll&amp;#10;Aquatic&amp;#10;Fighter" /&gt;</t>
  </si>
  <si>
    <t xml:space="preserve">    &lt;property name="Attr1" value="Add 1d8 to checks to defeat Grazuul with the Fire trait. If the check to defeat does not have either the Fire trait or the Acid trait, Grazuul is undefeated." /&gt;</t>
  </si>
  <si>
    <t xml:space="preserve">   &lt;card id="38b748a4-96d0-49be-b5fc-22d41441af30" name="Grazuul"&gt;
    &lt;property name="Abr" value="3" /&gt;
    &lt;property name="Copyright" value="Yes." /&gt;
    &lt;property name="Type" value="Bane" /&gt;
    &lt;property name="Subtype" value="Monster" /&gt;
    &lt;property name="Traits" value="Giant&amp;#10;Troll&amp;#10;Aquatic&amp;#10;Fighter" /&gt;
    &lt;property name="Attr1" value="Add 1d8 to checks to defeat Grazuul with the Fire trait. If the check to defeat does not have either the Fire trait or the Acid trait, Grazuul is undefeated." /&gt;
    &lt;property name="Attr2" value="Combat" /&gt;
    &lt;property name="Attr3" value="16" /&gt;
   &lt;/card&gt;</t>
  </si>
  <si>
    <t xml:space="preserve">   &lt;card id="9cc1da6e-6127-4417-acea-8c29cce8da72" name="Hag"&gt;</t>
  </si>
  <si>
    <t xml:space="preserve">    &lt;property name="Attr1" value="Before the encounter, succeed at an Arcane or Divine 14 check or you may not play spells with the Attack trait." /&gt;</t>
  </si>
  <si>
    <t xml:space="preserve">   &lt;card id="9cc1da6e-6127-4417-acea-8c29cce8da72" name="Hag"&gt;
    &lt;property name="Abr" value="3" /&gt;
    &lt;property name="Copyright" value="Yes." /&gt;
    &lt;property name="Type" value="Bane" /&gt;
    &lt;property name="Subtype" value="Monster" /&gt;
    &lt;property name="Traits" value="Hag" /&gt;
    &lt;property name="Attr1" value="Before the encounter, succeed at an Arcane or Divine 14 check or you may not play spells with the Attack trait." /&gt;
    &lt;property name="Attr2" value="Combat" /&gt;
    &lt;property name="Attr3" value="15" /&gt;
   &lt;/card&gt;</t>
  </si>
  <si>
    <t xml:space="preserve">   &lt;card id="b5ecd19e-7ab6-4b13-aae8-4a05022bf471" name="Harpy"&gt;</t>
  </si>
  <si>
    <t xml:space="preserve">    &lt;property name="Traits" value="Harpy" /&gt;</t>
  </si>
  <si>
    <t xml:space="preserve">    &lt;property name="Attr1" value="Before the encounter, each character attempts a Wisdom 8 check; characters who fail may not play weapons or spells in this enounter and, if at another location, must move to this location." /&gt;</t>
  </si>
  <si>
    <t xml:space="preserve">   &lt;card id="b5ecd19e-7ab6-4b13-aae8-4a05022bf471" name="Harpy"&gt;
    &lt;property name="Abr" value="4" /&gt;
    &lt;property name="Copyright" value="Yes." /&gt;
    &lt;property name="Type" value="Bane" /&gt;
    &lt;property name="Subtype" value="Monster" /&gt;
    &lt;property name="Traits" value="Harpy" /&gt;
    &lt;property name="Attr1" value="Before the encounter, each character attempts a Wisdom 8 check; characters who fail may not play weapons or spells in this enounter and, if at another location, must move to this location." /&gt;
    &lt;property name="Attr2" value="Combat" /&gt;
    &lt;property name="Attr3" value="14" /&gt;
   &lt;/card&gt;</t>
  </si>
  <si>
    <t xml:space="preserve">   &lt;card id="9ccce484-c50a-4c83-9660-32c107790390" name="Hell Hound"&gt;</t>
  </si>
  <si>
    <t xml:space="preserve">    &lt;property name="Traits" value="Outsider&amp;#10;Elite" /&gt;</t>
  </si>
  <si>
    <t xml:space="preserve">    &lt;property name="Attr1" value="Add 1 die to checks to defeat the Hell Hound with the Cold trait.&amp;#10;After the encounter, the Hell Hound deals 1 Fire damage to each character at this location." /&gt;</t>
  </si>
  <si>
    <t xml:space="preserve">   &lt;card id="9ccce484-c50a-4c83-9660-32c107790390" name="Hell Hound"&gt;
    &lt;property name="Abr" value="B" /&gt;
    &lt;property name="Copyright" value="Yes." /&gt;
    &lt;property name="Type" value="Bane" /&gt;
    &lt;property name="Subtype" value="Monster" /&gt;
    &lt;property name="Traits" value="Outsider&amp;#10;Elite" /&gt;
    &lt;property name="Attr1" value="Add 1 die to checks to defeat the Hell Hound with the Cold trait.&amp;#10;After the encounter, the Hell Hound deals 1 Fire damage to each character at this location." /&gt;
    &lt;property name="Attr2" value="Combat" /&gt;
    &lt;property name="Attr3" value="10" /&gt;
   &lt;/card&gt;</t>
  </si>
  <si>
    <t xml:space="preserve">   &lt;card id="eb6cefb6-361f-4636-aedd-f9253debbfb1" name="Hidden Beast"&gt;</t>
  </si>
  <si>
    <t xml:space="preserve">    &lt;property name="Traits" value="Aberration&amp;#10;Undead&amp;#10;Vampire&amp;#10;Sorcerer" /&gt;</t>
  </si>
  <si>
    <t xml:space="preserve">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t>
  </si>
  <si>
    <t xml:space="preserve">    &lt;property name="Attr4" value="Wisdom&amp;#10;Perception" /&gt;</t>
  </si>
  <si>
    <t xml:space="preserve">   &lt;card id="eb6cefb6-361f-4636-aedd-f9253debbfb1" name="Hidden Beast"&gt;
    &lt;property name="Abr" value="6" /&gt;
    &lt;property name="Copyright" value="Yes." /&gt;
    &lt;property name="Type" value="Bane" /&gt;
    &lt;property name="Subtype" value="Monster" /&gt;
    &lt;property name="Traits" value="Aberration&amp;#10;Undead&amp;#10;Vampire&amp;#10;Sorcerer" /&gt;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
    &lt;property name="Attr2" value="Combat" /&gt;
    &lt;property name="Attr3" value="22" /&gt;
    &lt;property name="Attr4" value="Wisdom&amp;#10;Perception" /&gt;
    &lt;property name="Attr5" value="16" /&gt;
    &lt;property name="Attr6" value="OR" /&gt;
   &lt;/card&gt;</t>
  </si>
  <si>
    <t xml:space="preserve">   &lt;card id="8c2b1a21-431c-4abb-913a-6bb6ebd898c3" name="Hill Giant"&gt;</t>
  </si>
  <si>
    <t xml:space="preserve">    &lt;property name="Attr1" value="Damage dealt by the Hill Giant is dealt to each character at this location." /&gt;</t>
  </si>
  <si>
    <t xml:space="preserve">   &lt;card id="8c2b1a21-431c-4abb-913a-6bb6ebd898c3" name="Hill Giant"&gt;
    &lt;property name="Abr" value="4"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</si>
  <si>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id="880a8294-3af2-4940-bea9-84cda1946e40" name="Hill Giant"&gt;</t>
  </si>
  <si>
    <t xml:space="preserve">   &lt;card id="880a8294-3af2-4940-bea9-84cda1946e40" name="Hill Giant"&gt;
    &lt;property name="Abr" value="B"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</si>
  <si>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id="312ca409-7e36-4a6d-ad1f-1f521cea1134" name="Horror Tree"&gt;</t>
  </si>
  <si>
    <t xml:space="preserve">    &lt;property name="Traits" value="Undead&amp;#10;Plant&amp;#10;Treant" /&gt;</t>
  </si>
  <si>
    <t xml:space="preserve">    &lt;property name="Attr1" value="The Horror Tree is immune to the Mental and Poison traits.&amp;#10;Add 1 die to checks to defeat the Horror Tree with the Fire trait.&amp;#10;If undefeated, after the encounter, the Horror Tree deals 1d4 Combat damage to each character at this location." /&gt;</t>
  </si>
  <si>
    <t xml:space="preserve">   &lt;card id="312ca409-7e36-4a6d-ad1f-1f521cea1134" name="Horror Tree"&gt;
    &lt;property name="Abr" value="6" /&gt;
    &lt;property name="Copyright" value="Yes." /&gt;
    &lt;property name="Type" value="Bane" /&gt;
    &lt;property name="Subtype" value="Monster" /&gt;
    &lt;property name="Traits" value="Undead&amp;#10;Plant&amp;#10;Treant" /&gt;
    &lt;property name="Attr1" value="The Horror Tree is immune to the Mental and Poison traits.&amp;#10;Add 1 die to checks to defeat the Horror Tree with the Fire trait.&amp;#10;If undefeated, after the encounter, the Horror Tree deals 1d4 Combat damage to each character at this location." /&gt;
    &lt;property name="Attr2" value="Combat" /&gt;
    &lt;property name="Attr3" value="22" /&gt;
   &lt;/card&gt;</t>
  </si>
  <si>
    <t xml:space="preserve">   &lt;card id="e2dace52-decc-40c8-83db-a0be527c6f50" name="Hungerer"&gt;</t>
  </si>
  <si>
    <t xml:space="preserve">    &lt;property name="Attr1" value="The Hungerer is immune to the Acid and Poison traits.&amp;#10;If defeated, attempt a Dexterity or Acrobatics 14 check. If you succeed, the Hungerer deals 1 Acid damage to you; if you fail, the Hungerer deals 1d4 Acid damage to you." /&gt;</t>
  </si>
  <si>
    <t xml:space="preserve">   &lt;card id="e2dace52-decc-40c8-83db-a0be527c6f50" name="Hungerer"&gt;
    &lt;property name="Abr" value="6" /&gt;
    &lt;property name="Copyright" value="Yes." /&gt;
    &lt;property name="Type" value="Bane" /&gt;
    &lt;property name="Subtype" value="Monster" /&gt;
    &lt;property name="Traits" value="Aberration" /&gt;
    &lt;property name="Attr1" value="The Hungerer is immune to the Acid and Poison traits.&amp;#10;If defeated, attempt a Dexterity or Acrobatics 14 check. If you succeed, the Hungerer deals 1 Acid damage to you; if you fail, the Hungerer deals 1d4 Acid damage to you." /&gt;
    &lt;property name="Attr2" value="Combat" /&gt;
    &lt;property name="Attr3" value="22" /&gt;
   &lt;/card&gt;</t>
  </si>
  <si>
    <t xml:space="preserve">   &lt;card id="0f8f7ddd-8bbb-4226-97f8-dfb977d0f268" name="Iron Golem"&gt;</t>
  </si>
  <si>
    <t xml:space="preserve">    &lt;property name="Attr1" value="You may not play spells with the Attack trait.&amp;#10;Before the encounter the Golem deals 1d4-1 damage to a random character at this location. Roll 1d4 for the type of damage:&amp;#10;    1. Cold&amp;#10;    2. Electricity&amp;#10;    3. FIre&amp;#10;    4. Ranged Combat" /&gt;</t>
  </si>
  <si>
    <t xml:space="preserve">   &lt;card id="0f8f7ddd-8bbb-4226-97f8-dfb977d0f268" name="Iron Golem"&gt;
    &lt;property name="Abr" value="5" /&gt;
    &lt;property name="Copyright" value="Yes." /&gt;
    &lt;property name="Type" value="Bane" /&gt;
    &lt;property name="Subtype" value="Monster" /&gt;
    &lt;property name="Traits" value="Construct&amp;#10;Golem" /&gt;
    &lt;property name="Attr1" value="You may not play spells with the Attack trait.&amp;#10;Before the encounter the Golem deals 1d4-1 damage to a random character at this location. Roll 1d4 for the type of damage:&amp;#10;    1. Cold&amp;#10;    2. Electricity&amp;#10;    3. FIre&amp;#10;    4. Ranged Combat" /&gt;
    &lt;property name="Attr2" value="Combat" /&gt;
    &lt;property name="Attr3" value="22" /&gt;
   &lt;/card&gt;</t>
  </si>
  <si>
    <t xml:space="preserve">   &lt;card id="14a905a1-cc99-4ede-952f-4a2618a8094e" name="Mammoth"&gt;</t>
  </si>
  <si>
    <t xml:space="preserve">    &lt;property name="Attr1" value="If undefeated, instead of the normal damage, the Mammoth deals 1d4 Combat damage to each character at this location." /&gt;</t>
  </si>
  <si>
    <t xml:space="preserve">   &lt;card id="14a905a1-cc99-4ede-952f-4a2618a8094e" name="Mammoth"&gt;
    &lt;property name="Abr" value="4" /&gt;
    &lt;property name="Copyright" value="Yes." /&gt;
    &lt;property name="Type" value="Bane" /&gt;
    &lt;property name="Subtype" value="Monster" /&gt;
    &lt;property name="Traits" value="Animal" /&gt;
    &lt;property name="Attr1" value="If undefeated, instead of the normal damage, the Mammoth deals 1d4 Combat damage to each character at this location." /&gt;
    &lt;property name="Attr2" value="Combat" /&gt;
    &lt;property name="Attr3" value="16" /&gt;
   &lt;/card&gt;</t>
  </si>
  <si>
    <t xml:space="preserve">   &lt;card id="c7a3fc22-a675-4ab3-9435-2ae5a0a75010" name="Mercenary"&gt;</t>
  </si>
  <si>
    <t xml:space="preserve">    &lt;property name="Traits" value="Human&amp;#10;Warrior&amp;#10;Veteran" /&gt;</t>
  </si>
  <si>
    <t xml:space="preserve">    &lt;property name="Attr1" value="The difficulty to defeat the Mercenary is increased by the adventure deck number of the current scenario, if any." /&gt;</t>
  </si>
  <si>
    <t xml:space="preserve">   &lt;card id="c7a3fc22-a675-4ab3-9435-2ae5a0a75010" name="Mercenary"&gt;
    &lt;property name="Abr" value="B" /&gt;
    &lt;property name="Copyright" value="Yes." /&gt;
    &lt;property name="Type" value="Bane" /&gt;
    &lt;property name="Subtype" value="Monster" /&gt;
    &lt;property name="Traits" value="Human&amp;#10;Warrior&amp;#10;Veteran" /&gt;
    &lt;property name="Attr1" value="The difficulty to defeat the Mercenary is increased by the adventure deck number of the current scenario, if any." /&gt;
    &lt;property name="Attr2" value="Combat" /&gt;
    &lt;property name="Attr3" value="10" /&gt;
   &lt;/card&gt;</t>
  </si>
  <si>
    <t xml:space="preserve">   &lt;card id="c1b09c59-f5f2-4263-8be5-3dbee7afac74" name="Muck Graul"&gt;</t>
  </si>
  <si>
    <t xml:space="preserve">    &lt;property name="Traits" value="Plant&amp;#10;Ogrekin" /&gt;</t>
  </si>
  <si>
    <t xml:space="preserve">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t>
  </si>
  <si>
    <t xml:space="preserve">   &lt;card id="c1b09c59-f5f2-4263-8be5-3dbee7afac74" name="Muck Graul"&gt;
    &lt;property name="Abr" value="3" /&gt;
    &lt;property name="Copyright" value="Yes." /&gt;
    &lt;property name="Type" value="Bane" /&gt;
    &lt;property name="Subtype" value="Monster" /&gt;
    &lt;property name="Traits" value="Plant&amp;#10;Ogrekin" /&gt;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
    &lt;property name="Attr2" value="Combat" /&gt;
    &lt;property name="Attr3" value="15" /&gt;
   &lt;/card&gt;</t>
  </si>
  <si>
    <t xml:space="preserve">   &lt;card id="dbbc110b-62c7-494b-bf35-7b2b649ba70c" name="Mummy"&gt;</t>
  </si>
  <si>
    <t xml:space="preserve">    &lt;property name="Traits" value="Undead&amp;#10;Mummy" /&gt;</t>
  </si>
  <si>
    <t xml:space="preserve">    &lt;property name="Attr1" value="The Mummy is immune to the Cold, Mental, and Poison traits.&amp;#10;Add 1d8 to checks to defeat the Mummy with the Fire trait.&amp;#10;If undefeated, after the encounter, bury your discard pile." /&gt;</t>
  </si>
  <si>
    <t xml:space="preserve">   &lt;card id="dbbc110b-62c7-494b-bf35-7b2b649ba70c" name="Mummy"&gt;
    &lt;property name="Abr" value="5" /&gt;
    &lt;property name="Copyright" value="Yes." /&gt;
    &lt;property name="Type" value="Bane" /&gt;
    &lt;property name="Subtype" value="Monster" /&gt;
    &lt;property name="Traits" value="Undead&amp;#10;Mummy" /&gt;
    &lt;property name="Attr1" value="The Mummy is immune to the Cold, Mental, and Poison traits.&amp;#10;Add 1d8 to checks to defeat the Mummy with the Fire trait.&amp;#10;If undefeated, after the encounter, bury your discard pile." /&gt;
    &lt;property name="Attr2" value="Combat" /&gt;
    &lt;property name="Attr3" value="21" /&gt;
   &lt;/card&gt;</t>
  </si>
  <si>
    <t xml:space="preserve">   &lt;card id="10d27ef3-a096-411c-863c-1b746f95b70f" name="Myriana"&gt;</t>
  </si>
  <si>
    <t xml:space="preserve">    &lt;property name="Traits" value="Undead&amp;#10;Ghost&amp;#10;Nymph&amp;#10;Incorporeal" /&gt;</t>
  </si>
  <si>
    <t xml:space="preserve">    &lt;property name="Attr1" value="Myriana is immune to the Mental and Poison traits.&amp;#10;If the check to defeat does not have the Magic trait, Myriana is undefeated.&amp;#10;If undefeated, after the encounter, reset your hand and end your turn." /&gt;</t>
  </si>
  <si>
    <t xml:space="preserve">    &lt;property name="Attr4" value="Diplomacy" /&gt;</t>
  </si>
  <si>
    <t xml:space="preserve">   &lt;card id="10d27ef3-a096-411c-863c-1b746f95b70f" name="Myriana"&gt;
    &lt;property name="Abr" value="3" /&gt;
    &lt;property name="Copyright" value="Yes." /&gt;
    &lt;property name="Type" value="Bane" /&gt;
    &lt;property name="Subtype" value="Monster" /&gt;
    &lt;property name="Traits" value="Undead&amp;#10;Ghost&amp;#10;Nymph&amp;#10;Incorporeal" /&gt;
    &lt;property name="Attr1" value="Myriana is immune to the Mental and Poison traits.&amp;#10;If the check to defeat does not have the Magic trait, Myriana is undefeated.&amp;#10;If undefeated, after the encounter, reset your hand and end your turn." /&gt;
    &lt;property name="Attr2" value="Combat" /&gt;
    &lt;property name="Attr3" value="14" /&gt;
    &lt;property name="Attr4" value="Diplomacy" /&gt;
    &lt;property name="Attr5" value="10" /&gt;
    &lt;property name="Attr6" value="OR" /&gt;
   &lt;/card&gt;</t>
  </si>
  <si>
    <t xml:space="preserve">   &lt;card id="397fe54c-8d79-48f0-ae2b-dae47f3da5c0" name="Ogre"&gt;</t>
  </si>
  <si>
    <t xml:space="preserve">    &lt;property name="Attr1" value="If undefeated, the Ogre deals 1 Combat damage dealt to each other character at this location." /&gt;</t>
  </si>
  <si>
    <t xml:space="preserve">   &lt;card id="397fe54c-8d79-48f0-ae2b-dae47f3da5c0" name="Ogre"&gt;
    &lt;property name="Abr" value="3" /&gt;
    &lt;property name="Copyright" value="Yes." /&gt;
    &lt;property name="Type" value="Bane" /&gt;
    &lt;property name="Subtype" value="Monster" /&gt;
    &lt;property name="Traits" value="Giant&amp;#10;Ogre" /&gt;
    &lt;property name="Attr1" value="If undefeated, the Ogre deals 1 Combat damage dealt to each other character at this location." /&gt;
    &lt;property name="Attr2" value="Combat" /&gt;
    &lt;property name="Attr3" value="14" /&gt;
   &lt;/card&gt;</t>
  </si>
  <si>
    <t xml:space="preserve">   &lt;card id="a986de88-5aea-4bfd-8d9b-a7b37d29120b" name="Ogre"&gt;</t>
  </si>
  <si>
    <t xml:space="preserve">    &lt;property name="Attr1" value="If undefeated, the Ogre deals 1 Combat damage to each other character at this location." /&gt;</t>
  </si>
  <si>
    <t xml:space="preserve">   &lt;card id="a986de88-5aea-4bfd-8d9b-a7b37d29120b" name="Ogre"&gt;
    &lt;property name="Abr" value="B"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</si>
  <si>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id="4ac8e648-57ee-4d05-acb7-ed32d9c5a4ac" name="Ogre"&gt;</t>
  </si>
  <si>
    <t xml:space="preserve">   &lt;card id="4ac8e648-57ee-4d05-acb7-ed32d9c5a4ac" name="Ogre"&gt;
    &lt;property name="Abr" value="C"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</si>
  <si>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id="e961decc-6296-4925-8f3a-fea25b6d0a72" name="Ogrekin"&gt;</t>
  </si>
  <si>
    <t xml:space="preserve">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t>
  </si>
  <si>
    <t xml:space="preserve">   &lt;card id="e961decc-6296-4925-8f3a-fea25b6d0a72" name="Ogrekin"&gt;
    &lt;property name="Abr" value="3" /&gt;
    &lt;property name="Copyright" value="Yes." /&gt;
    &lt;property name="Type" value="Bane" /&gt;
    &lt;property name="Subtype" value="Monster" /&gt;
    &lt;property name="Traits" value="Giant&amp;#10;Ogrekin" /&gt;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
    &lt;property name="Attr2" value="Combat" /&gt;
    &lt;property name="Attr3" value="13" /&gt;
   &lt;/card&gt;</t>
  </si>
  <si>
    <t xml:space="preserve">   &lt;card id="313183b1-9986-4563-a634-4b9a05e2ba74" name="Plague Zombie"&gt;</t>
  </si>
  <si>
    <t xml:space="preserve">    &lt;property name="Traits" value="Undead&amp;#10;Zombie&amp;#10;Elite" /&gt;</t>
  </si>
  <si>
    <t xml:space="preserve">    &lt;property name="Attr1" value="The Plague Zombie is immune to the Mental and Poison traits.&amp;#10;If undefeated, banish the Plague Zombie, and each character at this location must succeed at a Constitution or Fortitude 6 check or be dealt 1d4 Acid damage." /&gt;</t>
  </si>
  <si>
    <t xml:space="preserve">   &lt;card id="313183b1-9986-4563-a634-4b9a05e2ba74" name="Plague Zombie"&gt;
    &lt;property name="Abr" value="B"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</si>
  <si>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id="450ed7d6-0c02-4240-8a5e-533dcd6cffbd" name="Plague Zombie"&gt;</t>
  </si>
  <si>
    <t xml:space="preserve">   &lt;card id="450ed7d6-0c02-4240-8a5e-533dcd6cffbd" name="Plague Zombie"&gt;
    &lt;property name="Abr" value="C"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</si>
  <si>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id="c57d34db-fdd2-4cf1-a794-a62469fc6dc6" name="Rat Swarm"&gt;</t>
  </si>
  <si>
    <t xml:space="preserve">    &lt;property name="Attr1" value="If you do not defeat the Rat Swarm by at least 4, shuffle it into the deck it came from; the Rat Swarm still counts as defeated." /&gt;</t>
  </si>
  <si>
    <t xml:space="preserve">   &lt;card id="c57d34db-fdd2-4cf1-a794-a62469fc6dc6"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</si>
  <si>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id="69d43160-b58f-4a18-ae95-024fb1dfa9d3" name="Redcap"&gt;</t>
  </si>
  <si>
    <t xml:space="preserve">    &lt;property name="Traits" value="Fey" /&gt;</t>
  </si>
  <si>
    <t xml:space="preserve">    &lt;property name="Attr1" value="If undefeated, shuffle the Redcap into a random open location deck." /&gt;</t>
  </si>
  <si>
    <t xml:space="preserve">   &lt;card id="69d43160-b58f-4a18-ae95-024fb1dfa9d3" name="Redcap"&gt;
    &lt;property name="Abr" value="4" /&gt;
    &lt;property name="Copyright" value="Yes." /&gt;
    &lt;property name="Type" value="Bane" /&gt;
    &lt;property name="Subtype" value="Monster" /&gt;
    &lt;property name="Traits" value="Fey" /&gt;
    &lt;property name="Attr1" value="If undefeated, shuffle the Redcap into a random open location deck." /&gt;
    &lt;property name="Attr2" value="Combat" /&gt;
    &lt;property name="Attr3" value="17" /&gt;
    &lt;property name="Attr4" value="Divine" /&gt;
    &lt;property name="Attr5" value="12" /&gt;
    &lt;property name="Attr6" value="OR" /&gt;
   &lt;/card&gt;</t>
  </si>
  <si>
    <t xml:space="preserve">   &lt;card id="d14585a2-8261-432e-9cb4-a3d86a6be775" name="Roc"&gt;</t>
  </si>
  <si>
    <t xml:space="preserve">    &lt;property name="Attr1" value="If undefeated, move to a random open location and shuffle the Roc into that deck." /&gt;</t>
  </si>
  <si>
    <t xml:space="preserve">   &lt;card id="d14585a2-8261-432e-9cb4-a3d86a6be775" name="Roc"&gt;
    &lt;property name="Abr" value="4" /&gt;
    &lt;property name="Copyright" value="Yes." /&gt;
    &lt;property name="Type" value="Bane" /&gt;
    &lt;property name="Subtype" value="Monster" /&gt;
    &lt;property name="Traits" value="Animal" /&gt;
    &lt;property name="Attr1" value="If undefeated, move to a random open location and shuffle the Roc into that deck." /&gt;
    &lt;property name="Attr2" value="Combat" /&gt;
    &lt;property name="Attr3" value="17" /&gt;
   &lt;/card&gt;</t>
  </si>
  <si>
    <t xml:space="preserve">   &lt;card id="a048e42a-4a54-4a72-9ed6-5796a7e01bfe" name="Satyr"&gt;</t>
  </si>
  <si>
    <t xml:space="preserve">    &lt;property name="Traits" value="Fey&amp;#10;Basic" /&gt;</t>
  </si>
  <si>
    <t xml:space="preserve">    &lt;property name="Attr1" value="All damage dealt by the Satyr is Mental damage that may not be reduced." /&gt;</t>
  </si>
  <si>
    <t xml:space="preserve">   &lt;card id="a048e42a-4a54-4a72-9ed6-5796a7e01bfe" name="Satyr"&gt;
    &lt;property name="Abr" value="C" /&gt;
    &lt;property name="Copyright" value="Yes." /&gt;
    &lt;property name="Type" value="Bane" /&gt;
    &lt;property name="Subtype" value="Monster" /&gt;
    &lt;property name="Traits" value="Fey&amp;#10;Basic" /&gt;
    &lt;property name="Attr1" value="All damage dealt by the Satyr is Mental damage that may not be reduced." /&gt;
    &lt;property name="Attr2" value="Dexterity&amp;#10;Acrobatics" /&gt;
    &lt;property name="Attr3" value="9" /&gt;
   &lt;/card&gt;</t>
  </si>
  <si>
    <t xml:space="preserve">   &lt;card id="244afdd8-a3c8-45de-980c-3a6559b43f96" name="Scarlet Walker"&gt;</t>
  </si>
  <si>
    <t xml:space="preserve">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t>
  </si>
  <si>
    <t xml:space="preserve">   &lt;card id="244afdd8-a3c8-45de-980c-3a6559b43f96" name="Scarlet Walker"&gt;
    &lt;property name="Abr" value="6" /&gt;
    &lt;property name="Copyright" value="Yes." /&gt;
    &lt;property name="Type" value="Bane" /&gt;
    &lt;property name="Subtype" value="Monster" /&gt;
    &lt;property name="Traits" value="Outsider" /&gt;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
    &lt;property name="Attr2" value="Combat" /&gt;
    &lt;property name="Attr3" value="20" /&gt;
   &lt;/card&gt;</t>
  </si>
  <si>
    <t xml:space="preserve">   &lt;card id="6b7afee4-dbb9-4b39-a15e-a534ad2cb384" name="Scout"&gt;</t>
  </si>
  <si>
    <t xml:space="preserve">    &lt;property name="Traits" value="Human&amp;#10;Ranger&amp;#10;Veteran" /&gt;</t>
  </si>
  <si>
    <t xml:space="preserve">    &lt;property name="Attr1" value="The difficulty to defeat the Scout is increased by the adventure deck number of the current scenario, if any.&amp;#10;Before the encounter, the Scout deals 1d4-1 Ranged Combat damage to you." /&gt;</t>
  </si>
  <si>
    <t xml:space="preserve">   &lt;card id="6b7afee4-dbb9-4b39-a15e-a534ad2cb384" name="Scout"&gt;
    &lt;property name="Abr" value="B" /&gt;
    &lt;property name="Copyright" value="Yes." /&gt;
    &lt;property name="Type" value="Bane" /&gt;
    &lt;property name="Subtype" value="Monster" /&gt;
    &lt;property name="Traits" value="Human&amp;#10;Ranger&amp;#10;Veteran" /&gt;
    &lt;property name="Attr1" value="The difficulty to defeat the Scout is increased by the adventure deck number of the current scenario, if any.&amp;#10;Before the encounter, the Scout deals 1d4-1 Ranged Combat damage to you." /&gt;
    &lt;property name="Attr2" value="Combat" /&gt;
    &lt;property name="Attr3" value="8" /&gt;
   &lt;/card&gt;</t>
  </si>
  <si>
    <t xml:space="preserve">   &lt;card id="dbf2bd58-d9aa-45b1-8937-b3ece3346672" name="Shadow"&gt;</t>
  </si>
  <si>
    <t xml:space="preserve">    &lt;property name="Traits" value="Undead&amp;#10;Incorporeal" /&gt;</t>
  </si>
  <si>
    <t xml:space="preserve">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t>
  </si>
  <si>
    <t xml:space="preserve">   &lt;card id="dbf2bd58-d9aa-45b1-8937-b3ece3346672" name="Shadow"&gt;
    &lt;property name="Abr" value="B"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</si>
  <si>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id="4716d3c3-fdd1-409d-84d4-7ecde8cf0f44" name="Shadow"&gt;</t>
  </si>
  <si>
    <t xml:space="preserve">   &lt;card id="4716d3c3-fdd1-409d-84d4-7ecde8cf0f44" name="Shadow"&gt;
    &lt;property name="Abr" value="C"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</si>
  <si>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id="16ad7c9d-bcc7-4e05-8152-7fa3ae559fea" name="Shemhazian Demon"&gt;</t>
  </si>
  <si>
    <t xml:space="preserve">    &lt;property name="Attr1" value="The Shemhazian Demon is immune to the Electricity and Poison traits.&amp;#10;Succeed at an Arcane or Divine 14 check or you may not play spells with the Attack trait.&amp;#10;If undefeated, reset your hand and end your turn." /&gt;</t>
  </si>
  <si>
    <t xml:space="preserve">   &lt;card id="16ad7c9d-bcc7-4e05-8152-7fa3ae559fea" name="Shemhazian Demon"&gt;
    &lt;property name="Abr" value="6" /&gt;
    &lt;property name="Copyright" value="Yes." /&gt;
    &lt;property name="Type" value="Bane" /&gt;
    &lt;property name="Subtype" value="Monster" /&gt;
    &lt;property name="Traits" value="Outsider&amp;#10;Demon" /&gt;
    &lt;property name="Attr1" value="The Shemhazian Demon is immune to the Electricity and Poison traits.&amp;#10;Succeed at an Arcane or Divine 14 check or you may not play spells with the Attack trait.&amp;#10;If undefeated, reset your hand and end your turn." /&gt;
    &lt;property name="Attr2" value="Combat" /&gt;
    &lt;property name="Attr3" value="23" /&gt;
   &lt;/card&gt;</t>
  </si>
  <si>
    <t xml:space="preserve">   &lt;card id="ef9f6da8-7b4d-4b34-8038-36649f5c1b4d" name="Shining Child"&gt;</t>
  </si>
  <si>
    <t xml:space="preserve">    &lt;property name="Attr1" value="The Shining Child is immune to the Fire and Poison traits.&amp;#10;&amp;#10;All damage dealt by the Shining Child is Fire damage." /&gt;</t>
  </si>
  <si>
    <t xml:space="preserve">   &lt;card id="ef9f6da8-7b4d-4b34-8038-36649f5c1b4d" name="Shining Child"&gt;
    &lt;property name="Abr" value="4"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</si>
  <si>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id="e2b27bdf-3ef7-49dd-81cd-b42adcd02f49" name="Shining Child"&gt;</t>
  </si>
  <si>
    <t xml:space="preserve">   &lt;card id="e2b27bdf-3ef7-49dd-81cd-b42adcd02f49" name="Shining Child"&gt;
    &lt;property name="Abr" value="5"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</si>
  <si>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id="a4a0e72e-4872-4429-b406-85ef252249ee" name="Sinspawn Axeman"&gt;</t>
  </si>
  <si>
    <t xml:space="preserve">    &lt;property name="Traits" value="Aberration&amp;#10;Fighter" /&gt;</t>
  </si>
  <si>
    <t xml:space="preserve">    &lt;property name="Attr1" value="Damage dealt by the Sinspawn Axeman is increased by 1d4-1." /&gt;</t>
  </si>
  <si>
    <t xml:space="preserve">   &lt;card id="a4a0e72e-4872-4429-b406-85ef252249ee" name="Sinspawn Axeman"&gt;
    &lt;property name="Abr" value="5" /&gt;
    &lt;property name="Copyright" value="Yes." /&gt;
    &lt;property name="Type" value="Bane" /&gt;
    &lt;property name="Subtype" value="Monster" /&gt;
    &lt;property name="Traits" value="Aberration&amp;#10;Fighter" /&gt;
    &lt;property name="Attr1" value="Damage dealt by the Sinspawn Axeman is increased by 1d4-1." /&gt;
    &lt;property name="Attr2" value="Combat" /&gt;
    &lt;property name="Attr3" value="19" /&gt;
   &lt;/card&gt;</t>
  </si>
  <si>
    <t xml:space="preserve">   &lt;card id="78c39502-9107-4acf-b20f-6d9b271785fc" name="Siren"&gt;</t>
  </si>
  <si>
    <t xml:space="preserve">    &lt;property name="Traits" value="Siren&amp;#10;Elite" /&gt;</t>
  </si>
  <si>
    <t xml:space="preserve">    &lt;property name="Attr1" value="All damage dealt by the Siren is Mental damage that may not be reduced.&amp;#10;If undefeated, examine the top 3 cards of your deck and discard any allies. Shuffle any remaining cards into your deck." /&gt;</t>
  </si>
  <si>
    <t xml:space="preserve">   &lt;card id="78c39502-9107-4acf-b20f-6d9b271785fc" name="Siren"&gt;
    &lt;property name="Abr" value="B"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</si>
  <si>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id="e1a72629-48fb-4aab-bc3a-b742405f0bb9" name="Siren"&gt;</t>
  </si>
  <si>
    <t xml:space="preserve">   &lt;card id="e1a72629-48fb-4aab-bc3a-b742405f0bb9" name="Siren"&gt;
    &lt;property name="Abr" value="C"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</si>
  <si>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id="02382841-3e3e-4e80-9f8a-d44b4ce3649b" name="Skeleton"&gt;</t>
  </si>
  <si>
    <t xml:space="preserve">    &lt;property name="Traits" value="Undead&amp;#10;Skeleton&amp;#10;Basic" /&gt;</t>
  </si>
  <si>
    <t xml:space="preserve">    &lt;property name="Attr1" value="The Skeleton is immune to the Mental and Poison traits.&amp;#10;If your check to defeat the Skeleton has either the Slashing or Piercing trait, the difficulty to defeat the Skeleton is increased by 3." /&gt;</t>
  </si>
  <si>
    <t xml:space="preserve">   &lt;card id="02382841-3e3e-4e80-9f8a-d44b4ce3649b"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your check to defeat the Skeleton has either the Slashing or Piercing trait, the difficulty to defeat the Skeleton is increased by 3." /&gt;
    &lt;property name="Attr2" value="Combat" /&gt;
    &lt;property name="Attr3" value="8" /&gt;
   &lt;/card&gt;</t>
  </si>
  <si>
    <t xml:space="preserve">   &lt;card id="fb159c54-a371-4d13-9ca5-9bac42c48c67" name="Skulking Vampire"&gt;</t>
  </si>
  <si>
    <t xml:space="preserve">    &lt;property name="Traits" value="Undead&amp;#10;Vampire&amp;#10;Rogue" /&gt;</t>
  </si>
  <si>
    <t xml:space="preserve">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t>
  </si>
  <si>
    <t xml:space="preserve">   &lt;card id="fb159c54-a371-4d13-9ca5-9bac42c48c67" name="Skulking Vampire"&gt;
    &lt;property name="Abr" value="6" /&gt;
    &lt;property name="Copyright" value="Yes." /&gt;
    &lt;property name="Type" value="Bane" /&gt;
    &lt;property name="Subtype" value="Monster" /&gt;
    &lt;property name="Traits" value="Undead&amp;#10;Vampire&amp;#10;Rogue" /&gt;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
    &lt;property name="Attr2" value="Combat" /&gt;
    &lt;property name="Attr3" value="22" /&gt;
   &lt;/card&gt;</t>
  </si>
  <si>
    <t xml:space="preserve">   &lt;card id="b989d27d-7f3f-4069-9dbb-c15e7e27b626" name="Skull Ripper"&gt;</t>
  </si>
  <si>
    <t xml:space="preserve">    &lt;property name="Traits" value="Construct" /&gt;</t>
  </si>
  <si>
    <t xml:space="preserve">    &lt;property name="Attr1" value="If undefeated, succeed at a Dexterity or Acrobatics 7 check or when you take damage, discard cards from the top of your deck instead of your hand; this damage may not be reduced." /&gt;</t>
  </si>
  <si>
    <t xml:space="preserve">   &lt;card id="b989d27d-7f3f-4069-9dbb-c15e7e27b626" name="Skull Ripper"&gt;
    &lt;property name="Abr" value="3" /&gt;
    &lt;property name="Copyright" value="Yes." /&gt;
    &lt;property name="Type" value="Bane" /&gt;
    &lt;property name="Subtype" value="Monster" /&gt;
    &lt;property name="Traits" value="Construct" /&gt;
    &lt;property name="Attr1" value="If undefeated, succeed at a Dexterity or Acrobatics 7 check or when you take damage, discard cards from the top of your deck instead of your hand; this damage may not be reduced." /&gt;
    &lt;property name="Attr2" value="Combat" /&gt;
    &lt;property name="Attr3" value="14" /&gt;
   &lt;/card&gt;</t>
  </si>
  <si>
    <t xml:space="preserve">   &lt;card id="7792d20d-c021-441c-9fac-18695f94e415" name="Sneak"&gt;</t>
  </si>
  <si>
    <t xml:space="preserve">    &lt;property name="Traits" value="Human&amp;#10;Rogue&amp;#10;Veteran" /&gt;</t>
  </si>
  <si>
    <t xml:space="preserve">    &lt;property name="Attr1" value="The difficulty to defeat the Sneak is increased by the adventure deck number of the current scenario, if any.&amp;#10;Before the encounter, succeed at a Wisdom or Perception 8 check or discard 1 card of your choice." /&gt;</t>
  </si>
  <si>
    <t xml:space="preserve">   &lt;card id="7792d20d-c021-441c-9fac-18695f94e415" name="Sneak"&gt;
    &lt;property name="Abr" value="B"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</si>
  <si>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id="6d35ec6e-f64c-4004-8aee-322b6904f870" name="Sneak"&gt;</t>
  </si>
  <si>
    <t xml:space="preserve">   &lt;card id="6d35ec6e-f64c-4004-8aee-322b6904f870" name="Sneak"&gt;
    &lt;property name="Abr" value="C"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</si>
  <si>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id="2e7bdc0c-cec9-4008-b53d-dbcf8709a2a3" name="Spectre"&gt;</t>
  </si>
  <si>
    <t xml:space="preserve">    &lt;property name="Traits" value="Undead&amp;#10;Incorporeal&amp;#10;Elite" /&gt;</t>
  </si>
  <si>
    <t xml:space="preserve">    &lt;property name="Attr1" value="The Spectre is immune to the Mental and Poison traits.&amp;#10;If the check to defeat does not have the Magic trait, the Spectre is undefeated.&amp;#10;If undefeated, you move to a random location." /&gt;</t>
  </si>
  <si>
    <t xml:space="preserve">    &lt;property name="Attr5" value="7" /&gt;</t>
  </si>
  <si>
    <t xml:space="preserve">   &lt;card id="2e7bdc0c-cec9-4008-b53d-dbcf8709a2a3" name="Spectre"&gt;
    &lt;property name="Abr" value="B"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</si>
  <si>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id="4a6044cf-a877-458b-8558-b7e0e54779ed" name="Spectre"&gt;</t>
  </si>
  <si>
    <t xml:space="preserve">   &lt;card id="4a6044cf-a877-458b-8558-b7e0e54779ed" name="Spectre"&gt;
    &lt;property name="Abr" value="C"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</si>
  <si>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id="30a1cdc6-d3f2-41ea-9772-cd5b6c71a020" name="Stone Giant"&gt;</t>
  </si>
  <si>
    <t xml:space="preserve">    &lt;property name="Attr1" value="Damage Dealt by the Stone Giant is dealt to each character at this location." /&gt;</t>
  </si>
  <si>
    <t xml:space="preserve">   &lt;card id="30a1cdc6-d3f2-41ea-9772-cd5b6c71a020" name="Stone Giant"&gt;
    &lt;property name="Abr" value="4" /&gt;
    &lt;property name="Copyright" value="Yes." /&gt;
    &lt;property name="Type" value="Bane" /&gt;
    &lt;property name="Subtype" value="Monster" /&gt;
    &lt;property name="Traits" value="Giant" /&gt;
    &lt;property name="Attr1" value="Damage Dealt by the Stone Giant is dealt to each character at this location." /&gt;
    &lt;property name="Attr2" value="Combat" /&gt;
    &lt;property name="Attr3" value="16" /&gt;
   &lt;/card&gt;</t>
  </si>
  <si>
    <t xml:space="preserve">   &lt;card id="121a9e6c-0d71-4781-bc5c-160f5d6c8c64" name="Succubus"&gt;</t>
  </si>
  <si>
    <t xml:space="preserve">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t>
  </si>
  <si>
    <t xml:space="preserve">   &lt;card id="121a9e6c-0d71-4781-bc5c-160f5d6c8c64" name="Succubus"&gt;
    &lt;property name="Abr" value="5" /&gt;
    &lt;property name="Copyright" value="Yes." /&gt;
    &lt;property name="Type" value="Bane" /&gt;
    &lt;property name="Subtype" value="Monster" /&gt;
    &lt;property name="Traits" value="Outsider&amp;#10;Demon" /&gt;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
    &lt;property name="Attr2" value="Combat" /&gt;
    &lt;property name="Attr3" value="17" /&gt;
   &lt;/card&gt;</t>
  </si>
  <si>
    <t xml:space="preserve">   &lt;card id="ab5a07c2-4fe0-4f5f-a1d9-70e25791a18e" name="Tickwood Boar"&gt;</t>
  </si>
  <si>
    <t xml:space="preserve">    &lt;property name="Attr1" value="Before the encounter, succeed at a Wisdom or Survival 7 check or the difficulty to defeat the Tickwood Boar is increased by 2." /&gt;</t>
  </si>
  <si>
    <t xml:space="preserve">   &lt;card id="ab5a07c2-4fe0-4f5f-a1d9-70e25791a18e" name="Tickwood Boar"&gt;
    &lt;property name="Abr" value="1" /&gt;
    &lt;property name="Copyright" value="Yes." /&gt;
    &lt;property name="Type" value="Bane" /&gt;
    &lt;property name="Subtype" value="Monster" /&gt;
    &lt;property name="Traits" value="Animal" /&gt;
    &lt;property name="Attr1" value="Before the encounter, succeed at a Wisdom or Survival 7 check or the difficulty to defeat the Tickwood Boar is increased by 2." /&gt;
    &lt;property name="Attr2" value="Combat" /&gt;
    &lt;property name="Attr3" value="8" /&gt;
   &lt;/card&gt;</t>
  </si>
  <si>
    <t xml:space="preserve">   &lt;card id="bccafdc3-816c-4d52-b202-0ec3f5dd0dd1" name="Traitor"&gt;</t>
  </si>
  <si>
    <t xml:space="preserve">    &lt;property name="Traits" value="Human&amp;#10;Elite" /&gt;</t>
  </si>
  <si>
    <t xml:space="preserve">    &lt;property name="Attr1" value="Before the encounter, discard a random ally from your hand." /&gt;</t>
  </si>
  <si>
    <t xml:space="preserve">   &lt;card id="bccafdc3-816c-4d52-b202-0ec3f5dd0dd1" name="Traitor"&gt;
    &lt;property name="Abr" value="B"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</si>
  <si>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id="c2484a04-9116-4d74-b79c-9cf64968c00a" name="Traitor"&gt;</t>
  </si>
  <si>
    <t xml:space="preserve">   &lt;card id="c2484a04-9116-4d74-b79c-9cf64968c00a" name="Traitor"&gt;
    &lt;property name="Abr" value="C"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</si>
  <si>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id="1c9d10a9-8308-4274-b432-3b3c05f7da1d" name="Treachery Demon"&gt;</t>
  </si>
  <si>
    <t xml:space="preserve">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t>
  </si>
  <si>
    <t xml:space="preserve">   &lt;card id="1c9d10a9-8308-4274-b432-3b3c05f7da1d" name="Treachery Demon"&gt;
    &lt;property name="Abr" value="5" /&gt;
    &lt;property name="Copyright" value="Yes." /&gt;
    &lt;property name="Type" value="Bane" /&gt;
    &lt;property name="Subtype" value="Monster" /&gt;
    &lt;property name="Traits" value="Outsider&amp;#10;Demon" /&gt;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
    &lt;property name="Attr2" value="Combat" /&gt;
    &lt;property name="Attr3" value="21" /&gt;
   &lt;/card&gt;</t>
  </si>
  <si>
    <t xml:space="preserve">   &lt;card id="52f38f5f-9d32-42e0-8782-97a86dc10433" name="Troll"&gt;</t>
  </si>
  <si>
    <t xml:space="preserve">    &lt;property name="Traits" value="Giant&amp;#10;Troll&amp;#10;Fighter" /&gt;</t>
  </si>
  <si>
    <t xml:space="preserve">    &lt;property name="Attr1" value="Add 1d8 to checks to defeat the Troll with the Fire trait. If the check to defeat does not have either the Fire or Acid trait, the Troll is undefeated." /&gt;</t>
  </si>
  <si>
    <t xml:space="preserve">   &lt;card id="52f38f5f-9d32-42e0-8782-97a86dc10433" name="Troll"&gt;
    &lt;property name="Abr" value="4" /&gt;
    &lt;property name="Copyright" value="Yes." /&gt;
    &lt;property name="Type" value="Bane" /&gt;
    &lt;property name="Subtype" value="Monster" /&gt;
    &lt;property name="Traits" value="Giant&amp;#10;Troll&amp;#10;Fighter" /&gt;
    &lt;property name="Attr1" value="Add 1d8 to checks to defeat the Troll with the Fire trait. If the check to defeat does not have either the Fire or Acid trait, the Troll is undefeated." /&gt;
    &lt;property name="Attr2" value="Combat" /&gt;
    &lt;property name="Attr3" value="18" /&gt;
   &lt;/card&gt;</t>
  </si>
  <si>
    <t xml:space="preserve">   &lt;card id="37cf4b8e-34df-4ef6-ac09-53c83e11fafe" name="Warden of Thunder"&gt;</t>
  </si>
  <si>
    <t xml:space="preserve">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t>
  </si>
  <si>
    <t xml:space="preserve">   &lt;card id="37cf4b8e-34df-4ef6-ac09-53c83e11fafe" name="Warden of Thunder"&gt;
    &lt;property name="Abr" value="6" /&gt;
    &lt;property name="Copyright" value="Yes." /&gt;
    &lt;property name="Type" value="Bane" /&gt;
    &lt;property name="Subtype" value="Monster" /&gt;
    &lt;property name="Traits" value="Giant" /&gt;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
    &lt;property name="Attr2" value="Combat" /&gt;
    &lt;property name="Attr3" value="23" /&gt;
   &lt;/card&gt;</t>
  </si>
  <si>
    <t xml:space="preserve">   &lt;card id="178fdad5-97fc-4e97-83a1-6cf287259c8c" name="Warden of Wind"&gt;</t>
  </si>
  <si>
    <t xml:space="preserve">    &lt;property name="Attr1" value="Damage dealt by the Warden of Wind is dealt to each character at this location." /&gt;</t>
  </si>
  <si>
    <t xml:space="preserve">   &lt;card id="178fdad5-97fc-4e97-83a1-6cf287259c8c" name="Warden of Wind"&gt;
    &lt;property name="Abr" value="6" /&gt;
    &lt;property name="Copyright" value="Yes." /&gt;
    &lt;property name="Type" value="Bane" /&gt;
    &lt;property name="Subtype" value="Monster" /&gt;
    &lt;property name="Traits" value="Giant" /&gt;
    &lt;property name="Attr1" value="Damage dealt by the Warden of Wind is dealt to each character at this location." /&gt;
    &lt;property name="Attr2" value="Combat" /&gt;
    &lt;property name="Attr3" value="22" /&gt;
   &lt;/card&gt;</t>
  </si>
  <si>
    <t xml:space="preserve">   &lt;card id="be282cda-a0e1-4863-8db4-36fb43ace9ed" name="Warlord"&gt;</t>
  </si>
  <si>
    <t xml:space="preserve">    &lt;property name="Traits" value="Human&amp;#10;Fighter&amp;#10;Veteran" /&gt;</t>
  </si>
  <si>
    <t xml:space="preserve">    &lt;property name="Attr1" value="The difficulty to defeat the Warlord is increased by the adventure deck number of the current scenario, if any.&amp;#10;Subtract 1 from each die rolled in your check to defeat the Warlord." /&gt;</t>
  </si>
  <si>
    <t xml:space="preserve">   &lt;card id="be282cda-a0e1-4863-8db4-36fb43ace9ed" name="Warlord"&gt;
    &lt;property name="Abr" value="B" /&gt;
    &lt;property name="Copyright" value="Yes." /&gt;
    &lt;property name="Type" value="Bane" /&gt;
    &lt;property name="Subtype" value="Monster" /&gt;
    &lt;property name="Traits" value="Human&amp;#10;Fighter&amp;#10;Veteran" /&gt;
    &lt;property name="Attr1" value="The difficulty to defeat the Warlord is increased by the adventure deck number of the current scenario, if any.&amp;#10;Subtract 1 from each die rolled in your check to defeat the Warlord." /&gt;
    &lt;property name="Attr2" value="Combat" /&gt;
    &lt;property name="Attr3" value="9" /&gt;
   &lt;/card&gt;</t>
  </si>
  <si>
    <t xml:space="preserve">   &lt;card id="1ef146ba-6151-4de5-a5e4-58ea9b538bd6" name="Werewolf"&gt;</t>
  </si>
  <si>
    <t xml:space="preserve">    &lt;property name="Traits" value="Lycanthrope" /&gt;</t>
  </si>
  <si>
    <t xml:space="preserve">    &lt;property name="Attr1" value="Before the encounter, examine the top card of the blessings discard pile. If the card is Blessing of the Gods, the difficulty to defeat the Werewolf is increased by 3." /&gt;</t>
  </si>
  <si>
    <t xml:space="preserve">   &lt;card id="1ef146ba-6151-4de5-a5e4-58ea9b538bd6" name="Werewolf"&gt;
    &lt;property name="Abr" value="B"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</si>
  <si>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id="16d6aaf0-c5f5-4c4a-90d6-b74505645a10" name="Werewolf"&gt;</t>
  </si>
  <si>
    <t xml:space="preserve">   &lt;card id="16d6aaf0-c5f5-4c4a-90d6-b74505645a10" name="Werewolf"&gt;
    &lt;property name="Abr" value="C"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</si>
  <si>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id="fb1abe27-181e-413a-99dc-cca71cd13cf8" name="Wyvern"&gt;</t>
  </si>
  <si>
    <t xml:space="preserve">    &lt;property name="Attr1" value="If undefeated, succeed at a Constitution or Fortitude 8 check or damage from Wyvern may not be reduced." /&gt;</t>
  </si>
  <si>
    <t xml:space="preserve">   &lt;card id="fb1abe27-181e-413a-99dc-cca71cd13cf8" name="Wyvern"&gt;
    &lt;property name="Abr" value="4" /&gt;
    &lt;property name="Copyright" value="Yes." /&gt;
    &lt;property name="Type" value="Bane" /&gt;
    &lt;property name="Subtype" value="Monster" /&gt;
    &lt;property name="Traits" value="Dragon" /&gt;
    &lt;property name="Attr1" value="If undefeated, succeed at a Constitution or Fortitude 8 check or damage from Wyvern may not be reduced." /&gt;
    &lt;property name="Attr2" value="Combat" /&gt;
    &lt;property name="Attr3" value="16" /&gt;
   &lt;/card&gt;</t>
  </si>
  <si>
    <t xml:space="preserve">   &lt;card id="bc9f7597-8375-45cf-ba9f-1f4189e4721f" name="Xulgath"&gt;</t>
  </si>
  <si>
    <t xml:space="preserve">    &lt;property name="Traits" value="Xulgath&amp;#10;Basic" /&gt;</t>
  </si>
  <si>
    <t xml:space="preserve">    &lt;property name="Attr1" value="Before the encounter, put 1 card of your choice from your hand on top of your deck." /&gt;</t>
  </si>
  <si>
    <t xml:space="preserve">   &lt;card id="bc9f7597-8375-45cf-ba9f-1f4189e4721f" name="Xulgath"&gt;
    &lt;property name="Abr" value="B" /&gt;
    &lt;property name="Copyright" value="Yes." /&gt;
    &lt;property name="Type" value="Bane" /&gt;
    &lt;property name="Subtype" value="Monster" /&gt;
    &lt;property name="Traits" value="Xulgath&amp;#10;Basic" /&gt;
    &lt;property name="Attr1" value="Before the encounter, put 1 card of your choice from your hand on top of your deck." /&gt;
    &lt;property name="Attr2" value="Combat" /&gt;
    &lt;property name="Attr3" value="9" /&gt;
   &lt;/card&gt;</t>
  </si>
  <si>
    <t xml:space="preserve">   &lt;card id="39d7abb9-0637-4b9b-8b83-55c0cf6f802f" name="Yeth Hound"&gt;</t>
  </si>
  <si>
    <t xml:space="preserve">    &lt;property name="Attr1" value="Before the encounter, each character at your location must succeed at a Wisdom 6 check or the difficulty of your checks is increased by 1 for the rest of the turn." /&gt;</t>
  </si>
  <si>
    <t xml:space="preserve">   &lt;card id="39d7abb9-0637-4b9b-8b83-55c0cf6f802f" name="Yeth Hound"&gt;
    &lt;property name="Abr" value="1" /&gt;
    &lt;property name="Copyright" value="Yes." /&gt;
    &lt;property name="Type" value="Bane" /&gt;
    &lt;property name="Subtype" value="Monster" /&gt;
    &lt;property name="Traits" value="Outsider&amp;#10;Elite" /&gt;
    &lt;property name="Attr1" value="Before the encounter, each character at your location must succeed at a Wisdom 6 check or the difficulty of your checks is increased by 1 for the rest of the turn." /&gt;
    &lt;property name="Attr2" value="Combat" /&gt;
    &lt;property name="Attr3" value="9" /&gt;
   &lt;/card&gt;</t>
  </si>
  <si>
    <t xml:space="preserve">   &lt;card id="b82d90a5-7038-46d3-9354-2929bd174752" name="Zombie"&gt;</t>
  </si>
  <si>
    <t xml:space="preserve">    &lt;property name="Traits" value="Undead&amp;#10;Zombie&amp;#10;Basic" /&gt;</t>
  </si>
  <si>
    <t xml:space="preserve">    &lt;property name="Attr1" value="The Zombie is immune to the Mental and Poison traits.&amp;#10;Halve the damage dealt by the Zombie (rounding up).&amp;#10;If undefeated, each other character at this location summons and encounters a Zombie." /&gt;</t>
  </si>
  <si>
    <t xml:space="preserve">   &lt;card id="b82d90a5-7038-46d3-9354-2929bd174752"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this location summons and encounters a Zombie." /&gt;
    &lt;property name="Attr2" value="Combat" /&gt;
    &lt;property name="Attr3" value="9" /&gt;
   &lt;/card&gt;</t>
  </si>
  <si>
    <t xml:space="preserve">   &lt;card id="be25b649-6d5f-416f-b857-00fe932cdd2a" name="Zombie Giant"&gt;</t>
  </si>
  <si>
    <t xml:space="preserve">    &lt;property name="Attr1" value="The Zombie Giant is immune to the Mental and Poison traits.&amp;#10;If undefeated, after the encounter, discard the top card of your deck." /&gt;</t>
  </si>
  <si>
    <t xml:space="preserve">   &lt;card id="be25b649-6d5f-416f-b857-00fe932cdd2a" name="Zombie Giant"&gt;
    &lt;property name="Abr" value="B"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</si>
  <si>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id="2e38b669-71f9-4d26-bee5-475ea053b0bc" name="Zombie Giant"&gt;</t>
  </si>
  <si>
    <t xml:space="preserve">   &lt;card id="2e38b669-71f9-4d26-bee5-475ea053b0bc" name="Zombie Giant"&gt;
    &lt;property name="Abr" value="C"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</si>
  <si>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id="78a9322e-5e76-4f7c-8cac-1fb1fb30448d" name="Arkrhyst"&gt;</t>
  </si>
  <si>
    <t xml:space="preserve">    &lt;property name="Flavour" value="&amp;quot;Tread not upon the frozen stones, lest Freezemaw see and steal your bones.&amp;quot; -- Tamiir-Quah Shoanti warning" /&gt;</t>
  </si>
  <si>
    <t xml:space="preserve">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t>
  </si>
  <si>
    <t xml:space="preserve">    &lt;property name="Attr5" value="24" /&gt;</t>
  </si>
  <si>
    <t xml:space="preserve">   &lt;card id="78a9322e-5e76-4f7c-8cac-1fb1fb30448d" name="Arkrhyst"&gt;
    &lt;property name="Abr" value="5" /&gt;
    &lt;property name="Copyright" value="Yes." /&gt;
    &lt;property name="Type" value="Bane" /&gt;
    &lt;property name="Subtype" value="Villain" /&gt;
    &lt;property name="Subtype2" value="Monster" /&gt;
    &lt;property name="Traits" value="Dragon" /&gt;
    &lt;property name="Flavour" value="&amp;quot;Tread not upon the frozen stones, lest Freezemaw see and steal your bones.&amp;quot; -- Tamiir-Quah Shoanti warning" /&gt;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
    &lt;property name="Attr2" value="Combat" /&gt;
    &lt;property name="Attr3" value="20" /&gt;
    &lt;property name="Attr4" value="Combat" /&gt;
    &lt;property name="Attr5" value="24" /&gt;
    &lt;property name="Attr6" value="THEN" /&gt;
   &lt;/card&gt;</t>
  </si>
  <si>
    <t xml:space="preserve">   &lt;card id="fad6a7e4-22e7-49f7-b3de-0699cc20c0dd" name="Azaven"&gt;</t>
  </si>
  <si>
    <t xml:space="preserve">    &lt;property name="Traits" value="Undead&amp;#10;Lich&amp;#10;Necromancer" /&gt;</t>
  </si>
  <si>
    <t xml:space="preserve">    &lt;property name="Flavour" value="&amp;quot;Who will not know my name? For I am forever!&amp;quot; -- Azaven the Lich" /&gt;</t>
  </si>
  <si>
    <t xml:space="preserve">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t>
  </si>
  <si>
    <t xml:space="preserve">    &lt;property name="Attr3" value="25" /&gt;</t>
  </si>
  <si>
    <t xml:space="preserve">    &lt;property name="Attr4" value="Arcane" /&gt;</t>
  </si>
  <si>
    <t xml:space="preserve">   &lt;card id="fad6a7e4-22e7-49f7-b3de-0699cc20c0dd" name="Azaven"&gt;
    &lt;property name="Abr" value="5" /&gt;
    &lt;property name="Copyright" value="Yes." /&gt;
    &lt;property name="Type" value="Bane" /&gt;
    &lt;property name="Subtype" value="Villain" /&gt;
    &lt;property name="Subtype2" value="Monster" /&gt;
    &lt;property name="Traits" value="Undead&amp;#10;Lich&amp;#10;Necromancer" /&gt;
    &lt;property name="Flavour" value="&amp;quot;Who will not know my name? For I am forever!&amp;quot; -- Azaven the Lich" /&gt;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
    &lt;property name="Attr2" value="Combat" /&gt;
    &lt;property name="Attr3" value="25" /&gt;
    &lt;property name="Attr4" value="Arcane" /&gt;
    &lt;property name="Attr5" value="18" /&gt;
    &lt;property name="Attr6" value="OR" /&gt;
   &lt;/card&gt;</t>
  </si>
  <si>
    <t xml:space="preserve">   &lt;card id="c681814d-ccb8-42df-b011-1122f26bca8a" name="Barl Breakbones"&gt;</t>
  </si>
  <si>
    <t xml:space="preserve">    &lt;property name="Traits" value="Giant&amp;#10;Necromancer" /&gt;</t>
  </si>
  <si>
    <t xml:space="preserve">    &lt;property name="Attr1" value="After the first check, discard 1 random card from your hand, then reset your hand.&amp;#10;Damage dealt by Barl is dealt to each character at this location.&amp;#10;All damage dealt by Barl is Fire damage." /&gt;</t>
  </si>
  <si>
    <t xml:space="preserve">    &lt;property name="Attr4" value="Fortitude" /&gt;</t>
  </si>
  <si>
    <t xml:space="preserve">    &lt;property name="Attr7" value="Combat" /&gt;</t>
  </si>
  <si>
    <t xml:space="preserve">    &lt;property name="Attr8" value="21" /&gt;</t>
  </si>
  <si>
    <t xml:space="preserve">    &lt;property name="Attr9" value="THEN" /&gt;</t>
  </si>
  <si>
    <t xml:space="preserve">   &lt;card id="c681814d-ccb8-42df-b011-1122f26bca8a" name="Barl Breakbones"&gt;
    &lt;property name="Abr" value="3" /&gt;
    &lt;property name="Copyright" value="Yes." /&gt;
    &lt;property name="Type" value="Bane" /&gt;
    &lt;property name="Subtype" value="Villain" /&gt;
    &lt;property name="Subtype2" value="Monster" /&gt;
    &lt;property name="Traits" value="Giant&amp;#10;Necromancer" /&gt;
    &lt;property name="Attr1" value="After the first check, discard 1 random card from your hand, then reset your hand.&amp;#10;Damage dealt by Barl is dealt to each character at this location.&amp;#10;All damage dealt by Barl is Fire damage." /&gt;
    &lt;property name="Attr2" value="Combat" /&gt;
    &lt;property name="Attr3" value="17" /&gt;
    &lt;property name="Attr4" value="Fortitude" /&gt;
    &lt;property name="Attr5" value="12" /&gt;
    &lt;property name="Attr6" value="OR" /&gt;
    &lt;property name="Attr7" value="Combat" /&gt;
    &lt;property name="Attr8" value="21" /&gt;
    &lt;property name="Attr9" value="THEN" /&gt;
   &lt;/card&gt;</t>
  </si>
  <si>
    <t xml:space="preserve">   &lt;card id="953e01fe-3e7e-4fc3-b88e-d3307c9f4d0f" name="Black Fang"&gt;</t>
  </si>
  <si>
    <t xml:space="preserve">    &lt;property name="Flavour" value="&amp;quot;Tell the locals to leave me be or I'll start tearing heads off their children instead of their livestock.&amp;quot; -- Black Fang" /&gt;</t>
  </si>
  <si>
    <t xml:space="preserve">    &lt;property name="Attr1" value="Before the encounter, each character at this locations must succeed at a Constitution or Fortitude 7 check or be dealt 1d4-1 Acid damage." /&gt;</t>
  </si>
  <si>
    <t xml:space="preserve">   &lt;card id="953e01fe-3e7e-4fc3-b88e-d3307c9f4d0f" name="Black Fang"&gt;
    &lt;property name="Abr" value="B" /&gt;
    &lt;property name="Copyright" value="Yes." /&gt;
    &lt;property name="Type" value="Bane" /&gt;
    &lt;property name="Subtype" value="Villain" /&gt;
    &lt;property name="Subtype2" value="Monster" /&gt;
    &lt;property name="Traits" value="Dragon" /&gt;
    &lt;property name="Flavour" value="&amp;quot;Tell the locals to leave me be or I'll start tearing heads off their children instead of their livestock.&amp;quot; -- Black Fang" /&gt;
    &lt;property name="Attr1" value="Before the encounter, each character at this locations must succeed at a Constitution or Fortitude 7 check or be dealt 1d4-1 Acid damage." /&gt;
    &lt;property name="Attr2" value="Combat" /&gt;
    &lt;property name="Attr3" value="12" /&gt;
   &lt;/card&gt;</t>
  </si>
  <si>
    <t xml:space="preserve">   &lt;card id="51aa45c2-6d16-4a5a-877f-d37c646d73e4" name="Black Magga"&gt;</t>
  </si>
  <si>
    <t xml:space="preserve">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t>
  </si>
  <si>
    <t xml:space="preserve">   &lt;card id="51aa45c2-6d16-4a5a-877f-d37c646d73e4" name="Black Magga"&gt;
    &lt;property name="Abr" value="3" /&gt;
    &lt;property name="Copyright" value="Yes." /&gt;
    &lt;property name="Type" value="Bane" /&gt;
    &lt;property name="Subtype" value="Villain" /&gt;
    &lt;property name="Subtype2" value="Monster" /&gt;
    &lt;property name="Traits" value="Outsider" /&gt;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
    &lt;property name="Attr2" value="Combat" /&gt;
    &lt;property name="Attr3" value="24" /&gt;
   &lt;/card&gt;</t>
  </si>
  <si>
    <t xml:space="preserve">   &lt;card id="f62492cb-aa2f-4aaa-a481-aacbae823656" name="Caizarlu Zerren"&gt;</t>
  </si>
  <si>
    <t xml:space="preserve">    &lt;property name="Traits" value="Human&amp;#10;Necromancer" /&gt;</t>
  </si>
  <si>
    <t xml:space="preserve">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t>
  </si>
  <si>
    <t xml:space="preserve">   &lt;card id="f62492cb-aa2f-4aaa-a481-aacbae823656" name="Caizarlu Zerren"&gt;
    &lt;property name="Abr" value="2" /&gt;
    &lt;property name="Copyright" value="Yes." /&gt;
    &lt;property name="Type" value="Bane" /&gt;
    &lt;property name="Subtype" value="Villain" /&gt;
    &lt;property name="Subtype2" value="Monster" /&gt;
    &lt;property name="Traits" value="Human&amp;#10;Necromancer" /&gt;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
    &lt;property name="Attr2" value="Combat" /&gt;
    &lt;property name="Attr3" value="14" /&gt;
    &lt;property name="Attr4" value="Arcane" /&gt;
    &lt;property name="Attr5" value="10" /&gt;
    &lt;property name="Attr6" value="OR" /&gt;
   &lt;/card&gt;</t>
  </si>
  <si>
    <t xml:space="preserve">   &lt;card id="a8133420-aa43-488d-ae53-097072b82546" name="Erylium"&gt;</t>
  </si>
  <si>
    <t xml:space="preserve">    &lt;property name="Traits" value="Outsider&amp;#10;Sorcerer" /&gt;</t>
  </si>
  <si>
    <t xml:space="preserve">    &lt;property name="Flavour" value="&amp;quot;Oooh, a trespasser! Impress me with your groveling, and maybe I'll let you leave with one of your eyes.&amp;quot; --Erylium" /&gt;</t>
  </si>
  <si>
    <t xml:space="preserve">    &lt;property name="Attr1" value="Before the encounter, choose a character at your location and encounter a Wrathful Sinspawn henchman.&amp;#10;If undefeated, succeed at a Wisdom or Divine 8 check or move to a random other location." /&gt;</t>
  </si>
  <si>
    <t xml:space="preserve">   &lt;card id="a8133420-aa43-488d-ae53-097072b82546" name="Erylium"&gt;
    &lt;property name="Abr" value="1" /&gt;
    &lt;property name="Copyright" value="Yes." /&gt;
    &lt;property name="Type" value="Bane" /&gt;
    &lt;property name="Subtype" value="Villain" /&gt;
    &lt;property name="Subtype2" value="Monster" /&gt;
    &lt;property name="Traits" value="Outsider&amp;#10;Sorcerer" /&gt;
    &lt;property name="Flavour" value="&amp;quot;Oooh, a trespasser! Impress me with your groveling, and maybe I'll let you leave with one of your eyes.&amp;quot; --Erylium" /&gt;
    &lt;property name="Attr1" value="Before the encounter, choose a character at your location and encounter a Wrathful Sinspawn henchman.&amp;#10;If undefeated, succeed at a Wisdom or Divine 8 check or move to a random other location." /&gt;
    &lt;property name="Attr2" value="Combat" /&gt;
    &lt;property name="Attr3" value="14" /&gt;
    &lt;property name="Attr4" value="Arcane" /&gt;
    &lt;property name="Attr5" value="10" /&gt;
    &lt;property name="Attr6" value="OR" /&gt;
   &lt;/card&gt;</t>
  </si>
  <si>
    <t xml:space="preserve">   &lt;card id="324c6e14-517e-45d5-935c-ee13ecd5dcc3" name="Galenmir"&gt;</t>
  </si>
  <si>
    <t xml:space="preserve">    &lt;property name="Traits" value="Giant&amp;#10;Fighter" /&gt;</t>
  </si>
  <si>
    <t xml:space="preserve">    &lt;property name="Flavour" value="&amp;quot;We are not the children of dirt or of sand; we are the children of stone, and like the mighty mountain we will roar until even great Minderhal hears our thunder.&amp;quot; - General Galenmir" /&gt;</t>
  </si>
  <si>
    <t xml:space="preserve">    &lt;property name="Attr1" value="Before the encounter, Galenmir deals 1d4-1 Ranged Combat damage to each character at this location.&amp;#10;&amp;#10;Damage dealt by Galenmir is dealt to each character at this location." /&gt;</t>
  </si>
  <si>
    <t xml:space="preserve">   &lt;card id="324c6e14-517e-45d5-935c-ee13ecd5dcc3" name="Galenmir"&gt;
    &lt;property name="Abr" value="4" /&gt;
    &lt;property name="Copyright" value="Yes." /&gt;
    &lt;property name="Type" value="Bane" /&gt;
    &lt;property name="Subtype" value="Villain" /&gt;
    &lt;property name="Subtype2" value="Monster" /&gt;
    &lt;property name="Traits" value="Giant&amp;#10;Fighter" /&gt;
    &lt;property name="Flavour" value="&amp;quot;We are not the children of dirt or of sand; we are the children of stone, and like the mighty mountain we will roar until even great Minderhal hears our thunder.&amp;quot; - General Galenmir" /&gt;
    &lt;property name="Attr1" value="Before the encounter, Galenmir deals 1d4-1 Ranged Combat damage to each character at this location.&amp;#10;&amp;#10;Damage dealt by Galenmir is dealt to each character at this location." /&gt;
    &lt;property name="Attr2" value="Combat" /&gt;
    &lt;property name="Attr3" value="23" /&gt;
   &lt;/card&gt;</t>
  </si>
  <si>
    <t xml:space="preserve">   &lt;card id="31f254f6-dc1f-4b1a-abdb-4cadf0508f2c" name="Ghlorofaex"&gt;</t>
  </si>
  <si>
    <t xml:space="preserve">    &lt;property name="Flavour" value="&amp;quot;Lesser things might have laid these stones, but that those slaves were dead before my coming does not make their city now less my domain.&amp;quot; &amp;#10;--Ghlorofax, blue dragon" /&gt;</t>
  </si>
  <si>
    <t xml:space="preserve">    &lt;property name="Attr1" value="Before the encounter, randomly select an occupied location. Each character at that location must attempt a Dexterity or Acrobatics 14 check. Characters who succeed are dealt 2 Electricity damage; characters who fail are dealt 1d4+1 Electricity damage." /&gt;</t>
  </si>
  <si>
    <t xml:space="preserve">    &lt;property name="Attr3" value="30" /&gt;</t>
  </si>
  <si>
    <t xml:space="preserve">   &lt;card id="31f254f6-dc1f-4b1a-abdb-4cadf0508f2c" name="Ghlorofaex"&gt;
    &lt;property name="Abr" value="6" /&gt;
    &lt;property name="Copyright" value="Yes." /&gt;
    &lt;property name="Type" value="Bane" /&gt;
    &lt;property name="Subtype" value="Villain" /&gt;
    &lt;property name="Subtype2" value="Monster" /&gt;
    &lt;property name="Traits" value="Dragon" /&gt;
    &lt;property name="Flavour" value="&amp;quot;Lesser things might have laid these stones, but that those slaves were dead before my coming does not make their city now less my domain.&amp;quot; &amp;#10;--Ghlorofax, blue dragon" /&gt;
    &lt;property name="Attr1" value="Before the encounter, randomly select an occupied location. Each character at that location must attempt a Dexterity or Acrobatics 14 check. Characters who succeed are dealt 2 Electricity damage; characters who fail are dealt 1d4+1 Electricity damage." /&gt;
    &lt;property name="Attr2" value="Combat" /&gt;
    &lt;property name="Attr3" value="30" /&gt;
   &lt;/card&gt;</t>
  </si>
  <si>
    <t xml:space="preserve">   &lt;card id="ce878fc5-7aa3-4078-b4de-cb2382cf7ecd" name="Gogmurt"&gt;</t>
  </si>
  <si>
    <t xml:space="preserve">    &lt;property name="Traits" value="Goblin&amp;#10;Druid" /&gt;</t>
  </si>
  <si>
    <t xml:space="preserve">    &lt;property name="Flavour" value="&amp;quot;Get 'em Tangletooth! Chomp 'em faces 'til they all outta faces to chomp!&amp;quot; --Gogmurt, to his firepelt cougar Tangletooth" /&gt;</t>
  </si>
  <si>
    <t xml:space="preserve">    &lt;property name="Attr1" value="Before the encounter, Gogmurt deals 1d4-1 Fire damage to you.&amp;#10;You may not play allies with the Animal Trait.&amp;#10;All damage from Gogmurt is Fire damage." /&gt;</t>
  </si>
  <si>
    <t xml:space="preserve">   &lt;card id="ce878fc5-7aa3-4078-b4de-cb2382cf7ecd" name="Gogmurt"&gt;
    &lt;property name="Abr" value="1" /&gt;
    &lt;property name="Copyright" value="Yes." /&gt;
    &lt;property name="Type" value="Bane" /&gt;
    &lt;property name="Subtype" value="Villain" /&gt;
    &lt;property name="Subtype2" value="Monster" /&gt;
    &lt;property name="Traits" value="Goblin&amp;#10;Druid" /&gt;
    &lt;property name="Flavour" value="&amp;quot;Get 'em Tangletooth! Chomp 'em faces 'til they all outta faces to chomp!&amp;quot; --Gogmurt, to his firepelt cougar Tangletooth" /&gt;
    &lt;property name="Attr1" value="Before the encounter, Gogmurt deals 1d4-1 Fire damage to you.&amp;#10;You may not play allies with the Animal Trait.&amp;#10;All damage from Gogmurt is Fire damage." /&gt;
    &lt;property name="Attr2" value="Combat" /&gt;
    &lt;property name="Attr3" value="10" /&gt;
    &lt;property name="Attr4" value="Combat" /&gt;
    &lt;property name="Attr5" value="12" /&gt;
    &lt;property name="Attr6" value="THEN" /&gt;
   &lt;/card&gt;</t>
  </si>
  <si>
    <t xml:space="preserve">   &lt;card id="bc795894-88d5-43db-a548-acac6fd1a89e" name="Iesha Foxglove"&gt;</t>
  </si>
  <si>
    <t xml:space="preserve">    &lt;property name="Traits" value="Undead &amp;#10;Revenant" /&gt;</t>
  </si>
  <si>
    <t xml:space="preserve">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t>
  </si>
  <si>
    <t xml:space="preserve">   &lt;card id="bc795894-88d5-43db-a548-acac6fd1a89e" name="Iesha Foxglove"&gt;
    &lt;property name="Abr" value="2" /&gt;
    &lt;property name="Copyright" value="Yes." /&gt;
    &lt;property name="Type" value="Bane" /&gt;
    &lt;property name="Subtype" value="Villain" /&gt;
    &lt;property name="Subtype2" value="Monster" /&gt;
    &lt;property name="Traits" value="Undead &amp;#10;Revenant" /&gt;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
    &lt;property name="Attr2" value="Charisma&amp;#10;Diplomacy&amp;#10;Divine" /&gt;
    &lt;property name="Attr3" value="13" /&gt;
   &lt;/card&gt;</t>
  </si>
  <si>
    <t xml:space="preserve">   &lt;card id="fbb96632-85a9-4dde-b873-915bb9684177" name="Jaagrath Kreeg"&gt;</t>
  </si>
  <si>
    <t xml:space="preserve">    &lt;property name="Traits" value="Giant&amp;#10;Ogrekin&amp;#10;Barbarian" /&gt;</t>
  </si>
  <si>
    <t xml:space="preserve">    &lt;property name="Flavour" value="&amp;quot;You're a pretty one. Come kiss my hook!&amp;quot; --Jaagrath Kreeg" /&gt;</t>
  </si>
  <si>
    <t xml:space="preserve">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t>
  </si>
  <si>
    <t xml:space="preserve">   &lt;card id="fbb96632-85a9-4dde-b873-915bb9684177" name="Jaagrath Kreeg"&gt;
    &lt;property name="Abr" value="3" /&gt;
    &lt;property name="Copyright" value="Yes." /&gt;
    &lt;property name="Type" value="Bane" /&gt;
    &lt;property name="Subtype" value="Villain" /&gt;
    &lt;property name="Subtype2" value="Monster" /&gt;
    &lt;property name="Traits" value="Giant&amp;#10;Ogrekin&amp;#10;Barbarian" /&gt;
    &lt;property name="Flavour" value="&amp;quot;You're a pretty one. Come kiss my hook!&amp;quot; --Jaagrath Kreeg" /&gt;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
    &lt;property name="Attr2" value="Combat" /&gt;
    &lt;property name="Attr3" value="15" /&gt;
    &lt;property name="Attr4" value="Combat" /&gt;
    &lt;property name="Attr5" value="21" /&gt;
    &lt;property name="Attr6" value="THEN" /&gt;
   &lt;/card&gt;</t>
  </si>
  <si>
    <t xml:space="preserve">   &lt;card id="067f5f5d-a0e7-4b27-a788-4c6dd99484c2" name="Jordimandus"&gt;</t>
  </si>
  <si>
    <t xml:space="preserve">    &lt;property name="Traits" value="Human&amp;#10;Conjurer" /&gt;</t>
  </si>
  <si>
    <t xml:space="preserve">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t>
  </si>
  <si>
    <t xml:space="preserve">   &lt;card id="067f5f5d-a0e7-4b27-a788-4c6dd99484c2" name="Jordimandus"&gt;
    &lt;property name="Abr" value="5" /&gt;
    &lt;property name="Copyright" value="Yes." /&gt;
    &lt;property name="Type" value="Bane" /&gt;
    &lt;property name="Subtype" value="Villain" /&gt;
    &lt;property name="Subtype2" value="Monster" /&gt;
    &lt;property name="Traits" value="Human&amp;#10;Conjurer" /&gt;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
    &lt;property name="Attr2" value="Combat" /&gt;
    &lt;property name="Attr3" value="25" /&gt;
    &lt;property name="Attr4" value="Arcane" /&gt;
    &lt;property name="Attr5" value="18" /&gt;
    &lt;property name="Attr6" value="OR" /&gt;
   &lt;/card&gt;</t>
  </si>
  <si>
    <t xml:space="preserve">   &lt;card id="e6c1601b-e561-4a84-be2e-3888ad06e2ef" name="Jubrayl Vhiski"&gt;</t>
  </si>
  <si>
    <t xml:space="preserve">    &lt;property name="Traits" value="Human&amp;#10;Rogue" /&gt;</t>
  </si>
  <si>
    <t xml:space="preserve">    &lt;property name="Flavour" value="&amp;quot;Jubrayl Vhiski. Wanted on charges of blackmail, conspiracy, crimes against decency, grave robbing, smuggling, thievery, varied mayhem and murder.&amp;quot; --Wanted poster in Magnimar" /&gt;</t>
  </si>
  <si>
    <t xml:space="preserve">    &lt;property name="Attr1" value="Before the enounter, recharge 2 cards of your choice from your hand." /&gt;</t>
  </si>
  <si>
    <t xml:space="preserve">   &lt;card id="e6c1601b-e561-4a84-be2e-3888ad06e2ef" name="Jubrayl Vhiski"&gt;
    &lt;property name="Abr" value="B" /&gt;
    &lt;property name="Copyright" value="Yes." /&gt;
    &lt;property name="Type" value="Bane" /&gt;
    &lt;property name="Subtype" value="Villain" /&gt;
    &lt;property name="Subtype2" value="Monster" /&gt;
    &lt;property name="Traits" value="Human&amp;#10;Rogue" /&gt;
    &lt;property name="Flavour" value="&amp;quot;Jubrayl Vhiski. Wanted on charges of blackmail, conspiracy, crimes against decency, grave robbing, smuggling, thievery, varied mayhem and murder.&amp;quot; --Wanted poster in Magnimar" /&gt;
    &lt;property name="Attr1" value="Before the enounter, recharge 2 cards of your choice from your hand." /&gt;
    &lt;property name="Attr2" value="Combat" /&gt;
    &lt;property name="Attr3" value="10" /&gt;
   &lt;/card&gt;</t>
  </si>
  <si>
    <t xml:space="preserve">   &lt;card id="57c16e82-9e80-4d31-ab02-f2f1223cd521" name="Justice Ironbriar"&gt;</t>
  </si>
  <si>
    <t xml:space="preserve">    &lt;property name="Traits" value="Elf&amp;#10;Cleric&amp;#10;Rogue" /&gt;</t>
  </si>
  <si>
    <t xml:space="preserve">    &lt;property name="Flavour" value="&amp;quot;Father Skinsaw has revealed to me the truths beneath flesh, and I judge all of Magnimar guilty!&amp;quot;" /&gt;</t>
  </si>
  <si>
    <t xml:space="preserve">    &lt;property name="Attr1" value="Before the encounter, choose a character at your location; that character summons and encounters a random monster.&amp;#10;If there are no other characters at your location, the difficulty to defeat Justice Ironbriar is increased by 1d4." /&gt;</t>
  </si>
  <si>
    <t xml:space="preserve">    &lt;property name="Attr4" value="Arcane&amp;#10;Divine" /&gt;</t>
  </si>
  <si>
    <t xml:space="preserve">   &lt;card id="57c16e82-9e80-4d31-ab02-f2f1223cd521" name="Justice Ironbriar"&gt;
    &lt;property name="Abr" value="2" /&gt;
    &lt;property name="Copyright" value="Yes." /&gt;
    &lt;property name="Type" value="Bane" /&gt;
    &lt;property name="Subtype" value="Villain" /&gt;
    &lt;property name="Subtype2" value="Monster" /&gt;
    &lt;property name="Traits" value="Elf&amp;#10;Cleric&amp;#10;Rogue" /&gt;
    &lt;property name="Flavour" value="&amp;quot;Father Skinsaw has revealed to me the truths beneath flesh, and I judge all of Magnimar guilty!&amp;quot;" /&gt;
    &lt;property name="Attr1" value="Before the encounter, choose a character at your location; that character summons and encounters a random monster.&amp;#10;If there are no other characters at your location, the difficulty to defeat Justice Ironbriar is increased by 1d4." /&gt;
    &lt;property name="Attr2" value="Combat" /&gt;
    &lt;property name="Attr3" value="16" /&gt;
    &lt;property name="Attr4" value="Arcane&amp;#10;Divine" /&gt;
    &lt;property name="Attr5" value="11" /&gt;
    &lt;property name="Attr6" value="OR" /&gt;
   &lt;/card&gt;</t>
  </si>
  <si>
    <t xml:space="preserve">   &lt;card id="1b692738-96b8-4798-ad43-260093f3d755" name="Karzoug Statue"&gt;</t>
  </si>
  <si>
    <t xml:space="preserve">    &lt;property name="Flavour" value="&amp;quot;But fear not. Your sons' gilded corpses will be returned. Let them be an enduring reminder, both of precision's necessity and that all things within this domain belong to me.&amp;quot; -- Karzoug, Runelord of Greed, to his vaultkeeper." /&gt;</t>
  </si>
  <si>
    <t xml:space="preserve">    &lt;property name="Attr1" value="The Karzoug Statue is immune to the Attack and Mental traits. &amp;#10;If undefeated, each character at this location takes 1d4-1 Combat damage; do not reset your hand at the end of the turn." /&gt;</t>
  </si>
  <si>
    <t xml:space="preserve">    &lt;property name="Attr3" value="28" /&gt;</t>
  </si>
  <si>
    <t xml:space="preserve">   &lt;card id="1b692738-96b8-4798-ad43-260093f3d755" name="Karzoug Statue"&gt;
    &lt;property name="Abr" value="5" /&gt;
    &lt;property name="Copyright" value="Yes." /&gt;
    &lt;property name="Type" value="Bane" /&gt;
    &lt;property name="Subtype" value="Villain" /&gt;
    &lt;property name="Subtype2" value="Monster" /&gt;
    &lt;property name="Traits" value="Construct&amp;#10;Golem" /&gt;
    &lt;property name="Flavour" value="&amp;quot;But fear not. Your sons' gilded corpses will be returned. Let them be an enduring reminder, both of precision's necessity and that all things within this domain belong to me.&amp;quot; -- Karzoug, Runelord of Greed, to his vaultkeeper." /&gt;
    &lt;property name="Attr1" value="The Karzoug Statue is immune to the Attack and Mental traits. &amp;#10;If undefeated, each character at this location takes 1d4-1 Combat damage; do not reset your hand at the end of the turn." /&gt;
    &lt;property name="Attr2" value="Combat" /&gt;
    &lt;property name="Attr3" value="28" /&gt;
   &lt;/card&gt;</t>
  </si>
  <si>
    <t xml:space="preserve">   &lt;card id="64d4c795-3eaa-47f7-a486-d200408eca41" name="Karzoug the Claimer"&gt;</t>
  </si>
  <si>
    <t xml:space="preserve">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t>
  </si>
  <si>
    <t xml:space="preserve">    &lt;property name="Attr4" value="Combat " /&gt;</t>
  </si>
  <si>
    <t xml:space="preserve">    &lt;property name="Attr5" value="40" /&gt;</t>
  </si>
  <si>
    <t xml:space="preserve">   &lt;card id="64d4c795-3eaa-47f7-a486-d200408eca41" name="Karzoug the Claimer"&gt;
    &lt;property name="Abr" value="6" /&gt;
    &lt;property name="Copyright" value="Yes." /&gt;
    &lt;property name="Type" value="Bane" /&gt;
    &lt;property name="Subtype" value="Villain" /&gt;
    &lt;property name="Subtype2" value="Monster" /&gt;
    &lt;property name="Traits" value="Human&amp;#10;Transmuter" /&gt;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
    &lt;property name="Attr2" value="Combat" /&gt;
    &lt;property name="Attr3" value="30" /&gt;
    &lt;property name="Attr4" value="Combat " /&gt;
    &lt;property name="Attr5" value="40" /&gt;
    &lt;property name="Attr6" value="THEN" /&gt;
   &lt;/card&gt;</t>
  </si>
  <si>
    <t xml:space="preserve">   &lt;card id="20670550-0fe5-4f40-8409-b5dd77b47402" name="Malugus Kreeg"&gt;</t>
  </si>
  <si>
    <t xml:space="preserve">    &lt;property name="Flavour" value="&amp;quot;Up every mornin', choppin' on the face stones,&amp;#10;Bosses make the rains come down!&amp;#10;Dam's 'bout to tumble, waters gonna rumble,&amp;#10;Glad I don't live 'round in town!&amp;quot; --Malugus Kreeg's wreckin' song" /&gt;</t>
  </si>
  <si>
    <t xml:space="preserve">    &lt;property name="Attr1" value="If undefeated, Malugus Kreeg deals 1 Combat damage to each other character at this location; then move each character at this location to a random other location." /&gt;</t>
  </si>
  <si>
    <t xml:space="preserve">   &lt;card id="20670550-0fe5-4f40-8409-b5dd77b47402" name="Malugus Kreeg"&gt;
    &lt;property name="Abr" value="3" /&gt;
    &lt;property name="Copyright" value="Yes." /&gt;
    &lt;property name="Type" value="Bane" /&gt;
    &lt;property name="Subtype" value="Villain" /&gt;
    &lt;property name="Subtype2" value="Monster" /&gt;
    &lt;property name="Traits" value="Giant&amp;#10;Ogre" /&gt;
    &lt;property name="Flavour" value="&amp;quot;Up every mornin', choppin' on the face stones,&amp;#10;Bosses make the rains come down!&amp;#10;Dam's 'bout to tumble, waters gonna rumble,&amp;#10;Glad I don't live 'round in town!&amp;quot; --Malugus Kreeg's wreckin' song" /&gt;
    &lt;property name="Attr1" value="If undefeated, Malugus Kreeg deals 1 Combat damage to each other character at this location; then move each character at this location to a random other location." /&gt;
    &lt;property name="Attr2" value="Combat" /&gt;
    &lt;property name="Attr3" value="18" /&gt;
    &lt;property name="Attr4" value="Combat" /&gt;
    &lt;property name="Attr5" value="18" /&gt;
    &lt;property name="Attr6" value="THEN" /&gt;
   &lt;/card&gt;</t>
  </si>
  <si>
    <t xml:space="preserve">   &lt;card id="97f35e8d-6178-406e-99f8-0c60919de0d6" name="Mammy Graul"&gt;</t>
  </si>
  <si>
    <t xml:space="preserve">    &lt;property name="Traits" value="Giant&amp;#10;Ogrekin&amp;#10;Necromancer" /&gt;</t>
  </si>
  <si>
    <t xml:space="preserve">    &lt;property name="Flavour" value="&amp;quot;Is that you, butter knuckles? Climb on over your brothers and give Mammy a squeeze!&amp;quot;" /&gt;</t>
  </si>
  <si>
    <t xml:space="preserve">    &lt;property name="Attr1" value="Before the encounter, each character at this location summons and encounters an Ancient Skeleton henchman.&amp;#10;The first time in this scenario that anyone would defeat Mammy Graul, she is undefeated." /&gt;</t>
  </si>
  <si>
    <t xml:space="preserve">   &lt;card id="97f35e8d-6178-406e-99f8-0c60919de0d6" name="Mammy Graul"&gt;
    &lt;property name="Abr" value="3" /&gt;
    &lt;property name="Copyright" value="Yes." /&gt;
    &lt;property name="Type" value="Bane" /&gt;
    &lt;property name="Subtype" value="Villain" /&gt;
    &lt;property name="Subtype2" value="Monster" /&gt;
    &lt;property name="Traits" value="Giant&amp;#10;Ogrekin&amp;#10;Necromancer" /&gt;
    &lt;property name="Flavour" value="&amp;quot;Is that you, butter knuckles? Climb on over your brothers and give Mammy a squeeze!&amp;quot;" /&gt;
    &lt;property name="Attr1" value="Before the encounter, each character at this location summons and encounters an Ancient Skeleton henchman.&amp;#10;The first time in this scenario that anyone would defeat Mammy Graul, she is undefeated." /&gt;
    &lt;property name="Attr2" value="Combat" /&gt;
    &lt;property name="Attr3" value="19" /&gt;
   &lt;/card&gt;</t>
  </si>
  <si>
    <t xml:space="preserve">   &lt;card id="27153a31-1597-4aea-9a96-d18dbf3e08d9" name="Mistress Delvahine"&gt;</t>
  </si>
  <si>
    <t xml:space="preserve">    &lt;property name="Traits" value="Outsider&amp;#10;Demon&amp;#10;Bard" /&gt;</t>
  </si>
  <si>
    <t xml:space="preserve">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t>
  </si>
  <si>
    <t xml:space="preserve">   &lt;card id="27153a31-1597-4aea-9a96-d18dbf3e08d9" name="Mistress Delvahine"&gt;
    &lt;property name="Abr" value="5" /&gt;
    &lt;property name="Copyright" value="Yes." /&gt;
    &lt;property name="Type" value="Bane" /&gt;
    &lt;property name="Subtype" value="Villain" /&gt;
    &lt;property name="Subtype2" value="Monster" /&gt;
    &lt;property name="Traits" value="Outsider&amp;#10;Demon&amp;#10;Bard" /&gt;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
    &lt;property name="Attr2" value="Combat" /&gt;
    &lt;property name="Attr3" value="25" /&gt;
   &lt;/card&gt;</t>
  </si>
  <si>
    <t xml:space="preserve">   &lt;card id="86fa24df-8115-4b40-87ea-b6460d9d0ebd" name="Mokmurian"&gt;</t>
  </si>
  <si>
    <t xml:space="preserve">    &lt;property name="Traits" value="Giant&amp;#10;Transmuter" /&gt;</t>
  </si>
  <si>
    <t xml:space="preserve">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t>
  </si>
  <si>
    <t xml:space="preserve">   &lt;card id="86fa24df-8115-4b40-87ea-b6460d9d0ebd" name="Mokmurian"&gt;
    &lt;property name="Abr" value="4" /&gt;
    &lt;property name="Copyright" value="Yes." /&gt;
    &lt;property name="Type" value="Bane" /&gt;
    &lt;property name="Subtype" value="Villain" /&gt;
    &lt;property name="Subtype2" value="Monster" /&gt;
    &lt;property name="Traits" value="Giant&amp;#10;Transmuter" /&gt;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
    &lt;property name="Attr2" value="Combat" /&gt;
    &lt;property name="Attr3" value="20" /&gt;
    &lt;property name="Attr4" value="Combat" /&gt;
    &lt;property name="Attr5" value="24" /&gt;
    &lt;property name="Attr6" value="THEN" /&gt;
   &lt;/card&gt;</t>
  </si>
  <si>
    <t xml:space="preserve">   &lt;card id="e7110898-8c88-4a03-be7e-ea1eb33da668" name="Most High Ceoptra"&gt;</t>
  </si>
  <si>
    <t xml:space="preserve">    &lt;property name="Traits" value="Lamia&amp;#10;Oracle" /&gt;</t>
  </si>
  <si>
    <t xml:space="preserve">    &lt;property name="Flavour" value="&amp;quot;You have come far and done much, and for that you should be rewarded. Come, die an honored death before the throne of our master.&amp;quot;&amp;#10;--Most High Ceoptra, lamia harridan" /&gt;</t>
  </si>
  <si>
    <t xml:space="preserve">    &lt;property name="Attr1" value="Succeed at an Arcane or Divine 15 check or you may not play spells with the Attack trait.&amp;#10;Damage dealt by Most High Ceoptra causes cards to be buried instead of discarded. This damage may not be reduced." /&gt;</t>
  </si>
  <si>
    <t xml:space="preserve">    &lt;property name="Attr5" value="32" /&gt;</t>
  </si>
  <si>
    <t xml:space="preserve">   &lt;card id="e7110898-8c88-4a03-be7e-ea1eb33da668" name="Most High Ceoptra"&gt;
    &lt;property name="Abr" value="6" /&gt;
    &lt;property name="Copyright" value="Yes." /&gt;
    &lt;property name="Type" value="Bane" /&gt;
    &lt;property name="Subtype" value="Villain" /&gt;
    &lt;property name="Subtype2" value="Monster" /&gt;
    &lt;property name="Traits" value="Lamia&amp;#10;Oracle" /&gt;
    &lt;property name="Flavour" value="&amp;quot;You have come far and done much, and for that you should be rewarded. Come, die an honored death before the throne of our master.&amp;quot;&amp;#10;--Most High Ceoptra, lamia harridan" /&gt;
    &lt;property name="Attr1" value="Succeed at an Arcane or Divine 15 check or you may not play spells with the Attack trait.&amp;#10;Damage dealt by Most High Ceoptra causes cards to be buried instead of discarded. This damage may not be reduced." /&gt;
    &lt;property name="Attr2" value="Combat" /&gt;
    &lt;property name="Attr3" value="24" /&gt;
    &lt;property name="Attr4" value="Combat" /&gt;
    &lt;property name="Attr5" value="32" /&gt;
    &lt;property name="Attr6" value="THEN" /&gt;
   &lt;/card&gt;</t>
  </si>
  <si>
    <t xml:space="preserve">   &lt;card id="ae60ab9e-0856-45d1-84af-65fc1521a716" name="Nualia"&gt;</t>
  </si>
  <si>
    <t xml:space="preserve">    &lt;property name="Traits" value="Outsider&amp;#10;Fighter&amp;#10;Cleric" /&gt;</t>
  </si>
  <si>
    <t xml:space="preserve">    &lt;property name="Flavour" value="&amp;quot;Get your filthy eyes off of me! A simpleton like you will never understand the beauty of the Mother of Monsters!&amp;quot; --Nualia" /&gt;</t>
  </si>
  <si>
    <t xml:space="preserve">    &lt;property name="Attr1" value="Before the encounter, Nualia deals 1d4 Force damage to each character at this location.&amp;#10;For each blessing played in a check against Nualia, the difficulty of the check is increased by 2." /&gt;</t>
  </si>
  <si>
    <t xml:space="preserve">   &lt;card id="ae60ab9e-0856-45d1-84af-65fc1521a716" name="Nualia"&gt;
    &lt;property name="Abr" value="1" /&gt;
    &lt;property name="Copyright" value="Yes." /&gt;
    &lt;property name="Type" value="Bane" /&gt;
    &lt;property name="Subtype" value="Villain" /&gt;
    &lt;property name="Subtype2" value="Monster" /&gt;
    &lt;property name="Traits" value="Outsider&amp;#10;Fighter&amp;#10;Cleric" /&gt;
    &lt;property name="Flavour" value="&amp;quot;Get your filthy eyes off of me! A simpleton like you will never understand the beauty of the Mother of Monsters!&amp;quot; --Nualia" /&gt;
    &lt;property name="Attr1" value="Before the encounter, Nualia deals 1d4 Force damage to each character at this location.&amp;#10;For each blessing played in a check against Nualia, the difficulty of the check is increased by 2." /&gt;
    &lt;property name="Attr2" value="Combat" /&gt;
    &lt;property name="Attr3" value="12" /&gt;
    &lt;property name="Attr4" value="Combat" /&gt;
    &lt;property name="Attr5" value="14" /&gt;
    &lt;property name="Attr6" value="THEN" /&gt;
   &lt;/card&gt;</t>
  </si>
  <si>
    <t xml:space="preserve">   &lt;card id="f9ba4124-737e-4231-ba6a-1474ac4b663f" name="Ordikon"&gt;</t>
  </si>
  <si>
    <t xml:space="preserve">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t>
  </si>
  <si>
    <t xml:space="preserve">   &lt;card id="f9ba4124-737e-4231-ba6a-1474ac4b663f" name="Ordikon"&gt;
    &lt;property name="Abr" value="5" /&gt;
    &lt;property name="Copyright" value="Yes." /&gt;
    &lt;property name="Type" value="Bane" /&gt;
    &lt;property name="Subtype" value="Villain" /&gt;
    &lt;property name="Subtype2" value="Monster" /&gt;
    &lt;property name="Traits" value="Human&amp;#10;Transmuter" /&gt;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
    &lt;property name="Attr2" value="Combat" /&gt;
    &lt;property name="Attr3" value="25" /&gt;
    &lt;property name="Attr4" value="Arcane" /&gt;
    &lt;property name="Attr5" value="18" /&gt;
    &lt;property name="Attr6" value="OR" /&gt;
   &lt;/card&gt;</t>
  </si>
  <si>
    <t xml:space="preserve">   &lt;card id="50ce68e9-bdef-4532-ad3d-38749d56d999" name="Pillbug Podicker"&gt;</t>
  </si>
  <si>
    <t xml:space="preserve">    &lt;property name="Traits" value="Human&amp;#10;Alchemist" /&gt;</t>
  </si>
  <si>
    <t xml:space="preserve">    &lt;property name="Flavour" value="&amp;quot;Have any happy pillbugs turned up lately?&amp;quot; --Customer at Pillbug's Pantry, requesting poison" /&gt;</t>
  </si>
  <si>
    <t xml:space="preserve">    &lt;property name="Attr1" value="All damage dealt by Pillbug is Poison damage that may not be reduced." /&gt;</t>
  </si>
  <si>
    <t xml:space="preserve">   &lt;card id="50ce68e9-bdef-4532-ad3d-38749d56d999" name="Pillbug Podicker"&gt;
    &lt;property name="Abr" value="B" /&gt;
    &lt;property name="Copyright" value="Yes." /&gt;
    &lt;property name="Type" value="Bane" /&gt;
    &lt;property name="Subtype" value="Villain" /&gt;
    &lt;property name="Subtype2" value="Monster" /&gt;
    &lt;property name="Traits" value="Human&amp;#10;Alchemist" /&gt;
    &lt;property name="Flavour" value="&amp;quot;Have any happy pillbugs turned up lately?&amp;quot; --Customer at Pillbug's Pantry, requesting poison" /&gt;
    &lt;property name="Attr1" value="All damage dealt by Pillbug is Poison damage that may not be reduced." /&gt;
    &lt;property name="Attr2" value="Combat" /&gt;
    &lt;property name="Attr3" value="11" /&gt;
   &lt;/card&gt;</t>
  </si>
  <si>
    <t xml:space="preserve">   &lt;card id="ac29afbc-092b-4e33-8487-ee3fae36c816" name="Ripnugget and Stickfoot"&gt;</t>
  </si>
  <si>
    <t xml:space="preserve">    &lt;property name="Traits" value="Goblin&amp;#10;Fighter&amp;#10;and&amp;#10;Animal" /&gt;</t>
  </si>
  <si>
    <t xml:space="preserve">    &lt;property name="Flavour" value="&amp;quot;Got big crown, got big knives,&amp;#10;Got big gems for goblin wives!&amp;#10;Me big chief, him big gecko,&amp;#10;Nugget make your face a wreck-o!&amp;quot; --Chief Ripnugget's goblin song" /&gt;</t>
  </si>
  <si>
    <t xml:space="preserve">    &lt;property name="Attr1" value="Before the encounter, succeed at a Stealth 9 check or the difficulty to defeat Ripnugget is increased by 2." /&gt;</t>
  </si>
  <si>
    <t xml:space="preserve">    &lt;property name="Attr2" value="(Stickfoot) Combat" /&gt;</t>
  </si>
  <si>
    <t xml:space="preserve">    &lt;property name="Attr4" value="(Ripnugget) Combat" /&gt;</t>
  </si>
  <si>
    <t xml:space="preserve">   &lt;card id="ac29afbc-092b-4e33-8487-ee3fae36c816" name="Ripnugget and Stickfoot"&gt;
    &lt;property name="Abr" value="1" /&gt;
    &lt;property name="Copyright" value="Yes." /&gt;
    &lt;property name="Type" value="Bane" /&gt;
    &lt;property name="Subtype" value="Villain" /&gt;
    &lt;property name="Subtype2" value="Monster" /&gt;
    &lt;property name="Traits" value="Goblin&amp;#10;Fighter&amp;#10;and&amp;#10;Animal" /&gt;
    &lt;property name="Flavour" value="&amp;quot;Got big crown, got big knives,&amp;#10;Got big gems for goblin wives!&amp;#10;Me big chief, him big gecko,&amp;#10;Nugget make your face a wreck-o!&amp;quot; --Chief Ripnugget's goblin song" /&gt;
    &lt;property name="Attr1" value="Before the encounter, succeed at a Stealth 9 check or the difficulty to defeat Ripnugget is increased by 2." /&gt;
    &lt;property name="Attr2" value="(Stickfoot) Combat" /&gt;
    &lt;property name="Attr3" value="9" /&gt;
    &lt;property name="Attr4" value="(Ripnugget) Combat" /&gt;
    &lt;property name="Attr5" value="10" /&gt;
    &lt;property name="Attr6" value="THEN" /&gt;
   &lt;/card&gt;</t>
  </si>
  <si>
    <t xml:space="preserve">   &lt;card id="552c3adf-e5c9-4ac6-8285-08503e4db4a3" name="Rogors Craesby"&gt;</t>
  </si>
  <si>
    <t xml:space="preserve">    &lt;property name="Traits" value="Undead&amp;#10;Ghast" /&gt;</t>
  </si>
  <si>
    <t xml:space="preserve">    &lt;property name="Flavour" value="&amp;quot;Phew! And I though it stank when the pigs got into the asparagus patch!&amp;quot; --Next-to-last words of Old Crade Hambley" /&gt;</t>
  </si>
  <si>
    <t xml:space="preserve">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t>
  </si>
  <si>
    <t xml:space="preserve">    &lt;property name="Attr4" value="Combat &amp;#10;Divine" /&gt;</t>
  </si>
  <si>
    <t xml:space="preserve">   &lt;card id="552c3adf-e5c9-4ac6-8285-08503e4db4a3" name="Rogors Craesby"&gt;
    &lt;property name="Abr" value="2" /&gt;
    &lt;property name="Copyright" value="Yes." /&gt;
    &lt;property name="Type" value="Bane" /&gt;
    &lt;property name="Subtype" value="Villain" /&gt;
    &lt;property name="Subtype2" value="Monster" /&gt;
    &lt;property name="Traits" value="Undead&amp;#10;Ghast" /&gt;
    &lt;property name="Flavour" value="&amp;quot;Phew! And I though it stank when the pigs got into the asparagus patch!&amp;quot; --Next-to-last words of Old Crade Hambley" /&gt;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
    &lt;property name="Attr2" value="Combat" /&gt;
    &lt;property name="Attr3" value="12" /&gt;
    &lt;property name="Attr4" value="Combat &amp;#10;Divine" /&gt;
    &lt;property name="Attr5" value="15" /&gt;
    &lt;property name="Attr6" value="THEN" /&gt;
   &lt;/card&gt;</t>
  </si>
  <si>
    <t xml:space="preserve">   &lt;card id="c97a7673-e41d-4d1f-82b8-2d155b569dc6" name="Seleval"&gt;</t>
  </si>
  <si>
    <t xml:space="preserve">    &lt;property name="Traits" value="Lamia&amp;#10;Cleric" /&gt;</t>
  </si>
  <si>
    <t xml:space="preserve">    &lt;property name="Flavour" value="&amp;quot;Do you smell something, dear sister? Something that doesn't reek like sweat and rock salt?&amp;quot; - Seleval to Zaelsar" /&gt;</t>
  </si>
  <si>
    <t xml:space="preserve">    &lt;property name="Attr1" value="After the encounter, if Seleval dealt damage to you, bury 1d4 random cards from your discard pile." /&gt;</t>
  </si>
  <si>
    <t xml:space="preserve">   &lt;card id="c97a7673-e41d-4d1f-82b8-2d155b569dc6" name="Seleval"&gt;
    &lt;property name="Abr" value="4" /&gt;
    &lt;property name="Copyright" value="Yes." /&gt;
    &lt;property name="Type" value="Bane" /&gt;
    &lt;property name="Subtype" value="Villain" /&gt;
    &lt;property name="Subtype2" value="Monster" /&gt;
    &lt;property name="Traits" value="Lamia&amp;#10;Cleric" /&gt;
    &lt;property name="Flavour" value="&amp;quot;Do you smell something, dear sister? Something that doesn't reek like sweat and rock salt?&amp;quot; - Seleval to Zaelsar" /&gt;
    &lt;property name="Attr1" value="After the encounter, if Seleval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</si>
  <si>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id="5a626e48-0ad9-4f0a-95bb-16ab844003ca" name="Teraktinus"&gt;</t>
  </si>
  <si>
    <t xml:space="preserve">    &lt;property name="Traits" value="Giant&amp;#10;Ranger" /&gt;</t>
  </si>
  <si>
    <t xml:space="preserve">    &lt;property name="Flavour" value="&amp;quot;You greedy little things crawl all over the fields and forests while we scrape what we can from the old fires and dust. It's time you learned the taste of ashes.&amp;quot; - Raider Teraktinus" /&gt;</t>
  </si>
  <si>
    <t xml:space="preserve">    &lt;property name="Attr1" value="Before the encounter, Teraktinus deals 1d4-1 Ranged Combat damage to you.&amp;#10;&amp;#10;Damage dealt by Teraktinus is dealt to each character at this location." /&gt;</t>
  </si>
  <si>
    <t xml:space="preserve">   &lt;card id="5a626e48-0ad9-4f0a-95bb-16ab844003ca" name="Teraktinus"&gt;
    &lt;property name="Abr" value="4" /&gt;
    &lt;property name="Copyright" value="Yes." /&gt;
    &lt;property name="Type" value="Bane" /&gt;
    &lt;property name="Subtype" value="Villain" /&gt;
    &lt;property name="Subtype2" value="Monster" /&gt;
    &lt;property name="Traits" value="Giant&amp;#10;Ranger" /&gt;
    &lt;property name="Flavour" value="&amp;quot;You greedy little things crawl all over the fields and forests while we scrape what we can from the old fires and dust. It's time you learned the taste of ashes.&amp;quot; - Raider Teraktinus" /&gt;
    &lt;property name="Attr1" value="Before the encounter, Teraktinus deals 1d4-1 Ranged Combat damage to you.&amp;#10;&amp;#10;Damage dealt by Teraktinus is dealt to each character at this location." /&gt;
    &lt;property name="Attr2" value="Combat" /&gt;
    &lt;property name="Attr3" value="18" /&gt;
    &lt;property name="Attr4" value="Combat" /&gt;
    &lt;property name="Attr5" value="22" /&gt;
    &lt;property name="Attr6" value="THEN" /&gt;
   &lt;/card&gt;</t>
  </si>
  <si>
    <t xml:space="preserve">   &lt;card id="fb95250c-29bb-4d39-b93c-6b5f74a9b550" name="The Black Monk"&gt;</t>
  </si>
  <si>
    <t xml:space="preserve">    &lt;property name="Traits" value="Undead&amp;#10;Mummy&amp;#10;Monk" /&gt;</t>
  </si>
  <si>
    <t xml:space="preserve">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t>
  </si>
  <si>
    <t xml:space="preserve">   &lt;card id="fb95250c-29bb-4d39-b93c-6b5f74a9b550" name="The Black Monk"&gt;
    &lt;property name="Abr" value="4" /&gt;
    &lt;property name="Copyright" value="Yes." /&gt;
    &lt;property name="Type" value="Bane" /&gt;
    &lt;property name="Subtype" value="Villain" /&gt;
    &lt;property name="Subtype2" value="Monster" /&gt;
    &lt;property name="Traits" value="Undead&amp;#10;Mummy&amp;#10;Monk" /&gt;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
    &lt;property name="Attr2" value="Combat" /&gt;
    &lt;property name="Attr3" value="20" /&gt;
   &lt;/card&gt;</t>
  </si>
  <si>
    <t xml:space="preserve">   &lt;card id="0afb6174-3ba5-4f52-9ecd-05d225f4444e" name="The Sandpoint Devil"&gt;</t>
  </si>
  <si>
    <t xml:space="preserve">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t>
  </si>
  <si>
    <t xml:space="preserve">    &lt;property name="Attr1" value="After the encounter, banish The Sandpoint Devil." /&gt;</t>
  </si>
  <si>
    <t xml:space="preserve">    &lt;property name="Attr5" value="20" /&gt;</t>
  </si>
  <si>
    <t xml:space="preserve">   &lt;card id="0afb6174-3ba5-4f52-9ecd-05d225f4444e" name="The Sandpoint Devil"&gt;
    &lt;property name="Abr" value="1" /&gt;
    &lt;property name="Copyright" value="Yes." /&gt;
    &lt;property name="Type" value="Bane" /&gt;
    &lt;property name="Subtype" value="Villain" /&gt;
    &lt;property name="Subtype2" value="Monster" /&gt;
    &lt;property name="Traits" value="Outsider" /&gt;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
    &lt;property name="Attr1" value="After the encounter, banish The Sandpoint Devil." /&gt;
    &lt;property name="Attr2" value="Combat" /&gt;
    &lt;property name="Attr3" value="20" /&gt;
    &lt;property name="Attr4" value="Combat" /&gt;
    &lt;property name="Attr5" value="20" /&gt;
    &lt;property name="Attr6" value="THEN" /&gt;
   &lt;/card&gt;</t>
  </si>
  <si>
    <t xml:space="preserve">   &lt;card id="e4c4abfb-c0f1-466b-9db4-613195907736" name="The Scribbler"&gt;</t>
  </si>
  <si>
    <t xml:space="preserve">    &lt;property name="Traits" value="Human&amp;#10;Cleric&amp;#10;Fighter" /&gt;</t>
  </si>
  <si>
    <t xml:space="preserve">    &lt;property name="Flavour" value="&amp;quot;What happened to Thassilon? What became of Runelord Karzoug and Runelord Alaznist?&amp;quot; -- The Scribbler" /&gt;</t>
  </si>
  <si>
    <t xml:space="preserve">    &lt;property name="Attr1" value="Before the encounter, each character at this location summons and encounters a random monster.&amp;#10;The first time in this scenario that anyone would defeat the Scribbler, he is undefeated." /&gt;</t>
  </si>
  <si>
    <t xml:space="preserve">   &lt;card id="e4c4abfb-c0f1-466b-9db4-613195907736" name="The Scribbler"&gt;
    &lt;property name="Abr" value="5" /&gt;
    &lt;property name="Copyright" value="Yes." /&gt;
    &lt;property name="Type" value="Bane" /&gt;
    &lt;property name="Subtype" value="Villain" /&gt;
    &lt;property name="Subtype2" value="Monster" /&gt;
    &lt;property name="Traits" value="Human&amp;#10;Cleric&amp;#10;Fighter" /&gt;
    &lt;property name="Flavour" value="&amp;quot;What happened to Thassilon? What became of Runelord Karzoug and Runelord Alaznist?&amp;quot; -- The Scribbler" /&gt;
    &lt;property name="Attr1" value="Before the encounter, each character at this location summons and encounters a random monster.&amp;#10;The first time in this scenario that anyone would defeat the Scribbler, he is undefeated." /&gt;
    &lt;property name="Attr2" value="Combat" /&gt;
    &lt;property name="Attr3" value="24" /&gt;
   &lt;/card&gt;</t>
  </si>
  <si>
    <t xml:space="preserve">   &lt;card id="8d31fde0-201e-4186-80e7-167d6d95ec5a" name="The Skinsaw Man"&gt;</t>
  </si>
  <si>
    <t xml:space="preserve">    &lt;property name="Traits" value="Undead&amp;#10;Ghoul&amp;#10;Rogue" /&gt;</t>
  </si>
  <si>
    <t xml:space="preserve">    &lt;property name="Flavour" value="&amp;quot;You, and you alone, have brought this fearful harvest.&amp;quot; --Your Lordship" /&gt;</t>
  </si>
  <si>
    <t xml:space="preserve">    &lt;property name="Attr1" value="The Skinsaw Man is immune to the Mental and Poison traits.&amp;#10;If there are no other characters at your location, the difficulty of checks to defeat the Skinsaw Man is increased by 1d4.&amp;#10;If undefeated, reset your hand and end your turn." /&gt;</t>
  </si>
  <si>
    <t xml:space="preserve">   &lt;card id="8d31fde0-201e-4186-80e7-167d6d95ec5a" name="The Skinsaw Man"&gt;
    &lt;property name="Abr" value="2" /&gt;
    &lt;property name="Copyright" value="Yes." /&gt;
    &lt;property name="Type" value="Bane" /&gt;
    &lt;property name="Subtype" value="Villain" /&gt;
    &lt;property name="Subtype2" value="Monster" /&gt;
    &lt;property name="Traits" value="Undead&amp;#10;Ghoul&amp;#10;Rogue" /&gt;
    &lt;property name="Flavour" value="&amp;quot;You, and you alone, have brought this fearful harvest.&amp;quot; --Your Lordship" /&gt;
    &lt;property name="Attr1" value="The Skinsaw Man is immune to the Mental and Poison traits.&amp;#10;If there are no other characters at your location, the difficulty of checks to defeat the Skinsaw Man is increased by 1d4.&amp;#10;If undefeated, reset your hand and end your turn." /&gt;
    &lt;property name="Attr2" value="Combat" /&gt;
    &lt;property name="Attr3" value="14" /&gt;
    &lt;property name="Attr4" value="Combat" /&gt;
    &lt;property name="Attr5" value="16" /&gt;
    &lt;property name="Attr6" value="THEN" /&gt;
   &lt;/card&gt;</t>
  </si>
  <si>
    <t xml:space="preserve">   &lt;card id="24a409b7-ebcc-4b7b-ac78-ba33b514a09d" name="The Thing From Beyond Time"&gt;</t>
  </si>
  <si>
    <t xml:space="preserve">    &lt;property name="Flavour" value="&amp;quot;Few doors are without their keepers, and those keepers are rarely well fed.&amp;quot;&amp;#10;--Excerpt from Preklikin's Book of Cults" /&gt;</t>
  </si>
  <si>
    <t xml:space="preserve">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t>
  </si>
  <si>
    <t xml:space="preserve">    &lt;property name="Attr3" value="33" /&gt;</t>
  </si>
  <si>
    <t xml:space="preserve">   &lt;card id="24a409b7-ebcc-4b7b-ac78-ba33b514a09d" name="The Thing From Beyond Time"&gt;
    &lt;property name="Abr" value="6" /&gt;
    &lt;property name="Copyright" value="Yes." /&gt;
    &lt;property name="Type" value="Bane" /&gt;
    &lt;property name="Subtype" value="Villain" /&gt;
    &lt;property name="Subtype2" value="Monster" /&gt;
    &lt;property name="Traits" value="Outsider" /&gt;
    &lt;property name="Flavour" value="&amp;quot;Few doors are without their keepers, and those keepers are rarely well fed.&amp;quot;&amp;#10;--Excerpt from Preklikin's Book of Cults" /&gt;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
    &lt;property name="Attr2" value="Combat" /&gt;
    &lt;property name="Attr3" value="33" /&gt;
   &lt;/card&gt;</t>
  </si>
  <si>
    <t xml:space="preserve">   &lt;card id="2edcc91c-7040-46c0-b039-dd6445c28e05" name="Wendigo"&gt;</t>
  </si>
  <si>
    <t xml:space="preserve">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t>
  </si>
  <si>
    <t xml:space="preserve">    &lt;property name="Attr3" value="29" /&gt;</t>
  </si>
  <si>
    <t xml:space="preserve">   &lt;card id="2edcc91c-7040-46c0-b039-dd6445c28e05" name="Wendigo"&gt;
    &lt;property name="Abr" value="6" /&gt;
    &lt;property name="Copyright" value="Yes." /&gt;
    &lt;property name="Type" value="Bane" /&gt;
    &lt;property name="Subtype" value="Villain" /&gt;
    &lt;property name="Subtype2" value="Monster" /&gt;
    &lt;property name="Traits" value="Outsider" /&gt;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
    &lt;property name="Attr2" value="Combat" /&gt;
    &lt;property name="Attr3" value="29" /&gt;
   &lt;/card&gt;</t>
  </si>
  <si>
    <t xml:space="preserve">   &lt;card id="86624981-8e93-4b6f-b619-16c7d2186909" name="Xanesha"&gt;</t>
  </si>
  <si>
    <t xml:space="preserve">    &lt;property name="Traits" value="Lamia" /&gt;</t>
  </si>
  <si>
    <t xml:space="preserve">    &lt;property name="Flavour" value="&amp;quot;I trust your little band of murderers is doing well, gathering the greedy souls for our Lord's rise?&amp;quot;-- Note found in the Shadow Clock." /&gt;</t>
  </si>
  <si>
    <t xml:space="preserve">    &lt;property name="Attr1" value="If you fail a combat check, you may not play weapons or spells for the rest of the turn." /&gt;</t>
  </si>
  <si>
    <t xml:space="preserve">    &lt;property name="Attr8" value="17" /&gt;</t>
  </si>
  <si>
    <t xml:space="preserve">   &lt;card id="86624981-8e93-4b6f-b619-16c7d2186909" name="Xanesha"&gt;
    &lt;property name="Abr" value="2" /&gt;
    &lt;property name="Copyright" value="Yes." /&gt;
    &lt;property name="Type" value="Bane" /&gt;
    &lt;property name="Subtype" value="Villain" /&gt;
    &lt;property name="Subtype2" value="Monster" /&gt;
    &lt;property name="Traits" value="Lamia" /&gt;
    &lt;property name="Flavour" value="&amp;quot;I trust your little band of murderers is doing well, gathering the greedy souls for our Lord's rise?&amp;quot;-- Note found in the Shadow Clock." /&gt;
    &lt;property name="Attr1" value="If you fail a combat check, you may not play weapons or spells for the rest of the turn." /&gt;
    &lt;property name="Attr2" value="Wisdom" /&gt;
    &lt;property name="Attr3" value="10" /&gt;
    &lt;property name="Attr4" value="Combat" /&gt;
    &lt;property name="Attr5" value="14" /&gt;
    &lt;property name="Attr6" value="OR" /&gt;
    &lt;property name="Attr7" value="Combat" /&gt;
    &lt;property name="Attr8" value="17" /&gt;
    &lt;property name="Attr9" value="THEN" /&gt;
   &lt;/card&gt;</t>
  </si>
  <si>
    <t xml:space="preserve">   &lt;card id="a9369164-fb8f-4d1e-a2da-b124cf8ab6d8" name="Zaelsar"&gt;</t>
  </si>
  <si>
    <t xml:space="preserve">    &lt;property name="Flavour" value="&amp;quot;Even a bite of the stringiest fool would be better than another whole feast of gritty giant, dear sister.&amp;quot; - Zaelsar to Seleval" /&gt;</t>
  </si>
  <si>
    <t xml:space="preserve">    &lt;property name="Attr1" value="After the encounter, if Zaelsar dealt damage to you, bury 1d4 random cards from your discard pile." /&gt;</t>
  </si>
  <si>
    <t xml:space="preserve">   &lt;card id="a9369164-fb8f-4d1e-a2da-b124cf8ab6d8" name="Zaelsar"&gt;
    &lt;property name="Abr" value="4" /&gt;
    &lt;property name="Copyright" value="Yes." /&gt;
    &lt;property name="Type" value="Bane" /&gt;
    &lt;property name="Subtype" value="Villain" /&gt;
    &lt;property name="Subtype2" value="Monster" /&gt;
    &lt;property name="Traits" value="Lamia&amp;#10;Cleric" /&gt;
    &lt;property name="Flavour" value="&amp;quot;Even a bite of the stringiest fool would be better than another whole feast of gritty giant, dear sister.&amp;quot; - Zaelsar to Seleval" /&gt;
    &lt;property name="Attr1" value="After the encounter, if Zaelsar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</si>
  <si>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id="1ffdde47-a03f-484f-9c6d-8c20180d4282" name="Acolyte"&gt;</t>
  </si>
  <si>
    <t xml:space="preserve">    &lt;property name="Attr1" value="Recharge this card to add 1d4 to your Arcane or Divine check.&amp;#10;Recharge this card to add 1d6 to your check to recharge a card with the Magic trait." /&gt;</t>
  </si>
  <si>
    <t xml:space="preserve">    &lt;property name="Attr2" value="Charisma&amp;#10;Diplomacy&amp;#10;Arcane&amp;#10;Divine" /&gt;</t>
  </si>
  <si>
    <t xml:space="preserve">   &lt;card id="1ffdde47-a03f-484f-9c6d-8c20180d4282"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</si>
  <si>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id="f3e1ff96-6874-4915-9159-40f42f0b7a1a" name="Acolyte"&gt;</t>
  </si>
  <si>
    <t xml:space="preserve">   &lt;card id="f3e1ff96-6874-4915-9159-40f42f0b7a1a"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</si>
  <si>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id="b9639dfb-fe21-4c88-b3b8-5fb007b58d0b" name="Aldern Foxglove"&gt;</t>
  </si>
  <si>
    <t xml:space="preserve">    &lt;property name="Traits" value="Human&amp;#10;Noble" /&gt;</t>
  </si>
  <si>
    <t xml:space="preserve">    &lt;property name="Attr1" value="Banish this card to reduce damage dealt to a character at your location by 3.&amp;#10;Banish this card to succeed at your check to acquire a weapon, an armor, an item or a spell." /&gt;</t>
  </si>
  <si>
    <t xml:space="preserve">   &lt;card id="b9639dfb-fe21-4c88-b3b8-5fb007b58d0b" name="Aldern Foxglove"&gt;
    &lt;property name="Abr" value="1" /&gt;
    &lt;property name="Copyright" value="Yes." /&gt;
    &lt;property name="Type" value="Boon" /&gt;
    &lt;property name="Subtype" value="Ally" /&gt;
    &lt;property name="Traits" value="Human&amp;#10;Noble" /&gt;
    &lt;property name="Attr1" value="Banish this card to reduce damage dealt to a character at your location by 3.&amp;#10;Banish this card to succeed at your check to acquire a weapon, an armor, an item or a spell." /&gt;
    &lt;property name="Attr2" value="Charisma&amp;#10;Diplomacy" /&gt;
    &lt;property name="Attr3" value="4" /&gt;
   &lt;/card&gt;</t>
  </si>
  <si>
    <t xml:space="preserve">   &lt;card id="840c80f8-0bb8-44d3-a426-c3cec2d848b5" name="Ameiko Kaijitsu"&gt;</t>
  </si>
  <si>
    <t xml:space="preserve">    &lt;property name="Traits" value="Human&amp;#10;Bard&amp;#10;Rogue" /&gt;</t>
  </si>
  <si>
    <t xml:space="preserve">    &lt;property name="Attr1" value="Banish this card to add 1d6 to your check.&amp;#10;Banish this card to return a card from your discard pile to your hand." /&gt;</t>
  </si>
  <si>
    <t xml:space="preserve">   &lt;card id="840c80f8-0bb8-44d3-a426-c3cec2d848b5" name="Ameiko Kaijitsu"&gt;
    &lt;property name="Abr" value="1" /&gt;
    &lt;property name="Copyright" value="Yes." /&gt;
    &lt;property name="Type" value="Boon" /&gt;
    &lt;property name="Subtype" value="Ally" /&gt;
    &lt;property name="Traits" value="Human&amp;#10;Bard&amp;#10;Rogue" /&gt;
    &lt;property name="Attr1" value="Banish this card to add 1d6 to your check.&amp;#10;Banish this card to return a card from your discard pile to your hand." /&gt;
    &lt;property name="Attr2" value="Charisma&amp;#10;Diplomacy" /&gt;
    &lt;property name="Attr3" value="7" /&gt;
   &lt;/card&gt;</t>
  </si>
  <si>
    <t xml:space="preserve">   &lt;card id="111d13d3-8c65-41fd-a7cc-27dfa9562d8d" name="Archer"&gt;</t>
  </si>
  <si>
    <t xml:space="preserve">    &lt;property name="Attr1" value="Recharge this card to add 1d4 to your Ranged combat check.&amp;#10;Discard this card to explore your location." /&gt;</t>
  </si>
  <si>
    <t xml:space="preserve">   &lt;card id="111d13d3-8c65-41fd-a7cc-27dfa9562d8d" name="Archer"&gt;
    &lt;property name="Abr" value="B" /&gt;
    &lt;property name="Copyright" value="Yes." /&gt;
    &lt;property name="Type" value="Boon" /&gt;
    &lt;property name="Subtype" value="Ally" /&gt;
    &lt;property name="Traits" value="Human&amp;#10;Elite" /&gt;
    &lt;property name="Attr1" value="Recharge this card to add 1d4 to your Ranged combat check.&amp;#10;Discard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</si>
  <si>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id="38f0f68e-8c49-4be3-ab2e-ff020a40ad2a" name="Ayruzi"&gt;</t>
  </si>
  <si>
    <t xml:space="preserve">    &lt;property name="Traits" value="Outsider&amp;#10;Angel" /&gt;</t>
  </si>
  <si>
    <t xml:space="preserve">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t>
  </si>
  <si>
    <t xml:space="preserve">   &lt;card id="38f0f68e-8c49-4be3-ab2e-ff020a40ad2a" name="Ayruzi"&gt;
    &lt;property name="Abr" value="6" /&gt;
    &lt;property name="Copyright" value="Yes." /&gt;
    &lt;property name="Type" value="Boon" /&gt;
    &lt;property name="Subtype" value="Ally" /&gt;
    &lt;property name="Traits" value="Outsider&amp;#10;Angel" /&gt;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
    &lt;property name="Attr2" value="Charisma&amp;#10;Diplomacy" /&gt;
    &lt;property name="Attr3" value="14" /&gt;
   &lt;/card&gt;</t>
  </si>
  <si>
    <t xml:space="preserve">   &lt;card id="188cf45d-2ad9-427c-b5e9-3d434a19949f" name="Bear"&gt;</t>
  </si>
  <si>
    <t xml:space="preserve">   &lt;card id="188cf45d-2ad9-427c-b5e9-3d434a19949f" name="Bear"&gt;
    &lt;property name="Abr" value="4" /&gt;
    &lt;property name="Copyright" value="Yes." /&gt;
    &lt;property name="Type" value="Boon" /&gt;
    &lt;property name="Subtype" value="Ally" /&gt;
    &lt;property name="Traits" value="Animal" /&gt;
    &lt;property name="Attr1" value="Discard this card to add 2d4 to your combat check.&amp;#10;Discard this card to explore your location." /&gt;
    &lt;property name="Attr2" value="Wisdom&amp;#10;Survival" /&gt;
    &lt;property name="Attr3" value="11" /&gt;
   &lt;/card&gt;</t>
  </si>
  <si>
    <t xml:space="preserve">   &lt;card id="7258dc9a-7f64-48b0-8edd-f7bb8f83f8e3" name="Black Arrow Ranger"&gt;</t>
  </si>
  <si>
    <t xml:space="preserve">    &lt;property name="Attr1" value="Recharge this card to add 1d6+1 to your Perception, Dexterity or Ranged check.&amp;#10;Discard this card to explore your location." /&gt;</t>
  </si>
  <si>
    <t xml:space="preserve">   &lt;card id="7258dc9a-7f64-48b0-8edd-f7bb8f83f8e3" name="Black Arrow Ranger"&gt;
    &lt;property name="Abr" value="3" /&gt;
    &lt;property name="Copyright" value="Yes." /&gt;
    &lt;property name="Type" value="Boon" /&gt;
    &lt;property name="Subtype" value="Ally" /&gt;
    &lt;property name="Traits" value="Human&amp;#10;Ranger" /&gt;
    &lt;property name="Attr1" value="Recharge this card to add 1d6+1 to your Perception, Dexterity or Ranged check.&amp;#10;Discard this card to explore your location." /&gt;
    &lt;property name="Attr2" value="Wisdom&amp;#10;Survival&amp;#10;Charisma&amp;#10;Diplomacy" /&gt;
    &lt;property name="Attr3" value="7" /&gt;
   &lt;/card&gt;</t>
  </si>
  <si>
    <t xml:space="preserve">   &lt;card id="656b387f-22d4-4a09-b0b3-f586a2e346f1" name="Brodert Quink"&gt;</t>
  </si>
  <si>
    <t xml:space="preserve">    &lt;property name="Traits" value="Human&amp;#10;Sage" /&gt;</t>
  </si>
  <si>
    <t xml:space="preserve">    &lt;property name="Attr1" value="Bury this card to examine the bottom 3 cards of a location deck and put them back in any order. If you succeed at an Intelligence or Knowledge 13 check, discard this card instead of burying it.&amp;#10;Discard this card to explore your location." /&gt;</t>
  </si>
  <si>
    <t xml:space="preserve">    &lt;property name="Attr2" value="Charisma&amp;#10;Diplomacy&amp;#10;Intelligence&amp;#10;Knowledge" /&gt;</t>
  </si>
  <si>
    <t xml:space="preserve">   &lt;card id="656b387f-22d4-4a09-b0b3-f586a2e346f1" name="Brodert Quink"&gt;
    &lt;property name="Abr" value="2" /&gt;
    &lt;property name="Copyright" value="Yes." /&gt;
    &lt;property name="Type" value="Boon" /&gt;
    &lt;property name="Subtype" value="Ally" /&gt;
    &lt;property name="Traits" value="Human&amp;#10;Sage" /&gt;
    &lt;property name="Attr1" value="Bury this card to examine the bottom 3 cards of a location deck and put them back in any order. If you succeed at an Intelligence or Knowledge 13 check, discard this card instead of burying it.&amp;#10;Discard this card to explore your location." /&gt;
    &lt;property name="Attr2" value="Charisma&amp;#10;Diplomacy&amp;#10;Intelligence&amp;#10;Knowledge" /&gt;
    &lt;property name="Attr3" value="7" /&gt;
   &lt;/card&gt;</t>
  </si>
  <si>
    <t xml:space="preserve">   &lt;card id="468025e3-6a6b-4ae7-a84f-6c00d3df0257" name="Burglar"&gt;</t>
  </si>
  <si>
    <t xml:space="preserve">    &lt;property name="Attr1" value="Recharge this card to add 1d10 to your Stealth or Disable check, or your check to defeat a barrier.&amp;#10;If you do not acquire this card, discard 1 weapon or item." /&gt;</t>
  </si>
  <si>
    <t xml:space="preserve">   &lt;card id="468025e3-6a6b-4ae7-a84f-6c00d3df0257" name="Burglar"&gt;
    &lt;property name="Abr" value="B"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</si>
  <si>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id="d10bd393-b9a8-443d-b17a-7bfd35c6057b" name="Burglar"&gt;</t>
  </si>
  <si>
    <t xml:space="preserve">   &lt;card id="d10bd393-b9a8-443d-b17a-7bfd35c6057b" name="Burglar"&gt;
    &lt;property name="Abr" value="C"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</si>
  <si>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id="182fc68d-b500-48cb-a5fe-fa916953ae7b" name="Cat"&gt;</t>
  </si>
  <si>
    <t xml:space="preserve">   &lt;card id="182fc68d-b500-48cb-a5fe-fa916953ae7b" name="Cat"&gt;
    &lt;property name="Abr" value="3" /&gt;
    &lt;property name="Copyright" value="Yes." /&gt;
    &lt;property name="Type" value="Boon" /&gt;
    &lt;property name="Subtype" value="Ally" /&gt;
    &lt;property name="Traits" value="Animal&amp;#10;Arcane" /&gt;
    &lt;property name="Attr1" value="Reveal this card to add 2 to your check to recharge a spell.&amp;#10;Discard this card to explore your location." /&gt;
    &lt;property name="Attr2" value="Wisdom&amp;#10;Survival&amp;#10;Intelligence&amp;#10;Arcane" /&gt;
    &lt;property name="Attr3" value="8" /&gt;
   &lt;/card&gt;</t>
  </si>
  <si>
    <t xml:space="preserve">   &lt;card id="eb922d8f-90b6-4a6a-ae50-08ab1082c1ea" name="Charmed Red Dragon"&gt;</t>
  </si>
  <si>
    <t xml:space="preserve">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t>
  </si>
  <si>
    <t xml:space="preserve">   &lt;card id="eb922d8f-90b6-4a6a-ae50-08ab1082c1ea" name="Charmed Red Dragon"&gt;
    &lt;property name="Abr" value="4" /&gt;
    &lt;property name="Copyright" value="Yes." /&gt;
    &lt;property name="Type" value="Boon" /&gt;
    &lt;property name="Subtype" value="Ally" /&gt;
    &lt;property name="Traits" value="Dragon" /&gt;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
    &lt;property name="Attr2" value="Charisma&amp;#10;Diplomacy&amp;#10;Arcane&amp;#10;Divine" /&gt;
    &lt;property name="Attr3" value="12" /&gt;
   &lt;/card&gt;</t>
  </si>
  <si>
    <t xml:space="preserve">   &lt;card id="f0ee2a0d-73db-4a92-af74-bf16f262e83d" name="Clockwork Librarian"&gt;</t>
  </si>
  <si>
    <t xml:space="preserve">    &lt;property name="Attr1" value="Recharge this card to add 2d8 to your Intelligence or Knowledge check.&amp;#10;&amp;#10;Recharge this card to succeed at your check to acquire a spell." /&gt;</t>
  </si>
  <si>
    <t xml:space="preserve">   &lt;card id="f0ee2a0d-73db-4a92-af74-bf16f262e83d" name="Clockwork Librarian"&gt;
    &lt;property name="Abr" value="4" /&gt;
    &lt;property name="Copyright" value="Yes." /&gt;
    &lt;property name="Type" value="Boon" /&gt;
    &lt;property name="Subtype" value="Ally" /&gt;
    &lt;property name="Traits" value="Automaton" /&gt;
    &lt;property name="Attr1" value="Recharge this card to add 2d8 to your Intelligence or Knowledge check.&amp;#10;&amp;#10;Recharge this card to succeed at your check to acquire a spell." /&gt;
    &lt;property name="Attr2" value="Intelligence&amp;#10;Knowledge" /&gt;
    &lt;property name="Attr3" value="11" /&gt;
   &lt;/card&gt;</t>
  </si>
  <si>
    <t xml:space="preserve">   &lt;card id="6620fb6a-ecd0-43f1-b4a7-ea83bd98215d" name="Conna the Wise"&gt;</t>
  </si>
  <si>
    <t xml:space="preserve">    &lt;property name="Traits" value="Giant&amp;#10;Sorcerer" /&gt;</t>
  </si>
  <si>
    <t xml:space="preserve">    &lt;property name="Attr1" value="Banish this card to examine the top 3 cards of a location deck.&amp;#10;&amp;#10;Banish this card to move to another location and explore it." /&gt;</t>
  </si>
  <si>
    <t xml:space="preserve">   &lt;card id="6620fb6a-ecd0-43f1-b4a7-ea83bd98215d" name="Conna the Wise"&gt;
    &lt;property name="Abr" value="4" /&gt;
    &lt;property name="Copyright" value="Yes." /&gt;
    &lt;property name="Type" value="Boon" /&gt;
    &lt;property name="Subtype" value="Ally" /&gt;
    &lt;property name="Traits" value="Giant&amp;#10;Sorcerer" /&gt;
    &lt;property name="Attr1" value="Banish this card to examine the top 3 cards of a location deck.&amp;#10;&amp;#10;Banish this card to move to another location and explore it." /&gt;
    &lt;property name="Attr2" value="Charisma&amp;#10;Diplomacy" /&gt;
    &lt;property name="Attr3" value="9" /&gt;
   &lt;/card&gt;</t>
  </si>
  <si>
    <t xml:space="preserve">   &lt;card id="56ab67ec-9188-4a38-b166-8542e9cb763d" name="Crow"&gt;</t>
  </si>
  <si>
    <t xml:space="preserve">    &lt;property name="Attr1" value="Recharge this card to add 1d6 to your check to acquire a weapon, an armor or an item.&amp;#10;Discard this card to explore your location." /&gt;</t>
  </si>
  <si>
    <t xml:space="preserve">    &lt;property name="Attr2" value="Wisdom&amp;#10;Divine" /&gt;</t>
  </si>
  <si>
    <t xml:space="preserve">   &lt;card id="56ab67ec-9188-4a38-b166-8542e9cb763d" name="Crow"&gt;
    &lt;property name="Abr" value="B"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</si>
  <si>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id="2dc07046-33eb-4826-9eab-4bf20dd24ab7" name="Crow"&gt;</t>
  </si>
  <si>
    <t xml:space="preserve">   &lt;card id="2dc07046-33eb-4826-9eab-4bf20dd24ab7" name="Crow"&gt;
    &lt;property name="Abr" value="C"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</si>
  <si>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id="9d9a5b19-8f58-46e6-8858-0bce3e760bd7" name="Cyrdak Drokkus"&gt;</t>
  </si>
  <si>
    <t xml:space="preserve">    &lt;property name="Attr1" value="Recharge this card to add 1d6 to your check to acquire an ally.&amp;#10;Banish this card to return an ally from your discard pile to your hand." /&gt;</t>
  </si>
  <si>
    <t xml:space="preserve">   &lt;card id="9d9a5b19-8f58-46e6-8858-0bce3e760bd7" name="Cyrdak Drokkus"&gt;
    &lt;property name="Abr" value="1" /&gt;
    &lt;property name="Copyright" value="Yes." /&gt;
    &lt;property name="Type" value="Boon" /&gt;
    &lt;property name="Subtype" value="Ally" /&gt;
    &lt;property name="Traits" value="Human&amp;#10;Bard" /&gt;
    &lt;property name="Attr1" value="Recharge this card to add 1d6 to your check to acquire an ally.&amp;#10;Banish this card to return an ally from your discard pile to your hand." /&gt;
    &lt;property name="Attr2" value="Charisma&amp;#10;Diplomacy" /&gt;
    &lt;property name="Attr3" value="5" /&gt;
   &lt;/card&gt;</t>
  </si>
  <si>
    <t xml:space="preserve">   &lt;card id="f68e9a93-8070-4023-805b-8d55b2229ef0" name="Dog"&gt;</t>
  </si>
  <si>
    <t xml:space="preserve">    &lt;property name="Attr1" value="Recharge this card to add 1d10 to your Perception Check.&amp;#10;Discard this card to explore your location" /&gt;</t>
  </si>
  <si>
    <t xml:space="preserve">   &lt;card id="f68e9a93-8070-4023-805b-8d55b2229ef0" name="Dog"&gt;
    &lt;property name="Abr" value="C" /&gt;
    &lt;property name="Copyright" value="Yes." /&gt;
    &lt;property name="Type" value="Boon" /&gt;
    &lt;property name="Subtype" value="Ally" /&gt;
    &lt;property name="Traits" value="Animal&amp;#10;Basic" /&gt;
    &lt;property name="Attr1" value="Recharge this card to add 1d10 to your Perception Check.&amp;#10;Discard this card to explore your location" /&gt;
    &lt;property name="Attr2" value="Wisdom&amp;#10;Survival" /&gt;
    &lt;property name="Attr3" value="5" /&gt;
   &lt;/card&gt;</t>
  </si>
  <si>
    <t xml:space="preserve">   &lt;card id="a51d717a-41d7-4f54-9c6c-e002ce8f6053" name="Eagle"&gt;</t>
  </si>
  <si>
    <t xml:space="preserve">    &lt;property name="Attr1" value="Place this card on top of your deck to examine the top card of a location deck." /&gt;</t>
  </si>
  <si>
    <t xml:space="preserve">   &lt;card id="a51d717a-41d7-4f54-9c6c-e002ce8f6053" name="Eagle"&gt;
    &lt;property name="Abr" value="4" /&gt;
    &lt;property name="Copyright" value="Yes." /&gt;
    &lt;property name="Type" value="Boon" /&gt;
    &lt;property name="Subtype" value="Ally" /&gt;
    &lt;property name="Traits" value="Animal" /&gt;
    &lt;property name="Attr1" value="Place this card on top of your deck to examine the top card of a location deck." /&gt;
    &lt;property name="Attr2" value="Wisdom&amp;#10;Survival" /&gt;
    &lt;property name="Attr3" value="9" /&gt;
   &lt;/card&gt;</t>
  </si>
  <si>
    <t xml:space="preserve">   &lt;card id="488978b7-cfdc-4e70-94d1-a2c842383867" name="Elven Sharpshooter"&gt;</t>
  </si>
  <si>
    <t xml:space="preserve">    &lt;property name="Traits" value="Elf&amp;#10;Ranger" /&gt;</t>
  </si>
  <si>
    <t xml:space="preserve">    &lt;property name="Attr1" value="Recharge this card to add 1d6+1 with the Magic trait to your Ranged combat check.&amp;#10;Discard this card to explore your location." /&gt;</t>
  </si>
  <si>
    <t xml:space="preserve">    &lt;property name="Attr2" value="Charisma&amp;#10;Diplomacy&amp;#10;Dexterity&amp;#10;Ranged" /&gt;</t>
  </si>
  <si>
    <t xml:space="preserve">   &lt;card id="488978b7-cfdc-4e70-94d1-a2c842383867" name="Elven Sharpshooter"&gt;
    &lt;property name="Abr" value="5" /&gt;
    &lt;property name="Copyright" value="Yes." /&gt;
    &lt;property name="Type" value="Boon" /&gt;
    &lt;property name="Subtype" value="Ally" /&gt;
    &lt;property name="Traits" value="Elf&amp;#10;Ranger" /&gt;
    &lt;property name="Attr1" value="Recharge this card to add 1d6+1 with the Magic trait to your Ranged combat check.&amp;#10;Discard this card to explore your location." /&gt;
    &lt;property name="Attr2" value="Charisma&amp;#10;Diplomacy&amp;#10;Dexterity&amp;#10;Ranged" /&gt;
    &lt;property name="Attr3" value="12" /&gt;
   &lt;/card&gt;</t>
  </si>
  <si>
    <t xml:space="preserve">   &lt;card id="eaa20d90-9c86-4ef9-9ed0-edd2afcbb0c3" name="Father Zantus"&gt;</t>
  </si>
  <si>
    <t xml:space="preserve">    &lt;property name="Traits" value="Human&amp;#10;Cleric&amp;#10;Divine" /&gt;</t>
  </si>
  <si>
    <t xml:space="preserve">    &lt;property name="Attr1" value="Recharge this card to add 1d4 to your Divine check.&amp;#10;Bury this card to recharge 1d4+1 random cards from your discard pile." /&gt;</t>
  </si>
  <si>
    <t xml:space="preserve">   &lt;card id="eaa20d90-9c86-4ef9-9ed0-edd2afcbb0c3" name="Father Zantus"&gt;
    &lt;property name="Abr" value="B" /&gt;
    &lt;property name="Copyright" value="Yes." /&gt;
    &lt;property name="Type" value="Boon" /&gt;
    &lt;property name="Subtype" value="Ally" /&gt;
    &lt;property name="Traits" value="Human&amp;#10;Cleric&amp;#10;Divine" /&gt;
    &lt;property name="Attr1" value="Recharge this card to add 1d4 to your Divine check.&amp;#10;Bury this card to recharge 1d4+1 random cards from your discard pile." /&gt;
    &lt;property name="Attr2" value="Wisdom&amp;#10;Divine" /&gt;
    &lt;property name="Attr3" value="6" /&gt;
    &lt;property name="Attr4" value="Charisma&amp;#10;Diplomacy" /&gt;
    &lt;property name="Attr5" value="7" /&gt;
    &lt;property name="Attr6" value="OR" /&gt;
   &lt;/card&gt;</t>
  </si>
  <si>
    <t xml:space="preserve">   &lt;card id="720326ae-dc54-461a-af12-7091feb9038d" name="Giant Badger"&gt;</t>
  </si>
  <si>
    <t xml:space="preserve">    &lt;property name="Attr1" value="Bury this card to move. You automatically succeed at any check required to move. You may not play this ally during an encounter.&amp;#10;Discard this card to explore your location." /&gt;</t>
  </si>
  <si>
    <t xml:space="preserve">   &lt;card id="720326ae-dc54-461a-af12-7091feb9038d" name="Giant Badger"&gt;
    &lt;property name="Abr" value="3" /&gt;
    &lt;property name="Copyright" value="Yes." /&gt;
    &lt;property name="Type" value="Boon" /&gt;
    &lt;property name="Subtype" value="Ally" /&gt;
    &lt;property name="Traits" value="Animal" /&gt;
    &lt;property name="Attr1" value="Bury this card to move. You automatically succeed at any check required to move. You may not play this ally during an encounter.&amp;#10;Discard this card to explore your location." /&gt;
    &lt;property name="Attr2" value="Wisdom&amp;#10;Survival" /&gt;
    &lt;property name="Attr3" value="8" /&gt;
   &lt;/card&gt;</t>
  </si>
  <si>
    <t xml:space="preserve">   &lt;card id="09ce2557-7fae-4e8d-add9-0a4116a7d345" name="Grizzled Mercenary"&gt;</t>
  </si>
  <si>
    <t xml:space="preserve">    &lt;property name="Traits" value="Human&amp;#10;Hireling" /&gt;</t>
  </si>
  <si>
    <t xml:space="preserve">    &lt;property name="Attr1" value="Bury this card to add 1d8 to a combat check at your location.&amp;#10;Discard this card to explore your location. If you encounter a boon, banish it." /&gt;</t>
  </si>
  <si>
    <t xml:space="preserve">   &lt;card id="09ce2557-7fae-4e8d-add9-0a4116a7d345" name="Grizzled Mercenary"&gt;
    &lt;property name="Abr" value="1" /&gt;
    &lt;property name="Copyright" value="Yes." /&gt;
    &lt;property name="Type" value="Boon" /&gt;
    &lt;property name="Subtype" value="Ally" /&gt;
    &lt;property name="Traits" value="Human&amp;#10;Hireling" /&gt;
    &lt;property name="Attr1" value="Bury this card to add 1d8 to a combat check at your location.&amp;#10;Discard this card to explore your location. If you encounter a boon, banish it." /&gt;
    &lt;property name="Attr2" value="Charisma&amp;#10;Diplomacy" /&gt;
    &lt;property name="Attr3" value="6" /&gt;
   &lt;/card&gt;</t>
  </si>
  <si>
    <t xml:space="preserve">   &lt;card id="56729519-50fd-49d9-bcbe-98fdce7c61d5" name="Guard"&gt;</t>
  </si>
  <si>
    <t xml:space="preserve">    &lt;property name="Attr1" value="Recharge this card to add 1d6 to your Perception Check.&amp;#10;Banish this card to reduce damage dealt to any character by 3." /&gt;</t>
  </si>
  <si>
    <t xml:space="preserve">   &lt;card id="56729519-50fd-49d9-bcbe-98fdce7c61d5" name="Guard"&gt;
    &lt;property name="Abr" value="B" /&gt;
    &lt;property name="Copyright" value="Yes." /&gt;
    &lt;property name="Type" value="Boon" /&gt;
    &lt;property name="Subtype" value="Ally" /&gt;
    &lt;property name="Traits" value="Human&amp;#10;Basic" /&gt;
    &lt;property name="Attr1" value="Recharge this card to add 1d6 to your Perception Check.&amp;#10;Banish this card to reduce damage dealt to any character by 3." /&gt;
    &lt;property name="Attr2" value="Constitution&amp;#10;Fortitude" /&gt;
    &lt;property name="Attr3" value="4" /&gt;
    &lt;property name="Attr4" value="Charisma&amp;#10;Diplomacy" /&gt;
    &lt;property name="Attr5" value="6" /&gt;
    &lt;property name="Attr6" value="OR" /&gt;
   &lt;/card&gt;</t>
  </si>
  <si>
    <t xml:space="preserve">   &lt;card id="f4da068c-aa16-4fbf-a94f-7b88e1f13c4a" name="Guide"&gt;</t>
  </si>
  <si>
    <t xml:space="preserve">   &lt;card id="f4da068c-aa16-4fbf-a94f-7b88e1f13c4a" name="Guide"&gt;
    &lt;property name="Abr" value="B" /&gt;
    &lt;property name="Copyright" value="Yes." /&gt;
    &lt;property name="Type" value="Boon" /&gt;
    &lt;property name="Subtype" value="Ally" /&gt;
    &lt;property name="Traits" value="Human&amp;#10;Basic" /&gt;
    &lt;property name="Attr1" value="Recharge this card to add 1d10 to your Survival check.&amp;#10;Discard this card to explore your location." /&gt;
    &lt;property name="Attr2" value="Wisdom&amp;#10;Survival" /&gt;
    &lt;property name="Attr3" value="7" /&gt;
    &lt;property name="Attr4" value="Charisma&amp;#10;Diplomacy" /&gt;
    &lt;property name="Attr5" value="6" /&gt;
    &lt;property name="Attr6" value="OR" /&gt;
   &lt;/card&gt;</t>
  </si>
  <si>
    <t xml:space="preserve">   &lt;card id="436b2991-8b3a-40f0-b637-60bfa7458327" name="Gyukak"&gt;</t>
  </si>
  <si>
    <t xml:space="preserve">    &lt;property name="Traits" value="Outsider&amp;#10;Giant&amp;#10;Oni" /&gt;</t>
  </si>
  <si>
    <t xml:space="preserve">    &lt;property name="Attr1" value="Reveal this card to explore your current location, adding 2 to checks to defeat banes during this exploration. Then shuffle Gyukak into a random open location deck, or banish Gyukak if there are no open locations." /&gt;</t>
  </si>
  <si>
    <t xml:space="preserve">   &lt;card id="436b2991-8b3a-40f0-b637-60bfa7458327" name="Gyukak"&gt;
    &lt;property name="Abr" value="6" /&gt;
    &lt;property name="Copyright" value="Yes." /&gt;
    &lt;property name="Type" value="Boon" /&gt;
    &lt;property name="Subtype" value="Ally" /&gt;
    &lt;property name="Traits" value="Outsider&amp;#10;Giant&amp;#10;Oni" /&gt;
    &lt;property name="Attr1" value="Reveal this card to explore your current location, adding 2 to checks to defeat banes during this exploration. Then shuffle Gyukak into a random open location deck, or banish Gyukak if there are no open locations." /&gt;
    &lt;property name="Attr2" value="Charisma&amp;#10;Diplomacy" /&gt;
    &lt;property name="Attr3" value="14" /&gt;
   &lt;/card&gt;</t>
  </si>
  <si>
    <t xml:space="preserve">   &lt;card id="5695d847-70de-4bfb-a027-2f1fcb2051ab" name="Ilsoari Gandethus"&gt;</t>
  </si>
  <si>
    <t xml:space="preserve">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t>
  </si>
  <si>
    <t xml:space="preserve">   &lt;card id="5695d847-70de-4bfb-a027-2f1fcb2051ab" name="Ilsoari Gandethus"&gt;
    &lt;property name="Abr" value="1" /&gt;
    &lt;property name="Copyright" value="Yes." /&gt;
    &lt;property name="Type" value="Boon" /&gt;
    &lt;property name="Subtype" value="Ally" /&gt;
    &lt;property name="Traits" value="Human&amp;#10;Wizard" /&gt;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
    &lt;property name="Attr2" value="Intelligence&amp;#10;Arcane" /&gt;
    &lt;property name="Attr3" value="7" /&gt;
    &lt;property name="Attr4" value="Charisma&amp;#10;Diplomacy" /&gt;
    &lt;property name="Attr5" value="6" /&gt;
    &lt;property name="Attr6" value="OR" /&gt;
   &lt;/card&gt;</t>
  </si>
  <si>
    <t xml:space="preserve">   &lt;card id="a169de35-643f-4a6a-a2a5-ca9bf4d936ba" name="Jakardros Sovark"&gt;</t>
  </si>
  <si>
    <t xml:space="preserve">    &lt;property name="Attr1" value="Recharge this card to add 1d4 to another character's combat check, or 2d4 to another character's combat check against a monster with the Giant trait.&amp;#10;Discard this card to explore your location." /&gt;</t>
  </si>
  <si>
    <t xml:space="preserve">   &lt;card id="a169de35-643f-4a6a-a2a5-ca9bf4d936ba" name="Jakardros Sovark"&gt;
    &lt;property name="Abr" value="3" /&gt;
    &lt;property name="Copyright" value="Yes." /&gt;
    &lt;property name="Type" value="Boon" /&gt;
    &lt;property name="Subtype" value="Ally" /&gt;
    &lt;property name="Traits" value="Human&amp;#10;Ranger" /&gt;
    &lt;property name="Attr1" value="Recharge this card to add 1d4 to another character's combat check, or 2d4 to another character's combat check against a monster with the Giant trait.&amp;#10;Discard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</si>
  <si>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id="28d2f4d3-51e6-401b-989e-908ea55af06e" name="Lizard"&gt;</t>
  </si>
  <si>
    <t xml:space="preserve">    &lt;property name="Attr1" value="Discard this card to succeed at your Stealth or Survival check.&amp;#10;&amp;#10;Discard this card to explore your location." /&gt;</t>
  </si>
  <si>
    <t xml:space="preserve">    &lt;property name="Attr2" value="Intelligence&amp;#10;Arcane&amp;#10;Wisdom&amp;#10;Survival" /&gt;</t>
  </si>
  <si>
    <t xml:space="preserve">   &lt;card id="28d2f4d3-51e6-401b-989e-908ea55af06e" name="Lizard"&gt;
    &lt;property name="Abr" value="4" /&gt;
    &lt;property name="Copyright" value="Yes." /&gt;
    &lt;property name="Type" value="Boon" /&gt;
    &lt;property name="Subtype" value="Ally" /&gt;
    &lt;property name="Traits" value="Animal&amp;#10;Arcane" /&gt;
    &lt;property name="Attr1" value="Discard this card to succeed at your Stealth or Survival check.&amp;#10;&amp;#10;Discard this card to explore your location." /&gt;
    &lt;property name="Attr2" value="Intelligence&amp;#10;Arcane&amp;#10;Wisdom&amp;#10;Survival" /&gt;
    &lt;property name="Attr3" value="8" /&gt;
   &lt;/card&gt;</t>
  </si>
  <si>
    <t xml:space="preserve">   &lt;card id="64705ae9-23ac-4b56-a436-0fd70c28baf7" name="Maester Grump"&gt;</t>
  </si>
  <si>
    <t xml:space="preserve">    &lt;property name="Attr1" value="Banish this card to examine your location deck until you find a bane; shuffle the deck and put that card on top.&amp;#10;Discard this card to explore your location" /&gt;</t>
  </si>
  <si>
    <t xml:space="preserve">   &lt;card id="64705ae9-23ac-4b56-a436-0fd70c28baf7" name="Maester Grump"&gt;
    &lt;property name="Abr" value="2" /&gt;
    &lt;property name="Copyright" value="Yes." /&gt;
    &lt;property name="Type" value="Boon" /&gt;
    &lt;property name="Subtype" value="Ally" /&gt;
    &lt;property name="Traits" value="Human" /&gt;
    &lt;property name="Attr1" value="Banish this card to examine your location deck until you find a bane; shuffle the deck and put that card on top.&amp;#10;Discard this card to explore your location" /&gt;
    &lt;property name="Attr2" value="Charisma&amp;#10;Diplomacy" /&gt;
    &lt;property name="Attr3" value="7" /&gt;
    &lt;property name="Attr4" value="Wisdom&amp;#10;Divine" /&gt;
    &lt;property name="Attr5" value="8" /&gt;
    &lt;property name="Attr6" value="OR" /&gt;
   &lt;/card&gt;</t>
  </si>
  <si>
    <t xml:space="preserve">   &lt;card id="ad624b19-1922-4702-b1c6-3393a9b5a6f6" name="Mayor Kendra Deverin"&gt;</t>
  </si>
  <si>
    <t xml:space="preserve">    &lt;property name="Traits" value="Human&amp;#10;Mayor" /&gt;</t>
  </si>
  <si>
    <t xml:space="preserve">    &lt;property name="Attr1" value="Banish this card to examine your location deck and then shuffle it." /&gt;</t>
  </si>
  <si>
    <t xml:space="preserve">   &lt;card id="ad624b19-1922-4702-b1c6-3393a9b5a6f6" name="Mayor Kendra Deverin"&gt;
    &lt;property name="Abr" value="B" /&gt;
    &lt;property name="Copyright" value="Yes." /&gt;
    &lt;property name="Type" value="Boon" /&gt;
    &lt;property name="Subtype" value="Ally" /&gt;
    &lt;property name="Traits" value="Human&amp;#10;Mayor" /&gt;
    &lt;property name="Attr1" value="Banish this card to examine your location deck and then shuffle it." /&gt;
    &lt;property name="Attr2" value="Charisma&amp;#10;Diplomacy" /&gt;
    &lt;property name="Attr3" value="10" /&gt;
   &lt;/card&gt;</t>
  </si>
  <si>
    <t xml:space="preserve">   &lt;card id="54eb4470-b8ba-4348-8050-8a892d0de0a4" name="Merchant"&gt;</t>
  </si>
  <si>
    <t xml:space="preserve">    &lt;property name="Attr1" value="Discard this card to give a card to another character at any location.&amp;#10;Discard this card to explore your location." /&gt;</t>
  </si>
  <si>
    <t xml:space="preserve">   &lt;card id="54eb4470-b8ba-4348-8050-8a892d0de0a4" name="Merchant"&gt;
    &lt;property name="Abr" value="2" /&gt;
    &lt;property name="Copyright" value="Yes." /&gt;
    &lt;property name="Type" value="Boon" /&gt;
    &lt;property name="Subtype" value="Ally" /&gt;
    &lt;property name="Traits" value="Human&amp;#10;Hireling" /&gt;
    &lt;property name="Attr1" value="Discard this card to give a card to another character at any location.&amp;#10;Discard this card to explore your location." /&gt;
    &lt;property name="Attr2" value="Charisma&amp;#10;Diplomacy" /&gt;
    &lt;property name="Attr3" value="7" /&gt;
   &lt;/card&gt;</t>
  </si>
  <si>
    <t xml:space="preserve">   &lt;card id="86e29c64-d705-4489-a9b8-793526a74764" name="Monkey"&gt;</t>
  </si>
  <si>
    <t xml:space="preserve">    &lt;property name="Attr1" value="Discard this card to succeed at your check to acquire an item or weapon.&amp;#10;Discard this card to explore your location." /&gt;</t>
  </si>
  <si>
    <t xml:space="preserve">    &lt;property name="Attr2" value="Wisdom&amp;#10;Survivial" /&gt;</t>
  </si>
  <si>
    <t xml:space="preserve">   &lt;card id="86e29c64-d705-4489-a9b8-793526a74764" name="Monkey"&gt;
    &lt;property name="Abr" value="3" /&gt;
    &lt;property name="Copyright" value="Yes." /&gt;
    &lt;property name="Type" value="Boon" /&gt;
    &lt;property name="Subtype" value="Ally" /&gt;
    &lt;property name="Traits" value="Animal" /&gt;
    &lt;property name="Attr1" value="Discard this card to succeed at your check to acquire an item or weapon.&amp;#10;Discard this card to explore your location." /&gt;
    &lt;property name="Attr2" value="Wisdom&amp;#10;Survivial" /&gt;
    &lt;property name="Attr3" value="9" /&gt;
   &lt;/card&gt;</t>
  </si>
  <si>
    <t xml:space="preserve">   &lt;card id="4a632d7b-f384-41fa-aa1e-e0ff94ab313b" name="Morgiv"&gt;</t>
  </si>
  <si>
    <t xml:space="preserve">    &lt;property name="Traits" value="Enshrouded" /&gt;</t>
  </si>
  <si>
    <t xml:space="preserve">    &lt;property name="Attr1" value="Discard this card to examine the bottom 3 cards of a location deck. You may put them back in any order.&amp;#10;Discard this card to explore your location." /&gt;</t>
  </si>
  <si>
    <t xml:space="preserve">   &lt;card id="4a632d7b-f384-41fa-aa1e-e0ff94ab313b" name="Morgiv"&gt;
    &lt;property name="Abr" value="6" /&gt;
    &lt;property name="Copyright" value="Yes." /&gt;
    &lt;property name="Type" value="Boon" /&gt;
    &lt;property name="Subtype" value="Ally" /&gt;
    &lt;property name="Traits" value="Enshrouded" /&gt;
    &lt;property name="Attr1" value="Discard this card to examine the bottom 3 cards of a location deck. You may put them back in any order.&amp;#10;Discard this card to explore your location." /&gt;
    &lt;property name="Attr2" value="Charisma&amp;#10;Diplomacy" /&gt;
    &lt;property name="Attr3" value="13" /&gt;
   &lt;/card&gt;</t>
  </si>
  <si>
    <t xml:space="preserve">   &lt;card id="16e7474e-87f1-4edb-9d49-505c98b58747" name="Mountaineer"&gt;</t>
  </si>
  <si>
    <t xml:space="preserve">    &lt;property name="Attr1" value="Reveal this card to add 2d8 to a Survival check.&amp;#10;Recharge this card to reduce damage dealt to your by 3.&amp;#10;Discard this card to explore your current location." /&gt;</t>
  </si>
  <si>
    <t xml:space="preserve">   &lt;card id="16e7474e-87f1-4edb-9d49-505c98b58747" name="Mountaineer"&gt;
    &lt;property name="Abr" value="6" /&gt;
    &lt;property name="Copyright" value="Yes." /&gt;
    &lt;property name="Type" value="Boon" /&gt;
    &lt;property name="Subtype" value="Ally" /&gt;
    &lt;property name="Traits" value="Human&amp;#10;Hireling" /&gt;
    &lt;property name="Attr1" value="Reveal this card to add 2d8 to a Survival check.&amp;#10;Recharge this card to reduce damage dealt to your by 3.&amp;#10;Discard this card to explore your current location." /&gt;
    &lt;property name="Attr2" value="Wisdom&amp;#10;Survival" /&gt;
    &lt;property name="Attr3" value="10" /&gt;
    &lt;property name="Attr4" value="Charisma&amp;#10;Diplomacy" /&gt;
    &lt;property name="Attr5" value="13" /&gt;
    &lt;property name="Attr6" value="OR" /&gt;
   &lt;/card&gt;</t>
  </si>
  <si>
    <t xml:space="preserve">   &lt;card id="17c8ca55-24d0-4453-912f-997336e0e143" name="Night Watch"&gt;</t>
  </si>
  <si>
    <t xml:space="preserve">    &lt;property name="Attr1" value="Recharge this card to add 1d10 to your Perception check.&amp;#10;Discard this card to explore your location." /&gt;</t>
  </si>
  <si>
    <t xml:space="preserve">   &lt;card id="17c8ca55-24d0-4453-912f-997336e0e143" name="Night Watch"&gt;
    &lt;property name="Abr" value="B" /&gt;
    &lt;property name="Copyright" value="Yes." /&gt;
    &lt;property name="Type" value="Boon" /&gt;
    &lt;property name="Subtype" value="Ally" /&gt;
    &lt;property name="Traits" value="Human&amp;#10;Basic" /&gt;
    &lt;property name="Attr1" value="Recharge this card to add 1d10 to your Perception check.&amp;#10;Discard this card to explore your location." /&gt;
    &lt;property name="Attr2" value="Wisdom&amp;#10;Perception" /&gt;
    &lt;property name="Attr3" value="7" /&gt;
    &lt;property name="Attr4" value="Charisma&amp;#10;Diplomacy" /&gt;
    &lt;property name="Attr5" value="6" /&gt;
    &lt;property name="Attr6" value="OR" /&gt;
   &lt;/card&gt;</t>
  </si>
  <si>
    <t xml:space="preserve">   &lt;card id="1d31f0d1-fb25-4146-ab59-f5bf4a81a26c" name="Pyromaniac Mage"&gt;</t>
  </si>
  <si>
    <t xml:space="preserve">    &lt;property name="Attr1" value="Recharge this card to add 1d6+1 to your Arcane or Divine check; if it is a combat check, also add the Fire trait.&amp;#10;Discard this card to explore your current location." /&gt;</t>
  </si>
  <si>
    <t xml:space="preserve">    &lt;property name="Attr2" value="Charisma&amp;#10;Diplomacy&amp;#10;Intelligence&amp;#10;Arcane" /&gt;</t>
  </si>
  <si>
    <t xml:space="preserve">   &lt;card id="1d31f0d1-fb25-4146-ab59-f5bf4a81a26c" name="Pyromaniac Mage"&gt;
    &lt;property name="Abr" value="5" /&gt;
    &lt;property name="Copyright" value="Yes." /&gt;
    &lt;property name="Type" value="Boon" /&gt;
    &lt;property name="Subtype" value="Ally" /&gt;
    &lt;property name="Traits" value="Human&amp;#10;Wizard" /&gt;
    &lt;property name="Attr1" value="Recharge this card to add 1d6+1 to your Arcane or Divine check; if it is a combat check, also add the Fire trait.&amp;#10;Discard this card to explore your current location." /&gt;
    &lt;property name="Attr2" value="Charisma&amp;#10;Diplomacy&amp;#10;Intelligence&amp;#10;Arcane" /&gt;
    &lt;property name="Attr3" value="13" /&gt;
   &lt;/card&gt;</t>
  </si>
  <si>
    <t xml:space="preserve">   &lt;card id="2ec30f86-87c4-48dc-92a6-2c7428bd3a52" name="Saber-Toothed Tiger"&gt;</t>
  </si>
  <si>
    <t xml:space="preserve">    &lt;property name="Attr1" value="Recharge this card to add 1d6 to your combat check.&amp;#10;Discard this card to explore your location." /&gt;</t>
  </si>
  <si>
    <t xml:space="preserve">   &lt;card id="2ec30f86-87c4-48dc-92a6-2c7428bd3a52" name="Saber-Toothed Tiger"&gt;
    &lt;property name="Abr" value="C" /&gt;
    &lt;property name="Copyright" value="Yes." /&gt;
    &lt;property name="Type" value="Boon" /&gt;
    &lt;property name="Subtype" value="Ally" /&gt;
    &lt;property name="Traits" value="Animal" /&gt;
    &lt;property name="Attr1" value="Recharge this card to add 1d6 to your combat check.&amp;#10;Discard this card to explore your location." /&gt;
    &lt;property name="Attr2" value="Wisdom&amp;#10;Survival" /&gt;
    &lt;property name="Attr3" value="8" /&gt;
   &lt;/card&gt;</t>
  </si>
  <si>
    <t xml:space="preserve">   &lt;card id="d347b415-2448-49c4-a686-189006c32352" name="Sacred Killer"&gt;</t>
  </si>
  <si>
    <t xml:space="preserve">    &lt;property name="Traits" value="Half-Orc&amp;#10;Rogue" /&gt;</t>
  </si>
  <si>
    <t xml:space="preserve">    &lt;property name="Attr1" value="Recharge this card to add 1d6+1 with the Poison trait to your Melee combat check.&amp;#10;Discard this card to explore your current location." /&gt;</t>
  </si>
  <si>
    <t xml:space="preserve">   &lt;card id="d347b415-2448-49c4-a686-189006c32352" name="Sacred Killer"&gt;
    &lt;property name="Abr" value="5" /&gt;
    &lt;property name="Copyright" value="Yes." /&gt;
    &lt;property name="Type" value="Boon" /&gt;
    &lt;property name="Subtype" value="Ally" /&gt;
    &lt;property name="Traits" value="Half-Orc&amp;#10;Rogue" /&gt;
    &lt;property name="Attr1" value="Recharge this card to add 1d6+1 with the Poison trait to your Melee combat check.&amp;#10;Discard this card to explore your current location." /&gt;
    &lt;property name="Attr2" value="Dexterity&amp;#10;Stealth" /&gt;
    &lt;property name="Attr3" value="11" /&gt;
    &lt;property name="Attr4" value="Charisma&amp;#10;Diplomacy" /&gt;
    &lt;property name="Attr5" value="13" /&gt;
    &lt;property name="Attr6" value="OR" /&gt;
   &lt;/card&gt;</t>
  </si>
  <si>
    <t xml:space="preserve">   &lt;card id="f38030fb-1942-4c00-9bd5-1f54d17d2894" name="Sage"&gt;</t>
  </si>
  <si>
    <t xml:space="preserve">    &lt;property name="Attr1" value="Recharge this card to add 1d6 to your noncombat Intelligence or Wisdom check.&amp;#10;Discard this card to explore your location." /&gt;</t>
  </si>
  <si>
    <t xml:space="preserve">   &lt;card id="f38030fb-1942-4c00-9bd5-1f54d17d2894" name="Sage"&gt;
    &lt;property name="Abr" value="B" /&gt;
    &lt;property name="Copyright" value="Yes." /&gt;
    &lt;property name="Type" value="Boon" /&gt;
    &lt;property name="Subtype" value="Ally" /&gt;
    &lt;property name="Traits" value="Human&amp;#10;Sage&amp;#10;Basic" /&gt;
    &lt;property name="Attr1" value="Recharge this card to add 1d6 to your noncombat Intelligence or Wisdom check.&amp;#10;Discard this card to explore your location." /&gt;
    &lt;property name="Attr2" value="Wisdom" /&gt;
    &lt;property name="Attr3" value="7" /&gt;
    &lt;property name="Attr4" value="Charisma&amp;#10;Diplomacy" /&gt;
    &lt;property name="Attr5" value="6" /&gt;
    &lt;property name="Attr6" value="OR" /&gt;
   &lt;/card&gt;</t>
  </si>
  <si>
    <t xml:space="preserve">   &lt;card id="303f37e9-d574-4167-b034-edf99e9ceaef" name="Shalelu Andosana"&gt;</t>
  </si>
  <si>
    <t xml:space="preserve">    &lt;property name="Traits" value="Elf&amp;#10;Scout" /&gt;</t>
  </si>
  <si>
    <t xml:space="preserve">    &lt;property name="Attr1" value="Recharge this card to add 1d4 to a Ranged combat check.&amp;#10;Reveal this card on your turn to examine the top card of your location deck; then recharge this card, or discard it to encounter the revealed card." /&gt;</t>
  </si>
  <si>
    <t xml:space="preserve">   &lt;card id="303f37e9-d574-4167-b034-edf99e9ceaef" name="Shalelu Andosana"&gt;
    &lt;property name="Abr" value="B" /&gt;
    &lt;property name="Copyright" value="Yes." /&gt;
    &lt;property name="Type" value="Boon" /&gt;
    &lt;property name="Subtype" value="Ally" /&gt;
    &lt;property name="Traits" value="Elf&amp;#10;Scout" /&gt;
    &lt;property name="Attr1" value="Recharge this card to add 1d4 to a Ranged combat check.&amp;#10;Reveal this card on your turn to examine the top card of your location deck; then recharge this card, or discard it to encounter the revealed card." /&gt;
    &lt;property name="Attr2" value="Wisdom&amp;#10;Perception" /&gt;
    &lt;property name="Attr3" value="6" /&gt;
    &lt;property name="Attr4" value="Charisma&amp;#10;Diplomacy" /&gt;
    &lt;property name="Attr5" value="7" /&gt;
    &lt;property name="Attr6" value="OR" /&gt;
   &lt;/card&gt;</t>
  </si>
  <si>
    <t xml:space="preserve">   &lt;card id="75762375-83fb-4013-b01f-4a00fc72cebb" name="Shaman"&gt;</t>
  </si>
  <si>
    <t xml:space="preserve">    &lt;property name="Traits" value="Half-Orc&amp;#10;Cleric&amp;#10;Divine" /&gt;</t>
  </si>
  <si>
    <t xml:space="preserve">    &lt;property name="Attr1" value="Recharge this card to allow every character at your location to shuffle 1 random card from her discard pile into her deck.&amp;#10;Discard this card to explore your location." /&gt;</t>
  </si>
  <si>
    <t xml:space="preserve">   &lt;card id="75762375-83fb-4013-b01f-4a00fc72cebb" name="Shaman"&gt;
    &lt;property name="Abr" value="5" /&gt;
    &lt;property name="Copyright" value="Yes." /&gt;
    &lt;property name="Type" value="Boon" /&gt;
    &lt;property name="Subtype" value="Ally" /&gt;
    &lt;property name="Traits" value="Half-Orc&amp;#10;Cleric&amp;#10;Divine" /&gt;
    &lt;property name="Attr1" value="Recharge this card to allow every character at your location to shuffle 1 random card from her discard pile into her deck.&amp;#10;Discard this card to explore your location." /&gt;
    &lt;property name="Attr2" value="Charisma&amp;#10;Diplomacy" /&gt;
    &lt;property name="Attr3" value="9" /&gt;
    &lt;property name="Attr4" value="Wisdom&amp;#10;Divine" /&gt;
    &lt;property name="Attr5" value="7" /&gt;
    &lt;property name="Attr6" value="OR" /&gt;
   &lt;/card&gt;</t>
  </si>
  <si>
    <t xml:space="preserve">   &lt;card id="f77a21a1-ac3c-4991-be13-a7293a3ea405" name="Sheriff Hemlock"&gt;</t>
  </si>
  <si>
    <t xml:space="preserve">    &lt;property name="Traits" value="Human&amp;#10;Warrior" /&gt;</t>
  </si>
  <si>
    <t xml:space="preserve">    &lt;property name="Attr1" value="Discard this card to add 1d6 to a combat check.&amp;#10;Discard this card to explore your location." /&gt;</t>
  </si>
  <si>
    <t xml:space="preserve">   &lt;card id="f77a21a1-ac3c-4991-be13-a7293a3ea405" name="Sheriff Hemlock"&gt;
    &lt;property name="Abr" value="B" /&gt;
    &lt;property name="Copyright" value="Yes." /&gt;
    &lt;property name="Type" value="Boon" /&gt;
    &lt;property name="Subtype" value="Ally" /&gt;
    &lt;property name="Traits" value="Human&amp;#10;Warrior" /&gt;
    &lt;property name="Attr1" value="Discard this card to add 1d6 to a combat check.&amp;#10;Discard this card to explore your location." /&gt;
    &lt;property name="Attr2" value="Charisma&amp;#10;Diplomacy" /&gt;
    &lt;property name="Attr3" value="8" /&gt;
   &lt;/card&gt;</t>
  </si>
  <si>
    <t xml:space="preserve">   &lt;card id="0d9320e4-5188-4601-a21f-77b8c73f9dac" name="Snake"&gt;</t>
  </si>
  <si>
    <t xml:space="preserve">    &lt;property name="Attr1" value="Recharge this card to add 1d10 to your Stealth check.&amp;#10;Discard this card to add 1d4 to your Melee combat check." /&gt;</t>
  </si>
  <si>
    <t xml:space="preserve">   &lt;card id="0d9320e4-5188-4601-a21f-77b8c73f9dac" name="Snake"&gt;
    &lt;property name="Abr" value="C" /&gt;
    &lt;property name="Copyright" value="Yes." /&gt;
    &lt;property name="Type" value="Boon" /&gt;
    &lt;property name="Subtype" value="Ally" /&gt;
    &lt;property name="Traits" value="Animal&amp;#10;Elite" /&gt;
    &lt;property name="Attr1" value="Recharge this card to add 1d10 to your Stealth check.&amp;#10;Discard this card to add 1d4 to your Melee combat check." /&gt;
    &lt;property name="Attr2" value="Wisdom&amp;#10;Survival" /&gt;
    &lt;property name="Attr3" value="6" /&gt;
   &lt;/card&gt;</t>
  </si>
  <si>
    <t xml:space="preserve">   &lt;card id="d68cc571-6a18-485e-8c2f-5b14a0486f54" name="Soldier"&gt;</t>
  </si>
  <si>
    <t xml:space="preserve">    &lt;property name="Attr1" value="Recharge this card to add 1d4 to your Melee combat check.&amp;#10;Discard this card to explore your location." /&gt;</t>
  </si>
  <si>
    <t xml:space="preserve">   &lt;card id="d68cc571-6a18-485e-8c2f-5b14a0486f54" name="Soldier"&gt;
    &lt;property name="Abr" value="B"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</si>
  <si>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id="a3051026-420d-4bf2-a682-e3e83455f68d" name="Soldier"&gt;</t>
  </si>
  <si>
    <t xml:space="preserve">   &lt;card id="a3051026-420d-4bf2-a682-e3e83455f68d" name="Soldier"&gt;
    &lt;property name="Abr" value="C"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</si>
  <si>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id="7acdff6c-debc-46e7-89b4-87125bbade89" name="Standard Bearer"&gt;</t>
  </si>
  <si>
    <t xml:space="preserve">    &lt;property name="Attr1" value="Recharge this card to add 1d6 to your noncombat Strength or Constitution check.&amp;#10;Discard this card to explore your location." /&gt;</t>
  </si>
  <si>
    <t xml:space="preserve">    &lt;property name="Attr2" value="Constitution" /&gt;</t>
  </si>
  <si>
    <t xml:space="preserve">   &lt;card id="7acdff6c-debc-46e7-89b4-87125bbade89" name="Standard Bearer"&gt;
    &lt;property name="Abr" value="B" /&gt;
    &lt;property name="Copyright" value="Yes." /&gt;
    &lt;property name="Type" value="Boon" /&gt;
    &lt;property name="Subtype" value="Ally" /&gt;
    &lt;property name="Traits" value="Human&amp;#10;Basic" /&gt;
    &lt;property name="Attr1" value="Recharge this card to add 1d6 to your noncombat Strength or Constitution check.&amp;#10;Discard this card to explore your location." /&gt;
    &lt;property name="Attr2" value="Constitution" /&gt;
    &lt;property name="Attr3" value="7" /&gt;
    &lt;property name="Attr4" value="Charisma&amp;#10;Diplomacy" /&gt;
    &lt;property name="Attr5" value="6" /&gt;
    &lt;property name="Attr6" value="OR" /&gt;
   &lt;/card&gt;</t>
  </si>
  <si>
    <t xml:space="preserve">   &lt;card id="8dc0f384-1964-448b-a00a-f2421eff6d57" name="Svevenka"&gt;</t>
  </si>
  <si>
    <t xml:space="preserve">    &lt;property name="Traits" value="Nymph&amp;#10;Druid" /&gt;</t>
  </si>
  <si>
    <t xml:space="preserve">    &lt;property name="Attr1" value="Banish this card to shuffle 1d4+1 random cards from your discard pile into your deck.&amp;#10;Banish this card to explore your location, adding 2 to any combat checks made during this exploration." /&gt;</t>
  </si>
  <si>
    <t xml:space="preserve">    &lt;property name="Attr2" value="Charisma&amp;#10;Diplomacy&amp;#10;Wisdom&amp;#10;Survival" /&gt;</t>
  </si>
  <si>
    <t xml:space="preserve">   &lt;card id="8dc0f384-1964-448b-a00a-f2421eff6d57" name="Svevenka"&gt;
    &lt;property name="Abr" value="6" /&gt;
    &lt;property name="Copyright" value="Yes." /&gt;
    &lt;property name="Type" value="Boon" /&gt;
    &lt;property name="Subtype" value="Ally" /&gt;
    &lt;property name="Traits" value="Nymph&amp;#10;Druid" /&gt;
    &lt;property name="Attr1" value="Banish this card to shuffle 1d4+1 random cards from your discard pile into your deck.&amp;#10;Banish this card to explore your location, adding 2 to any combat checks made during this exploration." /&gt;
    &lt;property name="Attr2" value="Charisma&amp;#10;Diplomacy&amp;#10;Wisdom&amp;#10;Survival" /&gt;
    &lt;property name="Attr3" value="12" /&gt;
   &lt;/card&gt;</t>
  </si>
  <si>
    <t xml:space="preserve">   &lt;card id="d710ec7f-aa64-4eb4-a0a5-6681fccb7be4" name="Toad"&gt;</t>
  </si>
  <si>
    <t xml:space="preserve">    &lt;property name="Attr1" value="Bury this card to put a spell from your discard pile into your hand.&amp;#10;Discard this card to explore your location." /&gt;</t>
  </si>
  <si>
    <t xml:space="preserve">   &lt;card id="d710ec7f-aa64-4eb4-a0a5-6681fccb7be4" name="Toad"&gt;
    &lt;property name="Abr" value="1" /&gt;
    &lt;property name="Copyright" value="Yes." /&gt;
    &lt;property name="Type" value="Boon" /&gt;
    &lt;property name="Subtype" value="Ally" /&gt;
    &lt;property name="Traits" value="Animal&amp;#10;Arcane" /&gt;
    &lt;property name="Attr1" value="Bury this card to put a spell from your discard pile into your hand.&amp;#10;Discard this card to explore your location." /&gt;
    &lt;property name="Attr2" value="Wisdom&amp;#10;Survival&amp;#10;Intelligence&amp;#10;Arcane" /&gt;
    &lt;property name="Attr3" value="7" /&gt;
   &lt;/card&gt;</t>
  </si>
  <si>
    <t xml:space="preserve">   &lt;card id="59c61997-8989-4043-9b37-d26dc048ec86" name="Troubadour"&gt;</t>
  </si>
  <si>
    <t xml:space="preserve">    &lt;property name="Traits" value="Halfling&amp;#10;Basic" /&gt;</t>
  </si>
  <si>
    <t xml:space="preserve">    &lt;property name="Attr1" value="Recharge this card to add 1d6 to your noncombat Dexterity or Charisma check.&amp;#10;Discard this card to explore your location." /&gt;</t>
  </si>
  <si>
    <t xml:space="preserve">    &lt;property name="Attr2" value="Dexterity&amp;#10;Acrobatics." /&gt;</t>
  </si>
  <si>
    <t xml:space="preserve">   &lt;card id="59c61997-8989-4043-9b37-d26dc048ec86" name="Troubadour"&gt;
    &lt;property name="Abr" value="B"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</si>
  <si>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id="4cbc9084-9e70-4b44-ba81-e16307db6a1b" name="Troubadour"&gt;</t>
  </si>
  <si>
    <t xml:space="preserve">   &lt;card id="4cbc9084-9e70-4b44-ba81-e16307db6a1b" name="Troubadour"&gt;
    &lt;property name="Abr" value="C"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</si>
  <si>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id="acd25232-78e6-46a3-8ca4-1b5aed89c653" name="Vale Temros"&gt;</t>
  </si>
  <si>
    <t xml:space="preserve">    &lt;property name="Attr1" value="Recharge this card to add 1d4 to your combat check, or 2d4 to your combat check against a monster with the Giant trait.&amp;#10;Discard this card to explore your location." /&gt;</t>
  </si>
  <si>
    <t xml:space="preserve">   &lt;card id="acd25232-78e6-46a3-8ca4-1b5aed89c653" name="Vale Temros"&gt;
    &lt;property name="Abr" value="3" /&gt;
    &lt;property name="Copyright" value="Yes." /&gt;
    &lt;property name="Type" value="Boon" /&gt;
    &lt;property name="Subtype" value="Ally" /&gt;
    &lt;property name="Traits" value="Human&amp;#10;Ranger" /&gt;
    &lt;property name="Attr1" value="Recharge this card to add 1d4 to your combat check, or 2d4 to your combat check against a monster with the Giant trait.&amp;#10;Discard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</si>
  <si>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id="21c9d74b-e9a3-4e56-b572-b39d098914a5" name="Velociraptor"&gt;</t>
  </si>
  <si>
    <t xml:space="preserve">   &lt;card id="21c9d74b-e9a3-4e56-b572-b39d098914a5" name="Velociraptor"&gt;
    &lt;property name="Abr" value="5" /&gt;
    &lt;property name="Copyright" value="Yes." /&gt;
    &lt;property name="Type" value="Boon" /&gt;
    &lt;property name="Subtype" value="Ally" /&gt;
    &lt;property name="Traits" value="Animal" /&gt;
    &lt;property name="Attr1" value="Discard this card to explore your location; add 2d6 to your combat checks during this exploration." /&gt;
    &lt;property name="Attr2" value="Wisdom&amp;#10;Survival" /&gt;
    &lt;property name="Attr3" value="14" /&gt;
   &lt;/card&gt;</t>
  </si>
  <si>
    <t xml:space="preserve">   &lt;card id="9866fa1b-3588-4735-8519-f11cc6604dc3" name="Ven Vinder"&gt;</t>
  </si>
  <si>
    <t xml:space="preserve">    &lt;property name="Traits" value="Human&amp;#10;Shopkeeper" /&gt;</t>
  </si>
  <si>
    <t xml:space="preserve">    &lt;property name="Attr1" value="Banish this card to add a random item from the box to your hand." /&gt;</t>
  </si>
  <si>
    <t xml:space="preserve">   &lt;card id="9866fa1b-3588-4735-8519-f11cc6604dc3" name="Ven Vinder"&gt;
    &lt;property name="Abr" value="1" /&gt;
    &lt;property name="Copyright" value="Yes." /&gt;
    &lt;property name="Type" value="Boon" /&gt;
    &lt;property name="Subtype" value="Ally" /&gt;
    &lt;property name="Traits" value="Human&amp;#10;Shopkeeper" /&gt;
    &lt;property name="Attr1" value="Banish this card to add a random item from the box to your hand." /&gt;
    &lt;property name="Attr2" value="Charisma&amp;#10;Diplomacy" /&gt;
    &lt;property name="Attr3" value="6" /&gt;
    &lt;property name="Attr4" value="Dexterity&amp;#10;Stealth" /&gt;
    &lt;property name="Attr5" value="8" /&gt;
    &lt;property name="Attr6" value="OR" /&gt;
   &lt;/card&gt;</t>
  </si>
  <si>
    <t xml:space="preserve">   &lt;card id="09f18db7-e2b0-453b-8925-b17bc9b44dcb" name="Yap the Pixie"&gt;</t>
  </si>
  <si>
    <t xml:space="preserve">   &lt;card id="09f18db7-e2b0-453b-8925-b17bc9b44dcb" name="Yap the Pixie"&gt;
    &lt;property name="Abr" value="3" /&gt;
    &lt;property name="Copyright" value="Yes." /&gt;
    &lt;property name="Type" value="Boon" /&gt;
    &lt;property name="Subtype" value="Ally" /&gt;
    &lt;property name="Traits" value="Pixie" /&gt;
    &lt;property name="Attr1" value="Discard this card to attempt a Charisma or Diplomacy 6 check; if you succeed, evade a monster whose highest difficulty to defeat is 18 or lower.&amp;#10;Discard this card to explore your location." /&gt;
    &lt;property name="Attr2" value="Charisma&amp;#10;Diplomacy" /&gt;
    &lt;property name="Attr3" value="2" /&gt;
   &lt;/card&gt;</t>
  </si>
  <si>
    <t xml:space="preserve">   &lt;card id="463c641f-d92a-45b5-93a0-295ede581778" name="Zuvuzeg"&gt;</t>
  </si>
  <si>
    <t xml:space="preserve">    &lt;property name="Attr1" value="If there are no more than 3 cards in your location deck, banish this card to encounter each of them in turn.&amp;#10;Discard this card to explore your location." /&gt;</t>
  </si>
  <si>
    <t xml:space="preserve">    &lt;property name="Attr2" value="Arcane&amp;#10;Divine" /&gt;</t>
  </si>
  <si>
    <t xml:space="preserve">   &lt;card id="463c641f-d92a-45b5-93a0-295ede581778" name="Zuvuzeg"&gt;
    &lt;property name="Abr" value="5" /&gt;
    &lt;property name="Copyright" value="Yes." /&gt;
    &lt;property name="Type" value="Boon" /&gt;
    &lt;property name="Subtype" value="Ally" /&gt;
    &lt;property name="Traits" value="Outsider&amp;#10;Demon" /&gt;
    &lt;property name="Attr1" value="If there are no more than 3 cards in your location deck, banish this card to encounter each of them in turn.&amp;#10;Discard this card to explore your location." /&gt;
    &lt;property name="Attr2" value="Arcane&amp;#10;Divine" /&gt;
    &lt;property name="Attr3" value="18" /&gt;
   &lt;/card&gt;</t>
  </si>
  <si>
    <t xml:space="preserve">   &lt;card id="be62f8e9-2942-4315-8bc7-47811d8ca6d5" name="Adamantine Plate Armor"&gt;</t>
  </si>
  <si>
    <t xml:space="preserve">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t>
  </si>
  <si>
    <t xml:space="preserve">   &lt;card id="be62f8e9-2942-4315-8bc7-47811d8ca6d5" name="Adamantine Plate Armor"&gt;
    &lt;property name="Abr" value="6" /&gt;
    &lt;property name="Copyright" value="Yes." /&gt;
    &lt;property name="Type" value="Boon" /&gt;
    &lt;property name="Subtype" value="Armor" /&gt;
    &lt;property name="Traits" value="Heavy Armor&amp;#10;Magic" /&gt;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
    &lt;property name="Attr2" value="Constitution&amp;#10;Fortitude" /&gt;
    &lt;property name="Attr3" value="14" /&gt;
   &lt;/card&gt;</t>
  </si>
  <si>
    <t xml:space="preserve">   &lt;card id="bb85d569-3832-4464-a1b6-2b57131dba99" name="Arrow Catching Studded Leather"&gt;</t>
  </si>
  <si>
    <t xml:space="preserve">    &lt;property name="Traits" value="Light Armor&amp;#10;Magic" /&gt;</t>
  </si>
  <si>
    <t xml:space="preserve">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t>
  </si>
  <si>
    <t xml:space="preserve">   &lt;card id="bb85d569-3832-4464-a1b6-2b57131dba99" name="Arrow Catching Studded Leather"&gt;
    &lt;property name="Abr" value="2" /&gt;
    &lt;property name="Copyright" value="Yes." /&gt;
    &lt;property name="Type" value="Boon" /&gt;
    &lt;property name="Subtype" value="Armor" /&gt;
    &lt;property name="Traits" value="Light Armor&amp;#10;Magic" /&gt;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
    &lt;property name="Attr2" value="Constitution&amp;#10;Fortitude" /&gt;
    &lt;property name="Attr3" value="7" /&gt;
   &lt;/card&gt;</t>
  </si>
  <si>
    <t xml:space="preserve">   &lt;card id="b4e1d5ee-bb01-4c26-98fa-9f76bd9210a2" name="Bolstering Armor"&gt;</t>
  </si>
  <si>
    <t xml:space="preserve">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t>
  </si>
  <si>
    <t xml:space="preserve">   &lt;card id="b4e1d5ee-bb01-4c26-98fa-9f76bd9210a2" name="Bolstering Armor"&gt;
    &lt;property name="Abr" value="5" /&gt;
    &lt;property name="Copyright" value="Yes." /&gt;
    &lt;property name="Type" value="Boon" /&gt;
    &lt;property name="Subtype" value="Armor" /&gt;
    &lt;property name="Traits" value="Light Armor&amp;#10;Magic" /&gt;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
    &lt;property name="Attr2" value="Constitution&amp;#10;Fortitude" /&gt;
    &lt;property name="Attr3" value="9" /&gt;
   &lt;/card&gt;</t>
  </si>
  <si>
    <t xml:space="preserve">   &lt;card id="acb27c78-4e97-4954-86a5-2f98b99190dd" name="Breastplate of Fire Resistance"&gt;</t>
  </si>
  <si>
    <t xml:space="preserve">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</si>
  <si>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id="acb27c78-4e97-4954-86a5-2f98b99190dd" name="Breastplate of Fire Resistance"&gt;
    &lt;property name="Abr" value="4" /&gt;
    &lt;property name="Copyright" value="Yes." /&gt;
    &lt;property name="Type" value="Boon" /&gt;
    &lt;property name="Subtype" value="Armor" /&gt;
    &lt;property name="Traits" value="Heavy Armor&amp;#10;Magic" /&gt;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</si>
  <si>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id="179a095a-b1f9-45c2-b323-57f29723c2af" name="Chain Mail"&gt;</t>
  </si>
  <si>
    <t xml:space="preserve">    &lt;property name="Traits" value="Heavy Armor&amp;#10;Basic" /&gt;</t>
  </si>
  <si>
    <t xml:space="preserve">    &lt;property name="Attr1" value="Recharge this card to reduce Combat damage dealt to you by 2.&amp;#10;Banish this card to reduce all damage dealt to you to 0; if you are proficient with heavy armors, bury this card instead." /&gt;</t>
  </si>
  <si>
    <t xml:space="preserve">   &lt;card id="179a095a-b1f9-45c2-b323-57f29723c2af"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</si>
  <si>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id="c60f5449-1d16-4ebc-9e6b-25b167e5efaf" name="Chain Mail"&gt;</t>
  </si>
  <si>
    <t xml:space="preserve">   &lt;card id="c60f5449-1d16-4ebc-9e6b-25b167e5efaf"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</si>
  <si>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id="50065e92-92d8-4514-9df3-bf8aa8b512da" name="Chainmail of Cold Resistance"&gt;</t>
  </si>
  <si>
    <t xml:space="preserve">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</si>
  <si>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id="50065e92-92d8-4514-9df3-bf8aa8b512da" name="Chainmail of Cold Resistance"&gt;
    &lt;property name="Abr" value="4" /&gt;
    &lt;property name="Copyright" value="Yes." /&gt;
    &lt;property name="Type" value="Boon" /&gt;
    &lt;property name="Subtype" value="Armor" /&gt;
    &lt;property name="Traits" value="Heavy Armor&amp;#10;Magic" /&gt;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</si>
  <si>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id="80f7b1cb-50ae-442e-81db-48cf2bcc0cff" name="Deathbane Shield"&gt;</t>
  </si>
  <si>
    <t xml:space="preserve">    &lt;property name="Traits" value="Shield&amp;#10;Magic&amp;#10;Offhand" /&gt;</t>
  </si>
  <si>
    <t xml:space="preserve">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t>
  </si>
  <si>
    <t xml:space="preserve">   &lt;card id="80f7b1cb-50ae-442e-81db-48cf2bcc0cff" name="Deathbane Shield"&gt;
    &lt;property name="Abr" value="2" /&gt;
    &lt;property name="Copyright" value="Yes." /&gt;
    &lt;property name="Type" value="Boon" /&gt;
    &lt;property name="Subtype" value="Armor" /&gt;
    &lt;property name="Traits" value="Shield&amp;#10;Magic&amp;#10;Offhand" /&gt;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
    &lt;property name="Attr2" value="Constitution&amp;#10;Fortitude" /&gt;
    &lt;property name="Attr3" value="6" /&gt;
   &lt;/card&gt;</t>
  </si>
  <si>
    <t xml:space="preserve">   &lt;card id="1d4bf43c-305b-49ee-8430-1c2144e254fa" name="Demon Armor"&gt;</t>
  </si>
  <si>
    <t xml:space="preserve">    &lt;property name="Traits" value="Heavy Armor&amp;#10;Magic&amp;#10;Fire" /&gt;</t>
  </si>
  <si>
    <t xml:space="preserve">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t>
  </si>
  <si>
    <t xml:space="preserve">   &lt;card id="1d4bf43c-305b-49ee-8430-1c2144e254fa" name="Demon Armor"&gt;
    &lt;property name="Abr" value="6" /&gt;
    &lt;property name="Copyright" value="Yes." /&gt;
    &lt;property name="Type" value="Boon" /&gt;
    &lt;property name="Subtype" value="Armor" /&gt;
    &lt;property name="Traits" value="Heavy Armor&amp;#10;Magic&amp;#10;Fire" /&gt;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
    &lt;property name="Attr2" value="Constitution&amp;#10;Fortitude" /&gt;
    &lt;property name="Attr3" value="11" /&gt;
   &lt;/card&gt;</t>
  </si>
  <si>
    <t xml:space="preserve">   &lt;card id="f85d8124-fc9d-4eef-883e-3005cb8744df" name="Elven Breastplate"&gt;</t>
  </si>
  <si>
    <t xml:space="preserve">    &lt;property name="Traits" value="Heavy Armor&amp;#10;Magic&amp;#10;Elite" /&gt;</t>
  </si>
  <si>
    <t xml:space="preserve">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</si>
  <si>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id="f85d8124-fc9d-4eef-883e-3005cb8744df" name="Elven Breastplate"&gt;
    &lt;property name="Abr" value="1" /&gt;
    &lt;property name="Copyright" value="Yes." /&gt;
    &lt;property name="Type" value="Boon" /&gt;
    &lt;property name="Subtype" value="Armor" /&gt;
    &lt;property name="Traits" value="Heavy Armor&amp;#10;Magic&amp;#10;Elite" /&gt;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value="7" /&gt;
   &lt;/card&gt;</t>
  </si>
  <si>
    <t xml:space="preserve">   &lt;card id="a3a81065-ed44-45f8-8d98-d6b179304d0e" name="Elven Chain Shirt"&gt;</t>
  </si>
  <si>
    <t xml:space="preserve">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</si>
  <si>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id="a3a81065-ed44-45f8-8d98-d6b179304d0e" name="Elven Chain Shirt"&gt;
    &lt;property name="Abr" value="1"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</si>
  <si>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id="57bf3a32-44b3-4ab4-b041-9bd8890997a3" name="Elven Chain Shirt"&gt;</t>
  </si>
  <si>
    <t xml:space="preserve">   &lt;card id="57bf3a32-44b3-4ab4-b041-9bd8890997a3" name="Elven Chain Shirt"&gt;
    &lt;property name="Abr" value="B"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</si>
  <si>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id="f0d1f6f5-0eed-47be-9f09-cf8f861a3e74" name="Entropy Shield"&gt;</t>
  </si>
  <si>
    <t xml:space="preserve">    &lt;property name="Traits" value="Shield&amp;#10;Offhand&amp;#10;Magic&amp;#10;Arcane" /&gt;</t>
  </si>
  <si>
    <t xml:space="preserve">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t>
  </si>
  <si>
    <t xml:space="preserve">   &lt;card id="f0d1f6f5-0eed-47be-9f09-cf8f861a3e74" name="Entropy Shield"&gt;
    &lt;property name="Abr" value="6" /&gt;
    &lt;property name="Copyright" value="Yes." /&gt;
    &lt;property name="Type" value="Boon" /&gt;
    &lt;property name="Subtype" value="Armor" /&gt;
    &lt;property name="Traits" value="Shield&amp;#10;Offhand&amp;#10;Magic&amp;#10;Arcane" /&gt;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
    &lt;property name="Attr2" value="Constitution&amp;#10;Fortitude" /&gt;
    &lt;property name="Attr3" value="10" /&gt;
   &lt;/card&gt;</t>
  </si>
  <si>
    <t xml:space="preserve">   &lt;card id="3d71e58b-52d1-46fa-8bb2-491117b617e9" name="Fortress Shield"&gt;</t>
  </si>
  <si>
    <t xml:space="preserve">    &lt;property name="Traits" value="Shield&amp;#10;Offhand&amp;#10;Magic" /&gt;</t>
  </si>
  <si>
    <t xml:space="preserve">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t>
  </si>
  <si>
    <t xml:space="preserve">   &lt;card id="3d71e58b-52d1-46fa-8bb2-491117b617e9" name="Fortress Shield"&gt;
    &lt;property name="Abr" value="6"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
    &lt;property name="Attr2" value="Constitution&amp;#10;Fortitude" /&gt;
    &lt;property name="Attr3" value="9" /&gt;
   &lt;/card&gt;</t>
  </si>
  <si>
    <t xml:space="preserve">   &lt;card id="da71514e-f271-4a7a-803b-d6df81ff3012" name="Greater Bolstering Armor"&gt;</t>
  </si>
  <si>
    <t xml:space="preserve">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t>
  </si>
  <si>
    <t xml:space="preserve">   &lt;card id="da71514e-f271-4a7a-803b-d6df81ff3012" name="Greater Bolstering Armor"&gt;
    &lt;property name="Abr" value="6" /&gt;
    &lt;property name="Copyright" value="Yes." /&gt;
    &lt;property name="Type" value="Boon" /&gt;
    &lt;property name="Subtype" value="Armor" /&gt;
    &lt;property name="Traits" value="Light Armor&amp;#10;Magic" /&gt;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value="12" /&gt;
   &lt;/card&gt;</t>
  </si>
  <si>
    <t xml:space="preserve">   &lt;card id="5e39d28b-012f-4086-95f1-1d306cb76051" name="Half-Plate"&gt;</t>
  </si>
  <si>
    <t xml:space="preserve">    &lt;property name="Traits" value="Heavy Armor&amp;#10;Elite" /&gt;</t>
  </si>
  <si>
    <t xml:space="preserve">    &lt;property name="Attr1" value="Recharge this card to reduce Combat damage dealt to you by 3.&amp;#10;Banish this card to reduce all damage dealt to you to 0; if you are proficient with heavy armors, bury this card instead." /&gt;</t>
  </si>
  <si>
    <t xml:space="preserve">   &lt;card id="5e39d28b-012f-4086-95f1-1d306cb76051" name="Half-Plate"&gt;
    &lt;property name="Abr" value="B"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</si>
  <si>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id="eaac8f3b-8857-4ac3-948f-ae6ec6f16b4d" name="Half-Plate"&gt;</t>
  </si>
  <si>
    <t xml:space="preserve">   &lt;card id="eaac8f3b-8857-4ac3-948f-ae6ec6f16b4d" name="Half-Plate"&gt;
    &lt;property name="Abr" value="C"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</si>
  <si>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id="eca8ce01-db9e-49cf-8487-25435dbd564f" name="Hide Armor of Fire Resistance"&gt;</t>
  </si>
  <si>
    <t xml:space="preserve">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</si>
  <si>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id="eca8ce01-db9e-49cf-8487-25435dbd564f" name="Hide Armor of Fire Resistance"&gt;
    &lt;property name="Abr" value="2" /&gt;
    &lt;property name="Copyright" value="Yes." /&gt;
    &lt;property name="Type" value="Boon" /&gt;
    &lt;property name="Subtype" value="Armor" /&gt;
    &lt;property name="Traits" value="Light Armor&amp;#10;Magic" /&gt;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</si>
  <si>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id="0064fda8-a981-4b0e-855c-7d1ccc4cff8e" name="Invincible Breastplate"&gt;</t>
  </si>
  <si>
    <t xml:space="preserve">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t>
  </si>
  <si>
    <t xml:space="preserve">   &lt;card id="0064fda8-a981-4b0e-855c-7d1ccc4cff8e" name="Invincible Breastplate"&gt;
    &lt;property name="Abr" value="5" /&gt;
    &lt;property name="Copyright" value="Yes." /&gt;
    &lt;property name="Type" value="Boon" /&gt;
    &lt;property name="Subtype" value="Armor" /&gt;
    &lt;property name="Traits" value="Heavy Armor&amp;#10;Magic" /&gt;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
    &lt;property name="Attr2" value="Constitution&amp;#10;Fortitude" /&gt;
    &lt;property name="Attr3" value="11" /&gt;
   &lt;/card&gt;</t>
  </si>
  <si>
    <t xml:space="preserve">   &lt;card id="312c869c-220f-4ad8-9036-4d74d8b20791" name="Leather Armor"&gt;</t>
  </si>
  <si>
    <t xml:space="preserve">    &lt;property name="Attr1" value="Recharge this card to reduce Combat damage dealt to you by 1.&amp;#10;Banish this card to reduce all damage dealt to you to 0; if you are proficient with heavy armors, bury this card instead." /&gt;</t>
  </si>
  <si>
    <t xml:space="preserve">   &lt;card id="312c869c-220f-4ad8-9036-4d74d8b20791"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</si>
  <si>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id="9fd5d8f0-983f-401b-a9ba-0f3cfa1cc541" name="Leather Armor"&gt;</t>
  </si>
  <si>
    <t xml:space="preserve">   &lt;card id="9fd5d8f0-983f-401b-a9ba-0f3cfa1cc541"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</si>
  <si>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id="79a3e27e-edb5-4d45-94c0-8a0bf4289c9f" name="Lesser Bolstering Armor"&gt;</t>
  </si>
  <si>
    <t xml:space="preserve">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t>
  </si>
  <si>
    <t xml:space="preserve">   &lt;card id="79a3e27e-edb5-4d45-94c0-8a0bf4289c9f" name="Lesser Bolstering Armor"&gt;
    &lt;property name="Abr" value="4" /&gt;
    &lt;property name="Copyright" value="Yes." /&gt;
    &lt;property name="Type" value="Boon" /&gt;
    &lt;property name="Subtype" value="Armor" /&gt;
    &lt;property name="Traits" value="Light Armor&amp;#10;Magic" /&gt;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</si>
  <si>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id="c8fba166-4da0-4d7b-8e00-5619f20d4f4b" name="Magic Chain Mail"&gt;</t>
  </si>
  <si>
    <t xml:space="preserve">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</si>
  <si>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id="c8fba166-4da0-4d7b-8e00-5619f20d4f4b" name="Magic Chain Mail"&gt;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</si>
  <si>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id="dba9caac-68a4-4f95-a249-d5fb7ed62169" name="Magic Chain Mail"&gt;</t>
  </si>
  <si>
    <t xml:space="preserve">   &lt;card id="dba9caac-68a4-4f95-a249-d5fb7ed62169" name="Magic Chain Mail"&gt;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</si>
  <si>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id="6f439e8e-b25e-46fc-aa52-8aad60c90c42" name="Magic Full Plate"&gt;</t>
  </si>
  <si>
    <t xml:space="preserve">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t>
  </si>
  <si>
    <t xml:space="preserve">   &lt;card id="6f439e8e-b25e-46fc-aa52-8aad60c90c42" name="Magic Full Plate"&gt;
    &lt;property name="Abr" value="3" /&gt;
    &lt;property name="Copyright" value="Yes." /&gt;
    &lt;property name="Type" value="Boon" /&gt;
    &lt;property name="Subtype" value="Armor" /&gt;
    &lt;property name="Traits" value="Heavy Armor&amp;#10;Magic" /&gt;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value="6" /&gt;
   &lt;/card&gt;</t>
  </si>
  <si>
    <t xml:space="preserve">   &lt;card id="cb40a358-1341-4b04-b4ea-b2b4d67b48ea" name="Magic Half-Plate"&gt;</t>
  </si>
  <si>
    <t xml:space="preserve">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</si>
  <si>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id="cb40a358-1341-4b04-b4ea-b2b4d67b48ea" name="Magic Half-Plate"&gt;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</si>
  <si>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id="60c983c2-8a36-4bc5-9a88-f4dfd3dcaf64" name="Magic Half-Plate"&gt;</t>
  </si>
  <si>
    <t xml:space="preserve">   &lt;card id="60c983c2-8a36-4bc5-9a88-f4dfd3dcaf64" name="Magic Half-Plate"&gt;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</si>
  <si>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id="f30ab8bf-f738-4170-a80d-68daf41eb585" name="Magic Leather Armor"&gt;</t>
  </si>
  <si>
    <t xml:space="preserve">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</si>
  <si>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id="f30ab8bf-f738-4170-a80d-68daf41eb585"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</si>
  <si>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id="1079008c-a45d-4540-b72c-d962527662ec" name="Magic Leather Armor"&gt;</t>
  </si>
  <si>
    <t xml:space="preserve">   &lt;card id="1079008c-a45d-4540-b72c-d962527662ec" name="Magic Leather Armor"&gt;
    &lt;property name="Abr" value="C"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</si>
  <si>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id="99ee0127-5165-4698-82b1-504bd93151dd" name="Magic Shield"&gt;</t>
  </si>
  <si>
    <t xml:space="preserve">    &lt;property name="Traits" value="Shield&amp;#10;Offhand&amp;#10;Magic&amp;#10;Elite" /&gt;</t>
  </si>
  <si>
    <t xml:space="preserve">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t>
  </si>
  <si>
    <t xml:space="preserve">   &lt;card id="99ee0127-5165-4698-82b1-504bd93151dd" name="Magic Shield"&gt;
    &lt;property name="Abr" value="B"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</si>
  <si>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id="7ff7fbca-ef9a-4ce3-8757-ed18b24b66de" name="Magic Shield"&gt;</t>
  </si>
  <si>
    <t xml:space="preserve">   &lt;card id="7ff7fbca-ef9a-4ce3-8757-ed18b24b66de" name="Magic Shield"&gt;
    &lt;property name="Abr" value="C"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</si>
  <si>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id="d2436cc1-7ec3-42b2-96ab-818844dc1ac5" name="Magic Studded Leather Armor"&gt;</t>
  </si>
  <si>
    <t xml:space="preserve">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</si>
  <si>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id="d2436cc1-7ec3-42b2-96ab-818844dc1ac5" name="Magic Studded Leather Armor"&gt;
    &lt;property name="Abr" value="3" /&gt;
    &lt;property name="Copyright" value="Yes." /&gt;
    &lt;property name="Type" value="Boon" /&gt;
    &lt;property name="Subtype" value="Armor" /&gt;
    &lt;property name="Traits" value="Light Armor&amp;#10;Magic" /&gt;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</si>
  <si>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id="1a8410b5-cfdf-4ecf-8315-b4d2be291f08" name="Reflecting Shield"&gt;</t>
  </si>
  <si>
    <t xml:space="preserve">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t>
  </si>
  <si>
    <t xml:space="preserve">   &lt;card id="1a8410b5-cfdf-4ecf-8315-b4d2be291f08" name="Reflecting Shield"&gt;
    &lt;property name="Abr" value="4"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
    &lt;property name="Attr2" value="Constitution&amp;#10;Fortitude" /&gt;
    &lt;property name="Attr3" value="7" /&gt;
   &lt;/card&gt;</t>
  </si>
  <si>
    <t xml:space="preserve">   &lt;card id="5aa2b45b-eb0e-4a9b-9c7c-e6fcb52f4875" name="Shield of Fire Resistance"&gt;</t>
  </si>
  <si>
    <t xml:space="preserve">    &lt;property name="Attr1" value="If you played a weapon with the 2-Handed trait on this check, you may not play this card.&amp;#10;Reveal this card to reduce Combat or Fire damage dealt to you by 2. If you are proficient with light armors, you may play another armor on this check." /&gt;</t>
  </si>
  <si>
    <t xml:space="preserve">   &lt;card id="5aa2b45b-eb0e-4a9b-9c7c-e6fcb52f4875" name="Shield of Fire Resistance"&gt;
    &lt;property name="Abr" value="1"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Combat or Fire damage dealt to you by 2. If you are proficient with light armors, you may play another armor on this check." /&gt;
    &lt;property name="Attr2" value="Constitution&amp;#10;Fortitude" /&gt;
    &lt;property name="Attr3" value="6" /&gt;
   &lt;/card&gt;</t>
  </si>
  <si>
    <t xml:space="preserve">   &lt;card id="913814ca-f798-49a7-bd1e-5b16d4fd874a" name="Spiny Shield"&gt;</t>
  </si>
  <si>
    <t xml:space="preserve">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t>
  </si>
  <si>
    <t xml:space="preserve">   &lt;card id="913814ca-f798-49a7-bd1e-5b16d4fd874a" name="Spiny Shield"&gt;
    &lt;property name="Abr" value="3"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
    &lt;property name="Attr2" value="Constitution&amp;#10;Fortitude" /&gt;
    &lt;property name="Attr3" value="8" /&gt;
   &lt;/card&gt;</t>
  </si>
  <si>
    <t xml:space="preserve">   &lt;card id="45280d56-a1d0-46c0-aa95-6c32e9227489" name="Winged Shield"&gt;</t>
  </si>
  <si>
    <t xml:space="preserve">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t>
  </si>
  <si>
    <t xml:space="preserve">   &lt;card id="45280d56-a1d0-46c0-aa95-6c32e9227489" name="Winged Shield"&gt;
    &lt;property name="Abr" value="5"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
    &lt;property name="Attr2" value="Constitution&amp;#10;Fortitude" /&gt;
    &lt;property name="Attr3" value="10" /&gt;
   &lt;/card&gt;</t>
  </si>
  <si>
    <t xml:space="preserve">   &lt;card id="ab1d7d2a-4693-47ae-9baa-e2c7a97b5625" name="Wooden Shield"&gt;</t>
  </si>
  <si>
    <t xml:space="preserve">    &lt;property name="Traits" value="Shield&amp;#10;Offhand&amp;#10;Basic" /&gt;</t>
  </si>
  <si>
    <t xml:space="preserve">    &lt;property name="Attr1" value="Recharge this card to reduce Combat damage dealt to you by 2. If you are proficient with light armors, you may play another armor on this check.&amp;#10;If you played a weapons with the 2-Handed trait on this check, you may not play this card." /&gt;</t>
  </si>
  <si>
    <t xml:space="preserve">   &lt;card id="ab1d7d2a-4693-47ae-9baa-e2c7a97b5625" name="Wooden Shield"&gt;
    &lt;property name="Abr" value="B"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</si>
  <si>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id="0324bc0b-64d6-4643-b7bf-528178a940c9" name="Wooden Shield"&gt;</t>
  </si>
  <si>
    <t xml:space="preserve">   &lt;card id="0324bc0b-64d6-4643-b7bf-528178a940c9" name="Wooden Shield"&gt;
    &lt;property name="Abr" value="C"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</si>
  <si>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id="8f62357b-b692-4c83-9e6a-ac183d5eb2d8" name="Blessing of Abadar"&gt;</t>
  </si>
  <si>
    <t xml:space="preserve">    &lt;property name="Attr1" value="Discard this card to add 1 die to a check.&amp;#10;Discard this card to add 2 dice to a check to defeat a barrier.&amp;#10;Discard this card to explore your location." /&gt;</t>
  </si>
  <si>
    <t xml:space="preserve">   &lt;card id="8f62357b-b692-4c83-9e6a-ac183d5eb2d8" name="Blessing of Abadar"&gt;
    &lt;property name="Abr" value="2" /&gt;
    &lt;property name="Copyright" value="Yes." /&gt;
    &lt;property name="Type" value="Boon" /&gt;
    &lt;property name="Subtype" value="Blessing" /&gt;
    &lt;property name="Traits" value="Divine&amp;#10;Abadar" /&gt;
    &lt;property name="Attr1" value="Discard this card to add 1 die to a check.&amp;#10;Discard this card to add 2 dice to a check to defeat a barrier.&amp;#10;Discard this card to explore your location." /&gt;
    &lt;property name="Attr2" value="Dexterity&amp;#10;Disable" /&gt;
    &lt;property name="Attr3" value="6" /&gt;
    &lt;property name="Attr4" value="Wisdom&amp;#10;Divine" /&gt;
    &lt;property name="Attr5" value="5" /&gt;
    &lt;property name="Attr6" value="OR" /&gt;
    &lt;property name="Recharge" value="If the top card of the blessing discard pile matches this card, recharge this card instead of discarding it." /&gt;
   &lt;/card&gt;</t>
  </si>
  <si>
    <t xml:space="preserve">   &lt;card id="fe8dcc2e-b834-4d80-99db-42e783bd060c" name="Blessing of Calistria"&gt;</t>
  </si>
  <si>
    <t xml:space="preserve">    &lt;property name="Traits" value="Divine&amp;#10;Calistria" /&gt;</t>
  </si>
  <si>
    <t xml:space="preserve">    &lt;property name="Attr1" value="Discard this card to add 1 die to a check.&amp;#10;Discard this card to add 2 dice to a noncombat Dexterity check.&amp;#10;Discard this card to explore your location." /&gt;</t>
  </si>
  <si>
    <t xml:space="preserve">   &lt;card id="fe8dcc2e-b834-4d80-99db-42e783bd060c" name="Blessing of Calistria"&gt;
    &lt;property name="Abr" value="B"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</si>
  <si>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id="527854c0-d3e2-4581-a9e5-0e5c791af194" name="Blessing of Calistria"&gt;</t>
  </si>
  <si>
    <t xml:space="preserve">   &lt;card id="527854c0-d3e2-4581-a9e5-0e5c791af194" name="Blessing of Calistria"&gt;
    &lt;property name="Abr" value="C"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</si>
  <si>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id="11bbad55-bd3f-434a-aff7-1e1c0cbbccfe" name="Blessing of Desna"&gt;</t>
  </si>
  <si>
    <t xml:space="preserve">    &lt;property name="Traits" value="Divine&amp;#10;Desna" /&gt;</t>
  </si>
  <si>
    <t xml:space="preserve">    &lt;property name="Attr1" value="Discard this card to add 1 die to a check.&amp;#10;Discard this card to add 2 dice to a check to recharge a card.&amp;#10;Discard this card to explore your location." /&gt;</t>
  </si>
  <si>
    <t xml:space="preserve">    &lt;property name="Recharge" value="If the top card of the blessings discard pile matches this card, recharge it instead of discarding it." /&gt;</t>
  </si>
  <si>
    <t xml:space="preserve">   &lt;card id="11bbad55-bd3f-434a-aff7-1e1c0cbbccfe" name="Blessing of Desna"&gt;
    &lt;property name="Abr" value="B"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</si>
  <si>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id="5e408ca1-0dbc-46e3-b239-6cae0dd0bc9e" name="Blessing of Desna"&gt;</t>
  </si>
  <si>
    <t xml:space="preserve">   &lt;card id="5e408ca1-0dbc-46e3-b239-6cae0dd0bc9e" name="Blessing of Desna"&gt;
    &lt;property name="Abr" value="C"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</si>
  <si>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id="2f7ecee5-e7d2-466d-aac1-fee01bba149c" name="Blessing of Erastil"&gt;</t>
  </si>
  <si>
    <t xml:space="preserve">    &lt;property name="Attr1" value="Discard this card to add 1 die to a check.&amp;#10;Discard this card to add 2 dice to a Dexterity-based combat check.&amp;#10;Discard this card to explore your location." /&gt;</t>
  </si>
  <si>
    <t xml:space="preserve">   &lt;card id="2f7ecee5-e7d2-466d-aac1-fee01bba149c" name="Blessing of Erastil"&gt;
    &lt;property name="Abr" value="B" /&gt;
    &lt;property name="Copyright" value="Yes." /&gt;
    &lt;property name="Type" value="Boon" /&gt;
    &lt;property name="Subtype" value="Blessing" /&gt;
    &lt;property name="Traits" value="Divine&amp;#10;Erastil" /&gt;
    &lt;property name="Attr1" value="Discard this card to add 1 die to a check.&amp;#10;Discard this card to add 2 dice to a Dexterity-based combat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</si>
  <si>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id="a382fe1e-cc21-4bf8-9532-44588870e7a6" name="Blessing of Erastil"&gt;</t>
  </si>
  <si>
    <t xml:space="preserve">    &lt;property name="Attr1" value="Discard this card to add 1 die to a check.&amp;#10;Discard this card to add 2 dice to a combat Dexterity check.&amp;#10;Discard this card to explore your location." /&gt;</t>
  </si>
  <si>
    <t xml:space="preserve">   &lt;card id="a382fe1e-cc21-4bf8-9532-44588870e7a6" name="Blessing of Erastil"&gt;
    &lt;property name="Abr" value="C" /&gt;
    &lt;property name="Copyright" value="Yes." /&gt;
    &lt;property name="Type" value="Boon" /&gt;
    &lt;property name="Subtype" value="Blessing" /&gt;
    &lt;property name="Traits" value="Divine&amp;#10;Erastil" /&gt;
    &lt;property name="Attr1" value="Discard this card to add 1 die to a check.&amp;#10;Discard this card to add 2 dice to a 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</si>
  <si>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id="6df83e5d-b0dc-465e-a562-606b2d12dbf7" name="Blessing of Gorum"&gt;</t>
  </si>
  <si>
    <t xml:space="preserve">    &lt;property name="Traits" value="Divine&amp;#10;Gorum" /&gt;</t>
  </si>
  <si>
    <t xml:space="preserve">    &lt;property name="Attr1" value="Discard this card to add 1 die to a check.&amp;#10;Discard this card to add 2 dice to a Strength-based combat check.&amp;#10;Discard this card to explore your location." /&gt;</t>
  </si>
  <si>
    <t xml:space="preserve">    &lt;property name="Attr2" value="Strength" /&gt;</t>
  </si>
  <si>
    <t xml:space="preserve">   &lt;card id="6df83e5d-b0dc-465e-a562-606b2d12dbf7" name="Blessing of Gorum"&gt;
    &lt;property name="Abr" value="B" /&gt;
    &lt;property name="Copyright" value="Yes." /&gt;
    &lt;property name="Type" value="Boon" /&gt;
    &lt;property name="Subtype" value="Blessing" /&gt;
    &lt;property name="Traits" value="Divine&amp;#10;Gorum" /&gt;
    &lt;property name="Attr1" value="Discard this card to add 1 die to a check.&amp;#10;Discard this card to add 2 dice to a Strength-based combat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</si>
  <si>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id="c9e730bc-cb9f-4d61-8df4-3d4346a8efc7" name="Blessing of Gorum"&gt;</t>
  </si>
  <si>
    <t xml:space="preserve">    &lt;property name="Attr1" value="Discard this card to add 1 die to a check.&amp;#10;Discard this card to add 2 dice to a combat Strength check.&amp;#10;Discard this card to explore your location." /&gt;</t>
  </si>
  <si>
    <t xml:space="preserve">   &lt;card id="c9e730bc-cb9f-4d61-8df4-3d4346a8efc7" name="Blessing of Gorum"&gt;
    &lt;property name="Abr" value="C" /&gt;
    &lt;property name="Copyright" value="Yes." /&gt;
    &lt;property name="Type" value="Boon" /&gt;
    &lt;property name="Subtype" value="Blessing" /&gt;
    &lt;property name="Traits" value="Divine&amp;#10;Gorum" /&gt;
    &lt;property name="Attr1" value="Discard this card to add 1 die to a check.&amp;#10;Discard this card to add 2 dice to a 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</si>
  <si>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id="a6be7b44-24ab-426c-aeac-9e9da8fc757c" name="Blessing of Gozreh"&gt;</t>
  </si>
  <si>
    <t xml:space="preserve">    &lt;property name="Attr1" value="Discard this card to add 1 die to a check.&amp;#10;Discard this card to add 2 dice to a check to close a location.&amp;#10;Discard this card to explore your location." /&gt;</t>
  </si>
  <si>
    <t xml:space="preserve">   &lt;card id="a6be7b44-24ab-426c-aeac-9e9da8fc757c" name="Blessing of Gozreh"&gt;
    &lt;property name="Abr" value="4" /&gt;
    &lt;property name="Copyright" value="Yes." /&gt;
    &lt;property name="Type" value="Boon" /&gt;
    &lt;property name="Subtype" value="Blessing" /&gt;
    &lt;property name="Traits" value="Divine&amp;#10;Gozreh" /&gt;
    &lt;property name="Attr1" value="Discard this card to add 1 die to a check.&amp;#10;Discard this card to add 2 dice to a check to close a location.&amp;#10;Discard this card to explore your location." /&gt;
    &lt;property name="Attr2" value="Wisdom&amp;#10;Survival" /&gt;
    &lt;property name="Attr3" value="7"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</si>
  <si>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id="15850b9f-cca3-4e55-99ec-6259b40b18bd" name="Blessing of Iomedae"&gt;</t>
  </si>
  <si>
    <t xml:space="preserve">    &lt;property name="Attr1" value="Discard this card to add 1 die to a check.&amp;#10;Discard this card to add 2 dice to a noncombat Charisma check.&amp;#10;Discard this card to explore your location." /&gt;</t>
  </si>
  <si>
    <t xml:space="preserve">   &lt;card id="15850b9f-cca3-4e55-99ec-6259b40b18bd" name="Blessing of Iomedae"&gt;
    &lt;property name="Abr" value="B"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</si>
  <si>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id="ed12ac4f-8758-404a-b31c-d8db06bec681" name="Blessing of Iomedae"&gt;</t>
  </si>
  <si>
    <t xml:space="preserve">   &lt;card id="ed12ac4f-8758-404a-b31c-d8db06bec681" name="Blessing of Iomedae"&gt;
    &lt;property name="Abr" value="C"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</si>
  <si>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id="33217794-b6c8-45c1-afe6-f0e15c591703" name="Blessing of Irori"&gt;</t>
  </si>
  <si>
    <t xml:space="preserve">    &lt;property name="Traits" value="Divine&amp;#10;Irori" /&gt;</t>
  </si>
  <si>
    <t xml:space="preserve">    &lt;property name="Attr1" value="Discard this card to add 1 die to a check.&amp;#10;Discard this card to add 2 dice to a noncombat Intelligence check.&amp;#10;Discard this card to explore your location." /&gt;</t>
  </si>
  <si>
    <t xml:space="preserve">    &lt;property name="Attr2" value="Intelligence" /&gt;</t>
  </si>
  <si>
    <t xml:space="preserve">   &lt;card id="33217794-b6c8-45c1-afe6-f0e15c591703" name="Blessing of Irori"&gt;
    &lt;property name="Abr" value="B"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</si>
  <si>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id="687b3cc8-1c68-4c2b-9169-82b7c05cf1fb" name="Blessing of Irori"&gt;</t>
  </si>
  <si>
    <t xml:space="preserve">   &lt;card id="687b3cc8-1c68-4c2b-9169-82b7c05cf1fb" name="Blessing of Irori"&gt;
    &lt;property name="Abr" value="C"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</si>
  <si>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id="76a26ea3-ab46-43a0-8f7d-13857f0e2e82" name="Blessing of Lamashtu"&gt;</t>
  </si>
  <si>
    <t xml:space="preserve">    &lt;property name="Attr1" value="Discard this card to add 1 die to a check.&amp;#10;Discard this card to add 2 dice to a check to defeat a monster.&amp;#10;Discard this card to explore your location." /&gt;</t>
  </si>
  <si>
    <t xml:space="preserve">   &lt;card id="76a26ea3-ab46-43a0-8f7d-13857f0e2e82" name="Blessing of Lamashtu"&gt;
    &lt;property name="Abr" value="1" /&gt;
    &lt;property name="Copyright" value="Yes." /&gt;
    &lt;property name="Type" value="Boon" /&gt;
    &lt;property name="Subtype" value="Blessing" /&gt;
    &lt;property name="Traits" value="Divine&amp;#10;Lamashtu" /&gt;
    &lt;property name="Attr1" value="Discard this card to add 1 die to a check.&amp;#10;Discard this card to add 2 dice to a check to defeat a monster.&amp;#10;Discard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</si>
  <si>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id="109eb667-904c-4c66-8ece-900810a0b6bf" name="Blessing of Nethys"&gt;</t>
  </si>
  <si>
    <t xml:space="preserve">    &lt;property name="Attr1" value="Discard this card to add 1 die to a check.&amp;#10;Discard this card to examine the top 2 cards of the location deck, put them back in any order, and explore your location." /&gt;</t>
  </si>
  <si>
    <t xml:space="preserve">   &lt;card id="109eb667-904c-4c66-8ece-900810a0b6bf" name="Blessing of Nethys"&gt;
    &lt;property name="Abr" value="6" /&gt;
    &lt;property name="Copyright" value="Yes." /&gt;
    &lt;property name="Type" value="Boon" /&gt;
    &lt;property name="Subtype" value="Blessing" /&gt;
    &lt;property name="Traits" value="Divine&amp;#10;Nethys" /&gt;
    &lt;property name="Attr1" value="Discard this card to add 1 die to a check.&amp;#10;Discard this card to examine the top 2 cards of the location deck, put them back in any order, and explore your location." /&gt;
    &lt;property name="Attr2" value="Wisdom&amp;#10;Perception" /&gt;
    &lt;property name="Attr3" value="8"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</si>
  <si>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id="bc846e4d-3204-44b6-8ffa-e2f98ece3827" name="Blessing of Norgorber"&gt;</t>
  </si>
  <si>
    <t xml:space="preserve">    &lt;property name="Traits" value="Divine&amp;#10;Norgorber" /&gt;</t>
  </si>
  <si>
    <t xml:space="preserve">    &lt;property name="Attr1" value="Discard this card to add 1 die to a check.&amp;#10;Discard this card to add 2 dice to a check to acquire a boon.&amp;#10;Discard this card to explore your location." /&gt;</t>
  </si>
  <si>
    <t xml:space="preserve">    &lt;property name="Attr2" value="Bury any card." /&gt;</t>
  </si>
  <si>
    <t xml:space="preserve">   &lt;card id="bc846e4d-3204-44b6-8ffa-e2f98ece3827" name="Blessing of Norgorber"&gt;
    &lt;property name="Abr" value="3" /&gt;
    &lt;property name="Copyright" value="Yes." /&gt;
    &lt;property name="Type" value="Boon" /&gt;
    &lt;property name="Subtype" value="Blessing" /&gt;
    &lt;property name="Traits" value="Divine&amp;#10;Norgorber" /&gt;
    &lt;property name="Attr1" value="Discard this card to add 1 die to a check.&amp;#10;Discard this card to add 2 dice to a check to acquire a boon.&amp;#10;Discard this card to explore your location." /&gt;
    &lt;property name="Attr2" value="Bury any card."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</si>
  <si>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id="1085371f-1fb0-4188-a352-30b2e4116fad" name="Blessing of Pharasma"&gt;</t>
  </si>
  <si>
    <t xml:space="preserve">    &lt;property name="Attr1" value="Discard this card to add 1 die to a check.&amp;#10;Discard this card to add 2 dice to a check if a spell was played during that check.&amp;#10;Discard this card to explore your location." /&gt;</t>
  </si>
  <si>
    <t xml:space="preserve">   &lt;card id="1085371f-1fb0-4188-a352-30b2e4116fad" name="Blessing of Pharasma"&gt;
    &lt;property name="Abr" value="B" /&gt;
    &lt;property name="Copyright" value="Yes." /&gt;
    &lt;property name="Type" value="Boon" /&gt;
    &lt;property name="Subtype" value="Blessing" /&gt;
    &lt;property name="Traits" value="Divine&amp;#10;Pharasma" /&gt;
    &lt;property name="Attr1" value="Discard this card to add 1 die to a check.&amp;#10;Discard this card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</si>
  <si>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id="87db3f33-7a77-4d68-813e-34c1bb368f6a" name="Blessing of Pharasma"&gt;</t>
  </si>
  <si>
    <t xml:space="preserve">    &lt;property name="Attr1" value="Discard this card to add 1 die to a check.&amp;#10;Discard this card to to add 2 dice to a check if a spell was played during that check.&amp;#10;Discard this card to explore your location." /&gt;</t>
  </si>
  <si>
    <t xml:space="preserve">   &lt;card id="87db3f33-7a77-4d68-813e-34c1bb368f6a" name="Blessing of Pharasma"&gt;
    &lt;property name="Abr" value="C" /&gt;
    &lt;property name="Copyright" value="Yes." /&gt;
    &lt;property name="Type" value="Boon" /&gt;
    &lt;property name="Subtype" value="Blessing" /&gt;
    &lt;property name="Traits" value="Divine&amp;#10;Pharasma" /&gt;
    &lt;property name="Attr1" value="Discard this card to add 1 die to a check.&amp;#10;Discard this card to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</si>
  <si>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id="f9dc0ef2-df3e-451e-ae6e-80d4e762f73b" name="Blessing of Sarenrae"&gt;</t>
  </si>
  <si>
    <t xml:space="preserve">    &lt;property name="Traits" value="Divine&amp;#10;Sarenrae" /&gt;</t>
  </si>
  <si>
    <t xml:space="preserve">    &lt;property name="Attr1" value="Discard this card to add 1 die to a check.&amp;#10;Discard this card to add 2 dice to a noncombat Constitution check.&amp;#10;Discard this card to explore your location." /&gt;</t>
  </si>
  <si>
    <t xml:space="preserve">   &lt;card id="f9dc0ef2-df3e-451e-ae6e-80d4e762f73b" name="Blessing of Sarenrae"&gt;
    &lt;property name="Abr" value="B"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</si>
  <si>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id="181369f9-3034-4924-a09b-df5a362a7bb1" name="Blessing of Sarenrae"&gt;</t>
  </si>
  <si>
    <t xml:space="preserve">   &lt;card id="181369f9-3034-4924-a09b-df5a362a7bb1" name="Blessing of Sarenrae"&gt;
    &lt;property name="Abr" value="C"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</si>
  <si>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id="043524c7-5ea7-43e2-9ee6-2588a23b05a0" name="Blessing of Shelyn"&gt;</t>
  </si>
  <si>
    <t xml:space="preserve">    &lt;property name="Traits" value="Divine&amp;#10;Shelyn" /&gt;</t>
  </si>
  <si>
    <t xml:space="preserve">    &lt;property name="Attr1" value="Discard this card to add 1 die to a check.&amp;#10;Discard this card to add 2 dice to a noncombat Wisdom check.&amp;#10;Discard this card to explore your location." /&gt;</t>
  </si>
  <si>
    <t xml:space="preserve">   &lt;card id="043524c7-5ea7-43e2-9ee6-2588a23b05a0" name="Blessing of Shelyn"&gt;
    &lt;property name="Abr" value="B"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</si>
  <si>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id="e3bb692c-4242-46d9-8190-9de144656b6e" name="Blessing of Shelyn"&gt;</t>
  </si>
  <si>
    <t xml:space="preserve">   &lt;card id="e3bb692c-4242-46d9-8190-9de144656b6e" name="Blessing of Shelyn"&gt;
    &lt;property name="Abr" value="C"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</si>
  <si>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id="efa381f0-5b3b-4834-b53a-15fcd7dc8a9a" name="Blessing of the Gods"&gt;</t>
  </si>
  <si>
    <t xml:space="preserve">    &lt;property name="Quantity" value="32" /&gt;</t>
  </si>
  <si>
    <t xml:space="preserve">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t>
  </si>
  <si>
    <t xml:space="preserve">   &lt;card id="efa381f0-5b3b-4834-b53a-15fcd7dc8a9a" name="Blessing of the Gods"&gt;
    &lt;property name="Abr" value="B"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</si>
  <si>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id="858babfc-6813-4228-b5d5-8c7b08e03674" name="Blessing of the Gods"&gt;</t>
  </si>
  <si>
    <t xml:space="preserve">   &lt;card id="858babfc-6813-4228-b5d5-8c7b08e03674" name="Blessing of the Gods"&gt;
    &lt;property name="Abr" value="C"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</si>
  <si>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id="5392bf66-b821-42b6-a6d2-21d943f4ebac" name="Blessing of Torag"&gt;</t>
  </si>
  <si>
    <t xml:space="preserve">    &lt;property name="Traits" value="Divine&amp;#10;Torag" /&gt;</t>
  </si>
  <si>
    <t xml:space="preserve">    &lt;property name="Attr1" value="Discard this card to add 1 die to a check.&amp;#10;Discard this card to add 2 dice to a noncombat Strength check.&amp;#10;Discard this card to explore your location." /&gt;</t>
  </si>
  <si>
    <t xml:space="preserve">   &lt;card id="5392bf66-b821-42b6-a6d2-21d943f4ebac" name="Blessing of Torag"&gt;
    &lt;property name="Abr" value="B"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</si>
  <si>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id="5a178d98-93ed-4395-b875-f92596b07955" name="Blessing of Torag"&gt;</t>
  </si>
  <si>
    <t xml:space="preserve">   &lt;card id="5a178d98-93ed-4395-b875-f92596b07955" name="Blessing of Torag"&gt;
    &lt;property name="Abr" value="C"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</si>
  <si>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id="f6a68bff-cec5-4b41-a56f-c9ce6c989f0e" name="Amulet of Fiery Fists"&gt;</t>
  </si>
  <si>
    <t xml:space="preserve">    &lt;property name="Attr1" value="Reveal this card to add 1d8 with the Fire and Magic traits to your combat check; you may not play a spell with the Attack trait or a weapon on this check." /&gt;</t>
  </si>
  <si>
    <t xml:space="preserve">   &lt;card id="f6a68bff-cec5-4b41-a56f-c9ce6c989f0e" name="Amulet of Fiery Fists"&gt;
    &lt;property name="Abr" value="4" /&gt;
    &lt;property name="Copyright" value="Yes." /&gt;
    &lt;property name="Type" value="Boon" /&gt;
    &lt;property name="Subtype" value="Item" /&gt;
    &lt;property name="Traits" value="Accessory&amp;#10;Magic" /&gt;
    &lt;property name="Attr1" value="Reveal this card to add 1d8 with the Fire and Magic traits to your combat check; you may not play a spell with the Attack trait or a weapon on this check." /&gt;
    &lt;property name="Attr2" value="Wisdom&amp;#10;Divine" /&gt;
    &lt;property name="Attr3" value="7" /&gt;
    &lt;property name="Attr4" value="Intelligence&amp;#10;Arcane" /&gt;
    &lt;property name="Attr5" value="9" /&gt;
    &lt;property name="Attr6" value="OR" /&gt;
    &lt;property name="Recharge" value="None" /&gt;
   &lt;/card&gt;</t>
  </si>
  <si>
    <t xml:space="preserve">   &lt;card id="3c5faf1f-1dc7-4d49-a2f5-ec1c27beb37d" name="Amulet of Fortitude"&gt;</t>
  </si>
  <si>
    <t xml:space="preserve">    &lt;property name="Attr1" value="Reveal this card to add 1 die to your Fortitude check.&amp;#10;Recharge this card to succeed at your Fortitude check." /&gt;</t>
  </si>
  <si>
    <t xml:space="preserve">   &lt;card id="3c5faf1f-1dc7-4d49-a2f5-ec1c27beb37d"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&lt;property name="Recharge" value="None" /&gt;
   &lt;/card&gt;</t>
  </si>
  <si>
    <t xml:space="preserve">   &lt;card id="53f874a6-79fc-4633-b924-dbec7fd20258" name="Amulet of Life"&gt;</t>
  </si>
  <si>
    <t xml:space="preserve">    &lt;property name="Traits" value="Magic&amp;#10;Basic&amp;#10;Accessory" /&gt;</t>
  </si>
  <si>
    <t xml:space="preserve">    &lt;property name="Attr1" value="Discard this card to reduce damage dealt to you by 3." /&gt;</t>
  </si>
  <si>
    <t xml:space="preserve">    &lt;property name="Recharge" value="Succeed at an Arcane or Divine 7  check to recharge this card instead of discarding it." /&gt;</t>
  </si>
  <si>
    <t xml:space="preserve">   &lt;card id="53f874a6-79fc-4633-b924-dbec7fd20258" name="Amulet of Life"&gt;
    &lt;property name="Abr" value="B" /&gt;
    &lt;property name="Copyright" value="Yes." /&gt;
    &lt;property name="Type" value="Boon" /&gt;
    &lt;property name="Subtype" value="Item" /&gt;
    &lt;property name="Traits" value="Magic&amp;#10;Basic&amp;#10;Accessory" /&gt;
    &lt;property name="Attr1" value="Discard this card to reduce damage dealt to you by 3." /&gt;
    &lt;property name="Attr2" value="Intelligence&amp;#10;Arcane" /&gt;
    &lt;property name="Attr3" value="4" /&gt;
    &lt;property name="Recharge" value="Succeed at an Arcane or Divine 7  check to recharge this card instead of discarding it." /&gt;
   &lt;/card&gt;</t>
  </si>
  <si>
    <t xml:space="preserve">   &lt;card id="ab65e46b-f22c-4604-9e39-cfade600df32" name="Amulet of Mighty Fists"&gt;</t>
  </si>
  <si>
    <t xml:space="preserve">    &lt;property name="Attr1" value="Reveal this card to add 1d4 with the Magic trait to your combat check; you may not play a spell with the Attack trait or a weapon on this check." /&gt;</t>
  </si>
  <si>
    <t xml:space="preserve">   &lt;card id="ab65e46b-f22c-4604-9e39-cfade600df32" name="Amulet of Mighty Fists"&gt;
    &lt;property name="Abr" value="C" /&gt;
    &lt;property name="Copyright" value="Yes." /&gt;
    &lt;property name="Type" value="Boon" /&gt;
    &lt;property name="Subtype" value="Item" /&gt;
    &lt;property name="Traits" value="Accessory&amp;#10;Magic&amp;#10;Basic" /&gt;
    &lt;property name="Attr1" value="Reveal this card to add 1d4 with the Magic trait to your combat check; you may not play a spell with the Attack trait or a weapon on this check." /&gt;
    &lt;property name="Attr2" value="Intelligence&amp;#10;Arcane&amp;#10;Wisdom&amp;#10;Divine" /&gt;
    &lt;property name="Recharge" value="None" /&gt;
   &lt;/card&gt;</t>
  </si>
  <si>
    <t xml:space="preserve">   &lt;card id="392a6385-e962-4d44-8b34-045e65eb0c48" name="Belt of Giant Strength"&gt;</t>
  </si>
  <si>
    <t xml:space="preserve">    &lt;property name="Attr1" value="Reveal this card to add 1 to your Strength check. You may play another item on this check." /&gt;</t>
  </si>
  <si>
    <t xml:space="preserve">   &lt;card id="392a6385-e962-4d44-8b34-045e65eb0c48" name="Belt of Giant Strength"&gt;
    &lt;property name="Abr" value="3" /&gt;
    &lt;property name="Copyright" value="Yes." /&gt;
    &lt;property name="Type" value="Boon" /&gt;
    &lt;property name="Subtype" value="Item" /&gt;
    &lt;property name="Traits" value="Accessory&amp;#10;Magic" /&gt;
    &lt;property name="Attr1" value="Reveal this card to add 1 to your Strength check. You may play another item on this check." /&gt;
    &lt;property name="Attr2" value="Strength" /&gt;
    &lt;property name="Attr3" value="5" /&gt;
    &lt;property name="Recharge" value="None" /&gt;
   &lt;/card&gt;</t>
  </si>
  <si>
    <t xml:space="preserve">   &lt;card id="88907730-318d-4a2d-8f89-3aa5f0275829" name="Belt of Incredible Dexterity"&gt;</t>
  </si>
  <si>
    <t xml:space="preserve">    &lt;property name="Attr1" value="Reveal this card to add 1 to your Dexterity check. You may play another item on this check." /&gt;</t>
  </si>
  <si>
    <t xml:space="preserve">   &lt;card id="88907730-318d-4a2d-8f89-3aa5f0275829" name="Belt of Incredible Dexterity"&gt;
    &lt;property name="Abr" value="3" /&gt;
    &lt;property name="Copyright" value="Yes." /&gt;
    &lt;property name="Type" value="Boon" /&gt;
    &lt;property name="Subtype" value="Item" /&gt;
    &lt;property name="Traits" value="Accessory&amp;#10;Magic" /&gt;
    &lt;property name="Attr1" value="Reveal this card to add 1 to your Dexterity check. You may play another item on this check." /&gt;
    &lt;property name="Attr2" value="Dexterity" /&gt;
    &lt;property name="Attr3" value="5" /&gt;
    &lt;property name="Recharge" value="None" /&gt;
   &lt;/card&gt;</t>
  </si>
  <si>
    <t xml:space="preserve">   &lt;card id="a04bcb17-65aa-4ad6-931e-26e29cd62aa5" name="Belt of Physical Might"&gt;</t>
  </si>
  <si>
    <t xml:space="preserve">    &lt;property name="Attr1" value="Reveal this card to add 2 to your Strength, Dexterity, or Constitution check. You may play another item on this check." /&gt;</t>
  </si>
  <si>
    <t xml:space="preserve">    &lt;property name="Attr2" value="Strength&amp;#10;Dexterity&amp;#10;Constitution" /&gt;</t>
  </si>
  <si>
    <t xml:space="preserve">   &lt;card id="a04bcb17-65aa-4ad6-931e-26e29cd62aa5" name="Belt of Physical Might"&gt;
    &lt;property name="Abr" value="6" /&gt;
    &lt;property name="Copyright" value="Yes." /&gt;
    &lt;property name="Type" value="Boon" /&gt;
    &lt;property name="Subtype" value="Item" /&gt;
    &lt;property name="Traits" value="Accessory&amp;#10;Magic" /&gt;
    &lt;property name="Attr1" value="Reveal this card to add 2 to your Strength, Dexterity, or Constitution check. You may play another item on this check." /&gt;
    &lt;property name="Attr2" value="Strength&amp;#10;Dexterity&amp;#10;Constitution" /&gt;
    &lt;property name="Attr3" value="9" /&gt;
    &lt;property name="Recharge" value="None" /&gt;
   &lt;/card&gt;</t>
  </si>
  <si>
    <t xml:space="preserve">   &lt;card id="50883d35-8770-4004-8b21-3f41c32313d0" name="Blast Stone"&gt;</t>
  </si>
  <si>
    <t xml:space="preserve">    &lt;property name="Attr1" value="Banish this card to add 1d4 to a combat check at your location." /&gt;</t>
  </si>
  <si>
    <t xml:space="preserve">   &lt;card id="50883d35-8770-4004-8b21-3f41c32313d0" name="Blast Stone"&gt;
    &lt;property name="Abr" value="B" /&gt;
    &lt;property name="Copyright" value="Yes." /&gt;
    &lt;property name="Type" value="Boon" /&gt;
    &lt;property name="Subtype" value="Item" /&gt;
    &lt;property name="Traits" value="Object&amp;#10;Alchemical&amp;#10;Basic" /&gt;
    &lt;property name="Attr1" value="Banish this card to add 1d4 to a combat check at your location." /&gt;
    &lt;property name="Attr2" value="Intelligence&amp;#10;Craft" /&gt;
    &lt;property name="Attr3" value="4" /&gt;
    &lt;property name="Recharge" value="None" /&gt;
   &lt;/card&gt;</t>
  </si>
  <si>
    <t xml:space="preserve">   &lt;card id="cf8fb2e5-7467-4e70-bb41-84e78cb3ed24" name="Boots of Elvenkind"&gt;</t>
  </si>
  <si>
    <t xml:space="preserve">   &lt;card id="cf8fb2e5-7467-4e70-bb41-84e78cb3ed24" name="Boots of Elvenkind"&gt;
    &lt;property name="Abr" value="B" /&gt;
    &lt;property name="Copyright" value="Yes." /&gt;
    &lt;property name="Type" value="Boon" /&gt;
    &lt;property name="Subtype" value="Item" /&gt;
    &lt;property name="Traits" value="Clothing&amp;#10;Magic" /&gt;
    &lt;property name="Attr1" value="Reveal this card to add 1 die to your Acrobatics check.&amp;#10;Recharge this card to succeed at your Stealth check." /&gt;
    &lt;property name="Attr2" value="Dexterity&amp;#10;Acrobatics" /&gt;
    &lt;property name="Attr3" value="5" /&gt;
    &lt;property name="Recharge" value="None" /&gt;
   &lt;/card&gt;</t>
  </si>
  <si>
    <t xml:space="preserve">   &lt;card id="1d1d32af-905e-4eef-bb35-17313fe6b9b7" name="Boots of Teleportation"&gt;</t>
  </si>
  <si>
    <t xml:space="preserve">    &lt;property name="Attr1" value="Recharge this card to move. You automatically succeed at any check required to move. You may not play this card during an encounter." /&gt;</t>
  </si>
  <si>
    <t xml:space="preserve">   &lt;card id="1d1d32af-905e-4eef-bb35-17313fe6b9b7" name="Boots of Teleportation"&gt;
    &lt;property name="Abr" value="6" /&gt;
    &lt;property name="Copyright" value="Yes." /&gt;
    &lt;property name="Type" value="Boon" /&gt;
    &lt;property name="Subtype" value="Item" /&gt;
    &lt;property name="Traits" value="Clothing&amp;#10;Magic" /&gt;
    &lt;property name="Attr1" value="Recharge this card to move. You automatically succeed at any check required to move. You may not play this card during an encounter." /&gt;
    &lt;property name="Attr2" value="Dexterity&amp;#10;Stealth" /&gt;
    &lt;property name="Attr3" value="9" /&gt;
    &lt;property name="Recharge" value="None" /&gt;
   &lt;/card&gt;</t>
  </si>
  <si>
    <t xml:space="preserve">   &lt;card id="eefbad64-a91c-42a8-9f31-89bf7ef039d7" name="Bracers of Greater Protection"&gt;</t>
  </si>
  <si>
    <t xml:space="preserve">    &lt;property name="Attr1" value="Recharge this card to reduce Combat damage dealt to you by 3." /&gt;</t>
  </si>
  <si>
    <t xml:space="preserve">    &lt;property name="Attr2" value="Wisdom&amp;#10;Survival&amp;#10;Constitution&amp;#10;Fortitude" /&gt;</t>
  </si>
  <si>
    <t xml:space="preserve">   &lt;card id="eefbad64-a91c-42a8-9f31-89bf7ef039d7" name="Bracers of Greater Protection"&gt;
    &lt;property name="Abr" value="4" /&gt;
    &lt;property name="Copyright" value="Yes." /&gt;
    &lt;property name="Type" value="Boon" /&gt;
    &lt;property name="Subtype" value="Item" /&gt;
    &lt;property name="Traits" value="Accessory&amp;#10;Magic" /&gt;
    &lt;property name="Attr1" value="Recharge this card to reduce Combat damage dealt to you by 3." /&gt;
    &lt;property name="Attr2" value="Wisdom&amp;#10;Survival&amp;#10;Constitution&amp;#10;Fortitude" /&gt;
    &lt;property name="Attr3" value="5" /&gt;
    &lt;property name="Recharge" value="None" /&gt;
   &lt;/card&gt;</t>
  </si>
  <si>
    <t xml:space="preserve">   &lt;card id="67006c3c-e958-4bb4-8073-e802b1a03628" name="Bracers of Protection"&gt;</t>
  </si>
  <si>
    <t xml:space="preserve">   &lt;card id="67006c3c-e958-4bb4-8073-e802b1a03628"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&lt;property name="Recharge" value="None" /&gt;
   &lt;/card&gt;</t>
  </si>
  <si>
    <t xml:space="preserve">   &lt;card id="d36556a5-181f-4aa3-95bc-9b1790bb753a" name="Caltrops"&gt;</t>
  </si>
  <si>
    <t xml:space="preserve">   &lt;card id="d36556a5-181f-4aa3-95bc-9b1790bb753a"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&lt;property name="Recharge" value="None" /&gt;
   &lt;/card&gt;</t>
  </si>
  <si>
    <t xml:space="preserve">   &lt;card id="550ef03b-db33-472c-86dd-77abaa9785ab" name="Cape of Escape"&gt;</t>
  </si>
  <si>
    <t xml:space="preserve">    &lt;property name="Attr1" value="Bury this card to move, or to evade an encounter and then move. You automatically succeed at any check required to move." /&gt;</t>
  </si>
  <si>
    <t xml:space="preserve">   &lt;card id="550ef03b-db33-472c-86dd-77abaa9785ab" name="Cape of Escape"&gt;
    &lt;property name="Abr" value="B" /&gt;
    &lt;property name="Copyright" value="Yes." /&gt;
    &lt;property name="Type" value="Boon" /&gt;
    &lt;property name="Subtype" value="Item" /&gt;
    &lt;property name="Traits" value="Clothing&amp;#10;Magic" /&gt;
    &lt;property name="Attr1" value="Bury this card to move, or to evade an encounter and then move. You automatically succeed at any check required to move." /&gt;
    &lt;property name="Attr2" value="Dexterity&amp;#10;Stealth" /&gt;
    &lt;property name="Attr3" value="8" /&gt;
    &lt;property name="Recharge" value="None" /&gt;
   &lt;/card&gt;</t>
  </si>
  <si>
    <t xml:space="preserve">   &lt;card id="c2248d60-7176-442b-a44e-4d877276e33b" name="Chime of Unlocking"&gt;</t>
  </si>
  <si>
    <t xml:space="preserve">    &lt;property name="Attr1" value="Reveal this card to defeat a barrier with the Lock trait." /&gt;</t>
  </si>
  <si>
    <t xml:space="preserve">   &lt;card id="c2248d60-7176-442b-a44e-4d877276e33b" name="Chime of Unlocking"&gt;
    &lt;property name="Abr" value="2" /&gt;
    &lt;property name="Copyright" value="Yes." /&gt;
    &lt;property name="Type" value="Boon" /&gt;
    &lt;property name="Subtype" value="Item" /&gt;
    &lt;property name="Traits" value="Object&amp;#10;Magic" /&gt;
    &lt;property name="Attr1" value="Reveal this card to defeat a barrier with the Lock trait." /&gt;
    &lt;property name="Attr2" value="Dexterity&amp;#10;Disable" /&gt;
    &lt;property name="Attr3" value="8" /&gt;
    &lt;property name="Recharge" value="None" /&gt;
   &lt;/card&gt;</t>
  </si>
  <si>
    <t xml:space="preserve">   &lt;card id="aef282b9-cc9d-41b5-acff-ae36722cb11a" name="Cloak of Elvenkind"&gt;</t>
  </si>
  <si>
    <t xml:space="preserve">    &lt;property name="Attr1" value="Reveal this card to add 1d6 to your Stealth check.&amp;#10;Recharge this card to succeed at your Stealth check." /&gt;</t>
  </si>
  <si>
    <t xml:space="preserve">   &lt;card id="aef282b9-cc9d-41b5-acff-ae36722cb11a" name="Cloak of Elvenkind"&gt;
    &lt;property name="Abr" value="2" /&gt;
    &lt;property name="Copyright" value="Yes." /&gt;
    &lt;property name="Type" value="Boon" /&gt;
    &lt;property name="Subtype" value="Item" /&gt;
    &lt;property name="Traits" value="Clothing&amp;#10;Magic" /&gt;
    &lt;property name="Attr1" value="Reveal this card to add 1d6 to your Stealth check.&amp;#10;Recharge this card to succeed at your Stealth check." /&gt;
    &lt;property name="Attr2" value="Dexterity&amp;#10;Stealth" /&gt;
    &lt;property name="Attr3" value="5" /&gt;
    &lt;property name="Recharge" value="None" /&gt;
   &lt;/card&gt;</t>
  </si>
  <si>
    <t xml:space="preserve">   &lt;card id="809f456c-a81b-4715-9bcf-53192b1d7faa" name="Codex"&gt;</t>
  </si>
  <si>
    <t xml:space="preserve">    &lt;property name="Recharge" value="Succeed at an Intelligence or Knowledge 10 check to recharge this card instead of discarding it." /&gt;</t>
  </si>
  <si>
    <t xml:space="preserve">   &lt;card id="809f456c-a81b-4715-9bcf-53192b1d7faa" name="Codex"&gt;
    &lt;property name="Abr" value="B" /&gt;
    &lt;property name="Copyright" value="Yes." /&gt;
    &lt;property name="Type" value="Boon" /&gt;
    &lt;property name="Subtype" value="Item" /&gt;
    &lt;property name="Traits" value="Book&amp;#10;Basic" /&gt;
    &lt;property name="Attr1" value="Discard this card to add 1 die to your check to acquire a boon." /&gt;
    &lt;property name="Attr2" value="Intelligence&amp;#10;Knowledge" /&gt;
    &lt;property name="Attr3" value="8" /&gt;
    &lt;property name="Recharge" value="Succeed at an Intelligence or Knowledge 10 check to recharge this card instead of discarding it." /&gt;
   &lt;/card&gt;</t>
  </si>
  <si>
    <t xml:space="preserve">   &lt;card id="4c9debdc-f4df-4911-b851-3051ebd72e23" name="Crowbar"&gt;</t>
  </si>
  <si>
    <t xml:space="preserve">    &lt;property name="Traits" value="Tool&amp;#10;Basic" /&gt;</t>
  </si>
  <si>
    <t xml:space="preserve">    &lt;property name="Attr1" value="Reveal this card to add 1 die to your noncombat Strength check or check to defeat a barrier with either the Lock or Obstacle trait; you may additionally ydiscard this card to add another die." /&gt;</t>
  </si>
  <si>
    <t xml:space="preserve">    &lt;property name="Recharge" value="Succeed at a Strength 3 check to recharge this card instead of discarding it." /&gt;</t>
  </si>
  <si>
    <t xml:space="preserve">   &lt;card id="4c9debdc-f4df-4911-b851-3051ebd72e23" name="Crowbar"&gt;
    &lt;property name="Abr" value="B" /&gt;
    &lt;property name="Copyright" value="Yes." /&gt;
    &lt;property name="Type" value="Boon" /&gt;
    &lt;property name="Subtype" value="Item" /&gt;
    &lt;property name="Traits" value="Tool&amp;#10;Basic" /&gt;
    &lt;property name="Attr1" value="Reveal this card to add 1 die to your noncombat Strength check or check to defeat a barrier with either the Lock or Obstacle trait; you may additionally ydiscard this card to add another die." /&gt;
    &lt;property name="Attr2" value="Strength" /&gt;
    &lt;property name="Attr3" value="3" /&gt;
    &lt;property name="Recharge" value="Succeed at a Strength 3 check to recharge this card instead of discarding it." /&gt;
   &lt;/card&gt;</t>
  </si>
  <si>
    <t xml:space="preserve">   &lt;card id="01f63a98-26a9-45c1-a60f-5d079fa5dfec" name="Crown of Charisma"&gt;</t>
  </si>
  <si>
    <t xml:space="preserve">   &lt;card id="01f63a98-26a9-45c1-a60f-5d079fa5dfec" name="Crown of Charisma"&gt;
    &lt;property name="Abr" value="C" /&gt;
    &lt;property name="Copyright" value="Yes." /&gt;
    &lt;property name="Type" value="Boon" /&gt;
    &lt;property name="Subtype" value="Item" /&gt;
    &lt;property name="Traits" value="Accessory&amp;#10;Magic&amp;#10;Elite" /&gt;
    &lt;property name="Attr1" value="Reveal this card to add 1 die to your Diplomacy check.&amp;#10;Recharge this card to succeed at your Diplomacy check." /&gt;
    &lt;property name="Attr2" value="Charisma&amp;#10;Diplomacy" /&gt;
    &lt;property name="Attr3" value="5" /&gt;
    &lt;property name="Recharge" value="None" /&gt;
   &lt;/card&gt;</t>
  </si>
  <si>
    <t xml:space="preserve">   &lt;card id="47ddf05f-929d-49ba-8dfa-0a46259b0235" name="Eyes of the Eagle"&gt;</t>
  </si>
  <si>
    <t xml:space="preserve">    &lt;property name="Traits" value="Object&amp;#10;Magic&amp;#10;Elite" /&gt;</t>
  </si>
  <si>
    <t xml:space="preserve">    &lt;property name="Attr1" value="Reveal this card to add 1d6 to your Perception check.&amp;#10;Recharge this card to succeed at your Perception check." /&gt;</t>
  </si>
  <si>
    <t xml:space="preserve">   &lt;card id="47ddf05f-929d-49ba-8dfa-0a46259b0235" name="Eyes of the Eagle"&gt;
    &lt;property name="Abr" value="C" /&gt;
    &lt;property name="Copyright" value="Yes." /&gt;
    &lt;property name="Type" value="Boon" /&gt;
    &lt;property name="Subtype" value="Item" /&gt;
    &lt;property name="Traits" value="Object&amp;#10;Magic&amp;#10;Elite" /&gt;
    &lt;property name="Attr1" value="Reveal this card to add 1d6 to your Perception check.&amp;#10;Recharge this card to succeed at your Perception check." /&gt;
    &lt;property name="Attr2" value="Wisdom&amp;#10;Perception" /&gt;
    &lt;property name="Attr3" value="5" /&gt;
    &lt;property name="Recharge" value="None" /&gt;
   &lt;/card&gt;</t>
  </si>
  <si>
    <t xml:space="preserve">   &lt;card id="54c6227b-f8b6-4ed7-b079-3187ec0eff95" name="Greater Luckstone"&gt;</t>
  </si>
  <si>
    <t xml:space="preserve">    &lt;property name="Attr1" value="Discard this card to add 2 to your check.&amp;#10;If you would fail a check by 2, you may bury this card to succeed." /&gt;</t>
  </si>
  <si>
    <t xml:space="preserve">    &lt;property name="Recharge" value="Succeed at a Wisdom or Survival 9 check to recharge this card instead of discarding it." /&gt;</t>
  </si>
  <si>
    <t xml:space="preserve">   &lt;card id="54c6227b-f8b6-4ed7-b079-3187ec0eff95" name="Greater Luckstone"&gt;
    &lt;property name="Abr" value="4" /&gt;
    &lt;property name="Copyright" value="Yes." /&gt;
    &lt;property name="Type" value="Boon" /&gt;
    &lt;property name="Subtype" value="Item" /&gt;
    &lt;property name="Traits" value="Object&amp;#10;Magic" /&gt;
    &lt;property name="Attr1" value="Discard this card to add 2 to your check.&amp;#10;If you would fail a check by 2,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</si>
  <si>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id="75137767-4ffa-4f06-af88-0c4ab537a1a7" name="Headband of Alluring Charisma"&gt;</t>
  </si>
  <si>
    <t xml:space="preserve">    &lt;property name="Attr1" value="Reveal this card to add 1 to your Charisma ckeck.&amp;#10;You may play another item on this check." /&gt;</t>
  </si>
  <si>
    <t xml:space="preserve">   &lt;card id="75137767-4ffa-4f06-af88-0c4ab537a1a7" name="Headband of Alluring Charisma"&gt;
    &lt;property name="Abr" value="3" /&gt;
    &lt;property name="Copyright" value="Yes." /&gt;
    &lt;property name="Type" value="Boon" /&gt;
    &lt;property name="Subtype" value="Item" /&gt;
    &lt;property name="Traits" value="Accessory&amp;#10;Magic" /&gt;
    &lt;property name="Attr1" value="Reveal this card to add 1 to your Charisma ckeck.&amp;#10;You may play another item on this check." /&gt;
    &lt;property name="Attr2" value="Charisma" /&gt;
    &lt;property name="Attr3" value="5" /&gt;
    &lt;property name="Recharge" value="None" /&gt;
   &lt;/card&gt;</t>
  </si>
  <si>
    <t xml:space="preserve">   &lt;card id="ad281312-74c5-4465-ae30-b87c8ba56404" name="Headband of Epic Intelligence"&gt;</t>
  </si>
  <si>
    <t xml:space="preserve">    &lt;property name="Attr1" value="Reveal this card to add 2 to an Intelligence check. You may use another item on this check." /&gt;</t>
  </si>
  <si>
    <t xml:space="preserve">   &lt;card id="ad281312-74c5-4465-ae30-b87c8ba56404" name="Headband of Epic Intelligence"&gt;
    &lt;property name="Abr" value="5" /&gt;
    &lt;property name="Copyright" value="Yes." /&gt;
    &lt;property name="Type" value="Boon" /&gt;
    &lt;property name="Subtype" value="Item" /&gt;
    &lt;property name="Traits" value="Accessory&amp;#10;Magic" /&gt;
    &lt;property name="Attr1" value="Reveal this card to add 2 to an Intelligence check. You may use another item on this check." /&gt;
    &lt;property name="Attr2" value="Intelligence" /&gt;
    &lt;property name="Attr3" value="7" /&gt;
    &lt;property name="Recharge" value="None" /&gt;
   &lt;/card&gt;</t>
  </si>
  <si>
    <t xml:space="preserve">   &lt;card id="66dde0ea-10bb-4e03-a80e-2b538d65efe8" name="Headband of Inspired Wisdom"&gt;</t>
  </si>
  <si>
    <t xml:space="preserve">    &lt;property name="Attr1" value="Reveal this card to add 2 to your Wisdom check. You may play another item on this check." /&gt;</t>
  </si>
  <si>
    <t xml:space="preserve">   &lt;card id="66dde0ea-10bb-4e03-a80e-2b538d65efe8" name="Headband of Inspired Wisdom"&gt;
    &lt;property name="Abr" value="4" /&gt;
    &lt;property name="Copyright" value="Yes." /&gt;
    &lt;property name="Type" value="Boon" /&gt;
    &lt;property name="Subtype" value="Item" /&gt;
    &lt;property name="Traits" value="Accessory&amp;#10;Magic" /&gt;
    &lt;property name="Attr1" value="Reveal this card to add 2 to your Wisdom check. You may play another item on this check." /&gt;
    &lt;property name="Attr2" value="Wisdom" /&gt;
    &lt;property name="Attr3" value="7" /&gt;
    &lt;property name="Recharge" value="None" /&gt;
   &lt;/card&gt;</t>
  </si>
  <si>
    <t xml:space="preserve">   &lt;card id="8515c6be-d9ca-4a6b-9bbd-4009b957cb03" name="Holy Candle"&gt;</t>
  </si>
  <si>
    <t xml:space="preserve">    &lt;property name="Traits" value="Object&amp;#10;Magic&amp;#10;Divine" /&gt;</t>
  </si>
  <si>
    <t xml:space="preserve">    &lt;property name="Attr1" value="Bury this card to shuffle 1d6 random cards from the blessings discard pile into the blessings deck." /&gt;</t>
  </si>
  <si>
    <t xml:space="preserve">   &lt;card id="8515c6be-d9ca-4a6b-9bbd-4009b957cb03" name="Holy Candle"&gt;
    &lt;property name="Abr" value="B" /&gt;
    &lt;property name="Copyright" value="Yes." /&gt;
    &lt;property name="Type" value="Boon" /&gt;
    &lt;property name="Subtype" value="Item" /&gt;
    &lt;property name="Traits" value="Object&amp;#10;Magic&amp;#10;Divine" /&gt;
    &lt;property name="Attr1" value="Bury this card to shuffle 1d6 random cards from the blessings discard pile into the blessings deck." /&gt;
    &lt;property name="Attr2" value="Wisdom&amp;#10;Divine" /&gt;
    &lt;property name="Attr3" value="10" /&gt;
    &lt;property name="Recharge" value="None" /&gt;
   &lt;/card&gt;</t>
  </si>
  <si>
    <t xml:space="preserve">   &lt;card id="ba8d502f-dac4-4103-a481-2d84b96cf0c3" name="Holy Water"&gt;</t>
  </si>
  <si>
    <t xml:space="preserve">    &lt;property name="Traits" value="Liquid&amp;#10;Magic&amp;#10;Divine&amp;#10;Basic" /&gt;</t>
  </si>
  <si>
    <t xml:space="preserve">    &lt;property name="Attr1" value="Discard this card to evade a bane with the Undead trait.&amp;#10;Banish this card to defeat a bane with the Undead trait whose highest combat value is 10 or lower." /&gt;</t>
  </si>
  <si>
    <t xml:space="preserve">    &lt;property name="Recharge" value="Succeed at a Wisdom or Divine 12 check to recharge this card instead of discarding it." /&gt;</t>
  </si>
  <si>
    <t xml:space="preserve">   &lt;card id="ba8d502f-dac4-4103-a481-2d84b96cf0c3" name="Holy Water"&gt;
    &lt;property name="Abr" value="B" /&gt;
    &lt;property name="Copyright" value="Yes." /&gt;
    &lt;property name="Type" value="Boon" /&gt;
    &lt;property name="Subtype" value="Item" /&gt;
    &lt;property name="Traits" value="Liquid&amp;#10;Magic&amp;#10;Divine&amp;#10;Basic" /&gt;
    &lt;property name="Attr1" value="Discard this card to evade a bane with the Undead trait.&amp;#10;Banish this card to defeat a bane with the Undead trait whose highest combat value is 10 or lower." /&gt;
    &lt;property name="Attr2" value="Wisdom&amp;#10;Divine" /&gt;
    &lt;property name="Attr3" value="8" /&gt;
    &lt;property name="Recharge" value="Succeed at a Wisdom or Divine 12 check to recharge this card instead of discarding it." /&gt;
   &lt;/card&gt;</t>
  </si>
  <si>
    <t xml:space="preserve">   &lt;card id="3585f525-79c7-4a98-8eea-b819795fb011" name="Luckstone"&gt;</t>
  </si>
  <si>
    <t xml:space="preserve">    &lt;property name="Attr1" value="Discard this card to add 1 to your check.&amp;#10;If you would fail a check by 1, you may bury this card to succeed." /&gt;</t>
  </si>
  <si>
    <t xml:space="preserve">   &lt;card id="3585f525-79c7-4a98-8eea-b819795fb011" name="Luckstone"&gt;
    &lt;property name="Abr" value="B" /&gt;
    &lt;property name="Copyright" value="Yes." /&gt;
    &lt;property name="Type" value="Boon" /&gt;
    &lt;property name="Subtype" value="Item" /&gt;
    &lt;property name="Traits" value="Object&amp;#10;Magic" /&gt;
    &lt;property name="Attr1" value="Discard this card to add 1 to your check.&amp;#10;If you would fail a check by 1,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</si>
  <si>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id="38ac168d-f610-4aaa-b7ae-4515c1e2c248" name="Magic Spyglass"&gt;</t>
  </si>
  <si>
    <t xml:space="preserve">    &lt;property name="Attr1" value="Reveal this card to add 1 die to a Perception check.&amp;#10;Discard this card to examine the top 3 cards of your location and put them back in any order." /&gt;</t>
  </si>
  <si>
    <t xml:space="preserve">   &lt;card id="38ac168d-f610-4aaa-b7ae-4515c1e2c248" name="Magic Spyglass"&gt;
    &lt;property name="Abr" value="4" /&gt;
    &lt;property name="Copyright" value="Yes." /&gt;
    &lt;property name="Type" value="Boon" /&gt;
    &lt;property name="Subtype" value="Item" /&gt;
    &lt;property name="Traits" value="Object&amp;#10;Magic" /&gt;
    &lt;property name="Attr1" value="Reveal this card to add 1 die to a Perception check.&amp;#10;Discard this card to examine the top 3 cards of your location and put them back in any order." /&gt;
    &lt;property name="Attr2" value="Intelligence&amp;#10;Arcane&amp;#10;Wisdom&amp;#10;Divine" /&gt;
    &lt;property name="Attr3" value="8" /&gt;
    &lt;property name="Recharge" value="None" /&gt;
   &lt;/card&gt;</t>
  </si>
  <si>
    <t xml:space="preserve">   &lt;card id="ea318315-50ef-48c9-be7f-c403fe900521" name="Masterwork Tools"&gt;</t>
  </si>
  <si>
    <t xml:space="preserve">    &lt;property name="Traits" value="Tool&amp;#10;Elite" /&gt;</t>
  </si>
  <si>
    <t xml:space="preserve">    &lt;property name="Attr1" value="Reveal this card to add 2 dice to your Disable check.&amp;#10;Discard this card to defeat a barrier whose highest difficulty to defeat is 14 or lower." /&gt;</t>
  </si>
  <si>
    <t xml:space="preserve">   &lt;card id="ea318315-50ef-48c9-be7f-c403fe900521"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</si>
  <si>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id="47f3d070-c9d4-488c-9e83-17bc436286c8" name="Masterwork Tools"&gt;</t>
  </si>
  <si>
    <t xml:space="preserve">   &lt;card id="47f3d070-c9d4-488c-9e83-17bc436286c8" name="Masterwork Tools"&gt;
    &lt;property name="Abr" value="C"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</si>
  <si>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id="97221011-9191-43b9-8510-2bcb7400838a" name="Mattock"&gt;</t>
  </si>
  <si>
    <t xml:space="preserve">    &lt;property name="Attr1" value="Reveal this card to add 1d8 to your noncombat Strength check.&amp;#10;Recharge this card to use Strength or Melee in place of the normal skill in a check to defeat a barrier with the Lock or Obstacle trait." /&gt;</t>
  </si>
  <si>
    <t xml:space="preserve">   &lt;card id="97221011-9191-43b9-8510-2bcb7400838a" name="Mattock"&gt;
    &lt;property name="Abr" value="B"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</si>
  <si>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id="e9428303-fd89-4e04-a246-4ad9c38ea595" name="Mattock"&gt;</t>
  </si>
  <si>
    <t xml:space="preserve">   &lt;card id="e9428303-fd89-4e04-a246-4ad9c38ea595" name="Mattock"&gt;
    &lt;property name="Abr" value="C"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</si>
  <si>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id="d1c22502-c697-465d-bfec-20e422635145" name="Necklace of Fireballs"&gt;</t>
  </si>
  <si>
    <t xml:space="preserve">    &lt;property name="Traits" value="Accessory&amp;#10;Magic&amp;#10;Attack" /&gt;</t>
  </si>
  <si>
    <t xml:space="preserve">    &lt;property name="Attr1" value="For your combat check, banish this card to roll 3d6+12 with the fire trait." /&gt;</t>
  </si>
  <si>
    <t xml:space="preserve">    &lt;property name="Recharge" value="Succeed at an Arcane 9 check to recharge this card instead of discarding it." /&gt;</t>
  </si>
  <si>
    <t xml:space="preserve">   &lt;card id="d1c22502-c697-465d-bfec-20e422635145" name="Necklace of Fireballs"&gt;
    &lt;property name="Abr" value="4" /&gt;
    &lt;property name="Copyright" value="Yes." /&gt;
    &lt;property name="Type" value="Boon" /&gt;
    &lt;property name="Subtype" value="Item" /&gt;
    &lt;property name="Traits" value="Accessory&amp;#10;Magic&amp;#10;Attack" /&gt;
    &lt;property name="Attr1" value="For your combat check, banish this card to roll 3d6+12 with the fire trait." /&gt;
    &lt;property name="Attr2" value="Intelligence&amp;#10;Arcane" /&gt;
    &lt;property name="Attr3" value="9" /&gt;
    &lt;property name="Recharge" value="Succeed at an Arcane 9 check to recharge this card instead of discarding it." /&gt;
   &lt;/card&gt;</t>
  </si>
  <si>
    <t xml:space="preserve">   &lt;card id="c63f2324-868e-4300-8f1e-97d0a91737fc" name="Potion of Energy Resistance"&gt;</t>
  </si>
  <si>
    <t xml:space="preserve">    &lt;property name="Traits" value="Liquid&amp;#10;Alchemical" /&gt;</t>
  </si>
  <si>
    <t xml:space="preserve">    &lt;property name="Attr1" value="Banish this card and choose a character at your location. Reduce Acid, Cold, Electricity or Fire damage dealt to that character by 4." /&gt;</t>
  </si>
  <si>
    <t xml:space="preserve">   &lt;card id="c63f2324-868e-4300-8f1e-97d0a91737fc" name="Potion of Energy Resistance"&gt;
    &lt;property name="Abr" value="B" /&gt;
    &lt;property name="Copyright" value="Yes." /&gt;
    &lt;property name="Type" value="Boon" /&gt;
    &lt;property name="Subtype" value="Item" /&gt;
    &lt;property name="Traits" value="Liquid&amp;#10;Alchemical" /&gt;
    &lt;property name="Attr1" value="Banish this card and choose a character at your location. Reduce Acid, Cold, Electricity or Fire damage dealt to that character by 4." /&gt;
    &lt;property name="Attr2" value="Intelligence&amp;#10;Craft" /&gt;
    &lt;property name="Attr3" value="4" /&gt;
    &lt;property name="Recharge" value="None" /&gt;
   &lt;/card&gt;</t>
  </si>
  <si>
    <t xml:space="preserve">   &lt;card id="8f68c6bf-b2ff-4236-b219-74e2233dfaac" name="Potion of Fortitude"&gt;</t>
  </si>
  <si>
    <t xml:space="preserve">    &lt;property name="Traits" value="Liquid&amp;#10;Alchemical&amp;#10;Basic" /&gt;</t>
  </si>
  <si>
    <t xml:space="preserve">    &lt;property name="Attr1" value="Discard this card and choose a character as your location to succeed at a Fortitude check." /&gt;</t>
  </si>
  <si>
    <t xml:space="preserve">   &lt;card id="8f68c6bf-b2ff-4236-b219-74e2233dfaac" name="Potion of Fortitude"&gt;
    &lt;property name="Abr" value="B"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</si>
  <si>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id="e0eef3e9-3774-4eba-bc4b-464efc4243f4" name="Potion of Fortitude"&gt;</t>
  </si>
  <si>
    <t xml:space="preserve">   &lt;card id="e0eef3e9-3774-4eba-bc4b-464efc4243f4" name="Potion of Fortitude"&gt;
    &lt;property name="Abr" value="C"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</si>
  <si>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id="05ad0ac4-5bba-4025-a160-7cd1a37d6b25" name="Potion of Ghostly Form"&gt;</t>
  </si>
  <si>
    <t xml:space="preserve">    &lt;property name="Attr1" value="Banish this card and choose a character at your location. That character may evade a barrier, and then may immediately explore again." /&gt;</t>
  </si>
  <si>
    <t xml:space="preserve">   &lt;card id="05ad0ac4-5bba-4025-a160-7cd1a37d6b25" name="Potion of Ghostly Form"&gt;
    &lt;property name="Abr" value="B" /&gt;
    &lt;property name="Copyright" value="Yes." /&gt;
    &lt;property name="Type" value="Boon" /&gt;
    &lt;property name="Subtype" value="Item" /&gt;
    &lt;property name="Traits" value="Liquid&amp;#10;Alchemical" /&gt;
    &lt;property name="Attr1" value="Banish this card and choose a character at your location. That character may evade a barrier, and then may immediately explore again." /&gt;
    &lt;property name="Attr2" value="Intelligence&amp;#10;Craft" /&gt;
    &lt;property name="Attr3" value="4" /&gt;
    &lt;property name="Recharge" value="None" /&gt;
   &lt;/card&gt;</t>
  </si>
  <si>
    <t xml:space="preserve">   &lt;card id="c1b5c3cb-b91a-4fd5-8bae-591c0e07eb93" name="Potion of Glibness"&gt;</t>
  </si>
  <si>
    <t xml:space="preserve">    &lt;property name="Attr1" value="Banish this card and choose a character at your location to succeed at a Diplomacy check." /&gt;</t>
  </si>
  <si>
    <t xml:space="preserve">   &lt;card id="c1b5c3cb-b91a-4fd5-8bae-591c0e07eb93"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</si>
  <si>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id="3732b10e-eb06-4993-b31d-8a84c2607128" name="Potion of Glibness"&gt;</t>
  </si>
  <si>
    <t xml:space="preserve">   &lt;card id="3732b10e-eb06-4993-b31d-8a84c2607128" name="Potion of Glibness"&gt;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</si>
  <si>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id="c7e48913-6709-42df-8560-6b0bbd7ba653" name="Potion of Gracefulness"&gt;</t>
  </si>
  <si>
    <t xml:space="preserve">    &lt;property name="Traits" value="Liquid&amp;#10;Alchemical&amp;#10;Elite" /&gt;</t>
  </si>
  <si>
    <t xml:space="preserve">    &lt;property name="Attr1" value="Banish this card and choose a character at your location to succeed at an Acrobatics check." /&gt;</t>
  </si>
  <si>
    <t xml:space="preserve">   &lt;card id="c7e48913-6709-42df-8560-6b0bbd7ba653" name="Potion of Gracefulness"&gt;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an Acrobatics check." /&gt;
    &lt;property name="Attr2" value="Intelligence&amp;#10;Craft" /&gt;
    &lt;property name="Attr3" value="6" /&gt;
    &lt;property name="Recharge" value="None" /&gt;
   &lt;/card&gt;</t>
  </si>
  <si>
    <t xml:space="preserve">   &lt;card id="31d92e72-d9d6-4cb5-8341-8ad570ab9559" name="Potion of Healing"&gt;</t>
  </si>
  <si>
    <t xml:space="preserve">    &lt;property name="Traits" value="Liquid&amp;#10;Alchemical&amp;#10;Healing" /&gt;</t>
  </si>
  <si>
    <t xml:space="preserve">    &lt;property name="Attr1" value="Banish this card and choose a character at your location to shuffle 1d4 random cards from his discard pile into his deck." /&gt;</t>
  </si>
  <si>
    <t xml:space="preserve">   &lt;card id="31d92e72-d9d6-4cb5-8341-8ad570ab9559"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</si>
  <si>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id="4b7c199d-284b-466c-bfd2-f8ab2b40c5df" name="Potion of Healing"&gt;</t>
  </si>
  <si>
    <t xml:space="preserve">   &lt;card id="4b7c199d-284b-466c-bfd2-f8ab2b40c5df"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</si>
  <si>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id="25f325ff-310e-4fcf-8486-170cf87d676a" name="Potion of Hiding"&gt;</t>
  </si>
  <si>
    <t xml:space="preserve">    &lt;property name="Attr1" value="Banish this card and choose a character at your location to succeed at a Stealth check." /&gt;</t>
  </si>
  <si>
    <t xml:space="preserve">   &lt;card id="25f325ff-310e-4fcf-8486-170cf87d676a" name="Potion of Hiding"&gt;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</si>
  <si>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id="25025be6-9505-407f-b053-337dc98c685d" name="Potion of Hiding"&gt;</t>
  </si>
  <si>
    <t xml:space="preserve">   &lt;card id="25025be6-9505-407f-b053-337dc98c685d" name="Potion of Hiding"&gt;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</si>
  <si>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id="341ace1e-9183-4640-88ad-8ed15098b4a5" name="Potion of Ruggedness"&gt;</t>
  </si>
  <si>
    <t xml:space="preserve">    &lt;property name="Attr1" value="Banish this card and choose a character at your location to succeed at a Survival check." /&gt;</t>
  </si>
  <si>
    <t xml:space="preserve">   &lt;card id="341ace1e-9183-4640-88ad-8ed15098b4a5" name="Potion of Ruggedness"&gt;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 Survival check." /&gt;
    &lt;property name="Attr2" value="Intelligence&amp;#10;Craft" /&gt;
    &lt;property name="Attr3" value="6" /&gt;
    &lt;property name="Recharge" value="None" /&gt;
   &lt;/card&gt;</t>
  </si>
  <si>
    <t xml:space="preserve">   &lt;card id="ca12bf66-b163-4ab7-ad15-06c8d2c6d2ea" name="Potion of Vision"&gt;</t>
  </si>
  <si>
    <t xml:space="preserve">    &lt;property name="Attr1" value="Banish this card and chose a character at your location to succeed at a Perception check." /&gt;</t>
  </si>
  <si>
    <t xml:space="preserve">   &lt;card id="ca12bf66-b163-4ab7-ad15-06c8d2c6d2ea" name="Potion of Vision"&gt;
    &lt;property name="Abr" value="B" /&gt;
    &lt;property name="Copyright" value="Yes." /&gt;
    &lt;property name="Type" value="Boon" /&gt;
    &lt;property name="Subtype" value="Item" /&gt;
    &lt;property name="Traits" value="Liquid&amp;#10;Alchemical&amp;#10;Basic"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</si>
  <si>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id="8e56174d-1d86-47d0-bc9f-43fd422a3834" name="Potion of Vision"&gt;</t>
  </si>
  <si>
    <t xml:space="preserve">    &lt;property name="Traits" value="Basic" /&gt;</t>
  </si>
  <si>
    <t xml:space="preserve">   &lt;card id="8e56174d-1d86-47d0-bc9f-43fd422a3834" name="Potion of Vision"&gt;
    &lt;property name="Abr" value="C" /&gt;
    &lt;property name="Copyright" value="Yes." /&gt;
    &lt;property name="Type" value="Boon" /&gt;
    &lt;property name="Subtype" value="Item" /&gt;
    &lt;property name="Traits" value="Basic"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</si>
  <si>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id="adacc4cd-49b1-460c-bc64-7da15a66eff9" name="Ring of Energy Resistance"&gt;</t>
  </si>
  <si>
    <t xml:space="preserve">   &lt;card id="adacc4cd-49b1-460c-bc64-7da15a66eff9" name="Ring of Energy Resistance"&gt;
    &lt;property name="Abr" value="6" /&gt;
    &lt;property name="Copyright" value="Yes." /&gt;
    &lt;property name="Type" value="Boon" /&gt;
    &lt;property name="Subtype" value="Item" /&gt;
    &lt;property name="Traits" value="Accessory&amp;#10;Magic" /&gt;
    &lt;property name="Attr1" value="Reveal this card to reduce Acid, Cold, Electricity, or Fire damage dealt to you by 4." /&gt;
    &lt;property name="Attr2" value="Constitution&amp;#10;Fortitude" /&gt;
    &lt;property name="Attr3" value="8" /&gt;
    &lt;property name="Attr4" value="Intelligence&amp;#10;Arcane" /&gt;
    &lt;property name="Attr5" value="9" /&gt;
    &lt;property name="Attr6" value="OR" /&gt;
    &lt;property name="Recharge" value="None" /&gt;
   &lt;/card&gt;</t>
  </si>
  <si>
    <t xml:space="preserve">   &lt;card id="e9910266-fa6a-4731-aa39-027fe8c658bd" name="Ring of Protection"&gt;</t>
  </si>
  <si>
    <t xml:space="preserve">    &lt;property name="Attr1" value="Reveal this card to reduce damage dealt to you by 1. You may play another item on this check." /&gt;</t>
  </si>
  <si>
    <t xml:space="preserve">   &lt;card id="e9910266-fa6a-4731-aa39-027fe8c658bd" name="Ring of Protection"&gt;
    &lt;property name="Abr" value="2" /&gt;
    &lt;property name="Copyright" value="Yes." /&gt;
    &lt;property name="Type" value="Boon" /&gt;
    &lt;property name="Subtype" value="Item" /&gt;
    &lt;property name="Traits" value="Accessory&amp;#10;Magic" /&gt;
    &lt;property name="Attr1" value="Reveal this card to reduce damage dealt to you by 1. You may play another item on this check." /&gt;
    &lt;property name="Attr2" value="Constitution&amp;#10;Fortitude" /&gt;
    &lt;property name="Attr3" value="5" /&gt;
    &lt;property name="Recharge" value="None" /&gt;
   &lt;/card&gt;</t>
  </si>
  <si>
    <t xml:space="preserve">   &lt;card id="3030c9df-fc73-42de-b701-187041ad4a35" name="Sage's journal"&gt;</t>
  </si>
  <si>
    <t xml:space="preserve">    &lt;property name="Attr1" value="Reveal this card to add 1d4 to your check to defeat a henchman or villain." /&gt;</t>
  </si>
  <si>
    <t xml:space="preserve">   &lt;card id="3030c9df-fc73-42de-b701-187041ad4a35" name="Sage's journal"&gt;
    &lt;property name="Abr" value="C" /&gt;
    &lt;property name="Copyright" value="Yes." /&gt;
    &lt;property name="Type" value="Boon" /&gt;
    &lt;property name="Subtype" value="Item" /&gt;
    &lt;property name="Traits" value="Book&amp;#10;Basic" /&gt;
    &lt;property name="Attr1" value="Reveal this card to add 1d4 to your check to defeat a henchman or villain." /&gt;
    &lt;property name="Attr2" value="Intelligence&amp;#10;Knowledge" /&gt;
    &lt;property name="Attr3" value="8" /&gt;
    &lt;property name="Recharge" value="None" /&gt;
   &lt;/card&gt;</t>
  </si>
  <si>
    <t xml:space="preserve">   &lt;card id="f98ca0f8-bca0-4d87-9bf0-ba81d6cfcaf9" name="Sihedron Ring"&gt;</t>
  </si>
  <si>
    <t xml:space="preserve">    &lt;property name="Traits" value="Accessory&amp;#10;Magic&amp;#10;Sihedron" /&gt;</t>
  </si>
  <si>
    <t xml:space="preserve">    &lt;property name="Attr1" value="Reveal this card to reduce damage dealt to you by 2. You may play another item on this check." /&gt;</t>
  </si>
  <si>
    <t xml:space="preserve">   &lt;card id="f98ca0f8-bca0-4d87-9bf0-ba81d6cfcaf9" name="Sihedron Ring"&gt;
    &lt;property name="Abr" value="6" /&gt;
    &lt;property name="Copyright" value="Yes." /&gt;
    &lt;property name="Type" value="Boon" /&gt;
    &lt;property name="Subtype" value="Item" /&gt;
    &lt;property name="Traits" value="Accessory&amp;#10;Magic&amp;#10;Sihedron" /&gt;
    &lt;property name="Attr1" value="Reveal this card to reduce damage dealt to you by 2. You may play another item on this check." /&gt;
    &lt;property name="Attr2" value="Constitution&amp;#10;Fortitude" /&gt;
    &lt;property name="Attr3" value="7" /&gt;
    &lt;property name="Attr4" value="Arcane" /&gt;
    &lt;property name="Attr5" value="9" /&gt;
    &lt;property name="Attr6" value="OR" /&gt;
    &lt;property name="Recharge" value="None" /&gt;
   &lt;/card&gt;</t>
  </si>
  <si>
    <t xml:space="preserve">   &lt;card id="dd91c65b-12a2-42dd-8f79-3d3d8df49852" name="Spyglass"&gt;</t>
  </si>
  <si>
    <t xml:space="preserve">    &lt;property name="Traits" value="Object" /&gt;</t>
  </si>
  <si>
    <t xml:space="preserve">    &lt;property name="Attr1" value="Reveal this card to add 1d6 to your Perception check.&amp;#10;Discard this card to examine the to 2 cards of your location deck and put them back in any order." /&gt;</t>
  </si>
  <si>
    <t xml:space="preserve">   &lt;card id="dd91c65b-12a2-42dd-8f79-3d3d8df49852"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</si>
  <si>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id="97df7617-50d2-404b-a97f-d4e2607cc5a6" name="Spyglass"&gt;</t>
  </si>
  <si>
    <t xml:space="preserve">   &lt;card id="97df7617-50d2-404b-a97f-d4e2607cc5a6" name="Spyglass"&gt;
    &lt;property name="Abr" value="C"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</si>
  <si>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id="be7f4117-d6b3-4a91-aa1d-956c1850550b" name="Staff of Heaven and Earth"&gt;</t>
  </si>
  <si>
    <t xml:space="preserve">    &lt;property name="Traits" value="Staff&amp;#10;Magic" /&gt;</t>
  </si>
  <si>
    <t xml:space="preserve">    &lt;property name="Attr1" value="Recharge this card and discard a spell to defeat a barrier.&amp;#10;Recharge this card and discard a spell to add 1d4 to a combat check at your location." /&gt;</t>
  </si>
  <si>
    <t xml:space="preserve">   &lt;card id="be7f4117-d6b3-4a91-aa1d-956c1850550b" name="Staff of Heaven and Earth"&gt;
    &lt;property name="Abr" value="4" /&gt;
    &lt;property name="Copyright" value="Yes." /&gt;
    &lt;property name="Type" value="Boon" /&gt;
    &lt;property name="Subtype" value="Item" /&gt;
    &lt;property name="Traits" value="Staff&amp;#10;Magic" /&gt;
    &lt;property name="Attr1" value="Recharge this card and discard a spell to defeat a barrier.&amp;#10;Recharge this card and discard a spell to add 1d4 to a combat check at your location." /&gt;
    &lt;property name="Attr2" value="Intelligence&amp;#10;Arcane&amp;#10;Wisdom&amp;#10;Divine" /&gt;
    &lt;property name="Attr3" value="8" /&gt;
    &lt;property name="Recharge" value="None" /&gt;
   &lt;/card&gt;</t>
  </si>
  <si>
    <t xml:space="preserve">   &lt;card id="e856088b-1cb8-4290-b0c1-51c35b595322" name="Staff of Minor Healing"&gt;</t>
  </si>
  <si>
    <t xml:space="preserve">    &lt;property name="Traits" value="Staff&amp;#10;Magic&amp;#10;Divine&amp;#10;Healing" /&gt;</t>
  </si>
  <si>
    <t xml:space="preserve">    &lt;property name="Attr1" value="Recharge this card and choose a character at your location to recharge 1 random card from his discard pile." /&gt;</t>
  </si>
  <si>
    <t xml:space="preserve">   &lt;card id="e856088b-1cb8-4290-b0c1-51c35b595322" name="Staff of Minor Healing"&gt;
    &lt;property name="Abr" value="1" /&gt;
    &lt;property name="Copyright" value="Yes." /&gt;
    &lt;property name="Type" value="Boon" /&gt;
    &lt;property name="Subtype" value="Item" /&gt;
    &lt;property name="Traits" value="Staff&amp;#10;Magic&amp;#10;Divine&amp;#10;Healing" /&gt;
    &lt;property name="Attr1" value="Recharge this card and choose a character at your location to recharge 1 random card from his discard pile." /&gt;
    &lt;property name="Attr2" value="Wisdom&amp;#10;Divine" /&gt;
    &lt;property name="Attr3" value="7" /&gt;
    &lt;property name="Recharge" value="None" /&gt;
   &lt;/card&gt;</t>
  </si>
  <si>
    <t xml:space="preserve">   &lt;card id="5ac1fe86-2d16-47bd-a97c-88f402e09f06" name="Thieve's Tools"&gt;</t>
  </si>
  <si>
    <t xml:space="preserve">    &lt;property name="Attr1" value="Reveal this card to add 1 die to your Disable check.&amp;#10;Discard this card to defeat a barrier whose highest difficulty to defeat is 11 or lower." /&gt;</t>
  </si>
  <si>
    <t xml:space="preserve">    &lt;property name="Recharge" value="Succeed at a Disable 8 check to recharge this card instead of discarding it." /&gt;</t>
  </si>
  <si>
    <t xml:space="preserve">   &lt;card id="5ac1fe86-2d16-47bd-a97c-88f402e09f06"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/&gt;
    &lt;property name="Attr2" value="Dexterity&amp;#10;Disable" /&gt;
    &lt;property name="Attr3" value="4" /&gt;
    &lt;property name="Recharge" value="Succeed at a Disable 8 check to recharge this card instead of discarding it." /&gt;
   &lt;/card&gt;</t>
  </si>
  <si>
    <t xml:space="preserve">   &lt;card id="6b22b3c0-9bcc-43ff-af71-167d4cd7062b" name="Token of Remembrance"&gt;</t>
  </si>
  <si>
    <t xml:space="preserve">   &lt;card id="6b22b3c0-9bcc-43ff-af71-167d4cd7062b"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&lt;property name="Recharge" value="None" /&gt;
   &lt;/card&gt;</t>
  </si>
  <si>
    <t xml:space="preserve">   &lt;card id="cba98bca-fb40-41f4-bab8-5080f8a15a0c" name="Tome of Knowledge"&gt;</t>
  </si>
  <si>
    <t xml:space="preserve">    &lt;property name="Traits" value="Book&amp;#10;Magic&amp;#10;Elite" /&gt;</t>
  </si>
  <si>
    <t xml:space="preserve">    &lt;property name="Attr1" value="Reveal this card to add 1d6 to your Knowledge check.&amp;#10;Recharge this card to succeed at your Knowledge check." /&gt;</t>
  </si>
  <si>
    <t xml:space="preserve">   &lt;card id="cba98bca-fb40-41f4-bab8-5080f8a15a0c" name="Tome of Knowledge"&gt;
    &lt;property name="Abr" value="B" /&gt;
    &lt;property name="Copyright" value="Yes." /&gt;
    &lt;property name="Type" value="Boon" /&gt;
    &lt;property name="Subtype" value="Item" /&gt;
    &lt;property name="Traits" value="Book&amp;#10;Magic&amp;#10;Elite" /&gt;
    &lt;property name="Attr1" value="Reveal this card to add 1d6 to your Knowledge check.&amp;#10;Recharge this card to succeed at your Knowledge check." /&gt;
    &lt;property name="Attr2" value="Intelligence&amp;#10;Knowledge" /&gt;
    &lt;property name="Attr3" value="5" /&gt;
    &lt;property name="Recharge" value="None" /&gt;
   &lt;/card&gt;</t>
  </si>
  <si>
    <t xml:space="preserve">   &lt;card id="c2871f12-4d04-4da2-99a0-43c676586603" name="Wand of Force Missile"&gt;</t>
  </si>
  <si>
    <t xml:space="preserve">    &lt;property name="Traits" value="Wand&amp;#10;Magic&amp;#10;Arcane&amp;#10;Attack&amp;#10;Elite" /&gt;</t>
  </si>
  <si>
    <t xml:space="preserve">    &lt;property name="Attr1" value="For your combat check, bury this card to roll 4d4 with the Arcane and Force traits." /&gt;</t>
  </si>
  <si>
    <t xml:space="preserve">    &lt;property name="Recharge" value="Succeed at an Arcane 8 check to recharge this card instead of burying it." /&gt;</t>
  </si>
  <si>
    <t xml:space="preserve">   &lt;card id="c2871f12-4d04-4da2-99a0-43c676586603" name="Wand of Force Missile"&gt;
    &lt;property name="Abr" value="1" /&gt;
    &lt;property name="Copyright" value="Yes." /&gt;
    &lt;property name="Type" value="Boon" /&gt;
    &lt;property name="Subtype" value="Item" /&gt;
    &lt;property name="Traits" value="Wand&amp;#10;Magic&amp;#10;Arcane&amp;#10;Attack&amp;#10;Elite" /&gt;
    &lt;property name="Attr1" value="For your combat check, bury this card to roll 4d4 with the Arcane and Force traits." /&gt;
    &lt;property name="Attr2" value="Intelligence&amp;#10;Arcane" /&gt;
    &lt;property name="Attr3" value="7" /&gt;
    &lt;property name="Recharge" value="Succeed at an Arcane 8 check to recharge this card instead of burying it." /&gt;
   &lt;/card&gt;</t>
  </si>
  <si>
    <t xml:space="preserve">   &lt;card id="57441174-4adc-4d72-8ea5-e4c44a2e1a85" name="Wand of Scorching Ray"&gt;</t>
  </si>
  <si>
    <t xml:space="preserve">    &lt;property name="Traits" value="Wand&amp;#10;Magic&amp;#10;Arcane&amp;#10;Attack" /&gt;</t>
  </si>
  <si>
    <t xml:space="preserve">    &lt;property name="Attr1" value="For your combat check, bury this card to roll 4d6 and add the Fire and Ranged traits." /&gt;</t>
  </si>
  <si>
    <t xml:space="preserve">   &lt;card id="57441174-4adc-4d72-8ea5-e4c44a2e1a85" name="Wand of Scorching Ray"&gt;
    &lt;property name="Abr" value="3" /&gt;
    &lt;property name="Copyright" value="Yes." /&gt;
    &lt;property name="Type" value="Boon" /&gt;
    &lt;property name="Subtype" value="Item" /&gt;
    &lt;property name="Traits" value="Wand&amp;#10;Magic&amp;#10;Arcane&amp;#10;Attack" /&gt;
    &lt;property name="Attr1" value="For your combat check, bury this card to roll 4d6 and add the Fire and Ranged traits." /&gt;
    &lt;property name="Attr2" value="Intelligence&amp;#10;Arcane" /&gt;
    &lt;property name="Attr3" value="8" /&gt;
    &lt;property name="Recharge" value="Succeed at an Arcane 8 check to recharge this card instead of burying it." /&gt;
   &lt;/card&gt;</t>
  </si>
  <si>
    <t xml:space="preserve">   &lt;card id="503e87e1-213b-4fb3-b576-3c415cfec9e1" name="Wand of Shield"&gt;</t>
  </si>
  <si>
    <t xml:space="preserve">    &lt;property name="Attr1" value="Bury this card to reduce Combat damage dealt to you by 2." /&gt;</t>
  </si>
  <si>
    <t xml:space="preserve">   &lt;card id="503e87e1-213b-4fb3-b576-3c415cfec9e1" name="Wand of Shield"&gt;
    &lt;property name="Abr" value="1" /&gt;
    &lt;property name="Copyright" value="Yes." /&gt;
    &lt;property name="Type" value="Boon" /&gt;
    &lt;property name="Subtype" value="Item" /&gt;
    &lt;property name="Traits" value="Wand&amp;#10;Magic&amp;#10;Arcane" /&gt;
    &lt;property name="Attr1" value="Bury this card to reduce Combat damage dealt to you by 2." /&gt;
    &lt;property name="Attr2" value="Intelligence&amp;#10;Arcane" /&gt;
    &lt;property name="Attr3" value="7" /&gt;
    &lt;property name="Recharge" value="Succeed at an Arcane 8 check to recharge this card instead of burying it." /&gt;
   &lt;/card&gt;</t>
  </si>
  <si>
    <t xml:space="preserve">   &lt;card id="f8dd478c-0fc1-42de-9dd5-6c2da9ad7bf5" name="Wand of Treasure Finding"&gt;</t>
  </si>
  <si>
    <t xml:space="preserve">    &lt;property name="Attr1" value="Bury this card on your turn to examine your location deck until you find a weapon, an item, or an armor; shuffle the location deck and put that card on top." /&gt;</t>
  </si>
  <si>
    <t xml:space="preserve">   &lt;card id="f8dd478c-0fc1-42de-9dd5-6c2da9ad7bf5" name="Wand of Treasure Finding"&gt;
    &lt;property name="Abr" value="5" /&gt;
    &lt;property name="Copyright" value="Yes." /&gt;
    &lt;property name="Type" value="Boon" /&gt;
    &lt;property name="Subtype" value="Item" /&gt;
    &lt;property name="Traits" value="Wand&amp;#10;Magic&amp;#10;Arcane" /&gt;
    &lt;property name="Attr1" value="Bury this card on your turn to examine your location deck until you find a weapon, an item, or an armor; shuffle the location deck and put that card on top." /&gt;
    &lt;property name="Attr2" value="Wisdom&amp;#10;Perception" /&gt;
    &lt;property name="Attr3" value="7" /&gt;
    &lt;property name="Recharge" value="Succeed at an Arcane 8 check to recharge this card instead of burying it." /&gt;
   &lt;/card&gt;</t>
  </si>
  <si>
    <t xml:space="preserve">   &lt;card id="63209a84-97cb-4776-895d-06c8a506f90a" name="Chellan, Sword of Greed"&gt;</t>
  </si>
  <si>
    <t xml:space="preserve">    &lt;property name="Subtype" value="Loot" /&gt;</t>
  </si>
  <si>
    <t xml:space="preserve">    &lt;property name="Subtype2" value="Weapon" /&gt;</t>
  </si>
  <si>
    <t xml:space="preserve">    &lt;property name="Traits" value="Sword&amp;#10;Melee&amp;#10;Slashing&amp;#10;Magic&amp;#10;Healing" /&gt;</t>
  </si>
  <si>
    <t xml:space="preserve">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t>
  </si>
  <si>
    <t xml:space="preserve">   &lt;card id="63209a84-97cb-4776-895d-06c8a506f90a" name="Chellan, Sword of Greed"&gt;
    &lt;property name="Abr" value="6" /&gt;
    &lt;property name="Copyright" value="Yes." /&gt;
    &lt;property name="Type" value="Boon" /&gt;
    &lt;property name="Subtype" value="Loot" /&gt;
    &lt;property name="Subtype2" value="Weapon" /&gt;
    &lt;property name="Traits" value="Sword&amp;#10;Melee&amp;#10;Slashing&amp;#10;Magic&amp;#10;Healing" /&gt;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
   &lt;/card&gt;</t>
  </si>
  <si>
    <t xml:space="preserve">   &lt;card id="b6b40da4-5187-4fa6-b667-0cc56b8ac57a" name="Emerald Codex"&gt;</t>
  </si>
  <si>
    <t xml:space="preserve">    &lt;property name="Subtype2" value="Item" /&gt;</t>
  </si>
  <si>
    <t xml:space="preserve">    &lt;property name="Traits" value="Book&amp;#10;Magic" /&gt;</t>
  </si>
  <si>
    <t xml:space="preserve">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t>
  </si>
  <si>
    <t xml:space="preserve">   &lt;card id="b6b40da4-5187-4fa6-b667-0cc56b8ac57a" name="Emerald Codex"&gt;
    &lt;property name="Abr" value="4" /&gt;
    &lt;property name="Copyright" value="Yes." /&gt;
    &lt;property name="Type" value="Boon" /&gt;
    &lt;property name="Subtype" value="Loot" /&gt;
    &lt;property name="Subtype2" value="Item" /&gt;
    &lt;property name="Traits" value="Book&amp;#10;Magic" /&gt;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
    &lt;property name="Recharge" value="None" /&gt;
   &lt;/card&gt;</t>
  </si>
  <si>
    <t xml:space="preserve">   &lt;card id="82dd9287-7d15-47ec-8750-b9afb1393675" name="Fanged Falchion"&gt;</t>
  </si>
  <si>
    <t xml:space="preserve">    &lt;property name="Traits" value="Sword&amp;#10;Melee&amp;#10;Slashing&amp;#10;Magic" /&gt;</t>
  </si>
  <si>
    <t xml:space="preserve">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t>
  </si>
  <si>
    <t xml:space="preserve">   &lt;card id="82dd9287-7d15-47ec-8750-b9afb1393675" name="Fanged Falchion"&gt;
    &lt;property name="Abr" value="5" /&gt;
    &lt;property name="Copyright" value="Yes." /&gt;
    &lt;property name="Type" value="Boon" /&gt;
    &lt;property name="Subtype" value="Loot" /&gt;
    &lt;property name="Subtype2" value="Weapon" /&gt;
    &lt;property name="Traits" value="Sword&amp;#10;Melee&amp;#10;Slashing&amp;#10;Magic" /&gt;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
   &lt;/card&gt;</t>
  </si>
  <si>
    <t xml:space="preserve">   &lt;card id="3d12b383-a46c-4bfe-8c82-e06018230546" name="Headband of Vast Intelligence"&gt;</t>
  </si>
  <si>
    <t xml:space="preserve">    &lt;property name="Attr1" value="Reveal this card to add 1 to your Intelligence check. You may play another item on this check." /&gt;</t>
  </si>
  <si>
    <t xml:space="preserve">   &lt;card id="3d12b383-a46c-4bfe-8c82-e06018230546" name="Headband of Vast Intelligence"&gt;
    &lt;property name="Abr" value="3" /&gt;
    &lt;property name="Copyright" value="Yes." /&gt;
    &lt;property name="Type" value="Boon" /&gt;
    &lt;property name="Subtype" value="Loot" /&gt;
    &lt;property name="Subtype2" value="Item" /&gt;
    &lt;property name="Traits" value="Accessory&amp;#10;Magic" /&gt;
    &lt;property name="Attr1" value="Reveal this card to add 1 to your Intelligence check. You may play another item on this check." /&gt;
    &lt;property name="Recharge" value="None" /&gt;
   &lt;/card&gt;</t>
  </si>
  <si>
    <t xml:space="preserve">   &lt;card id="a29f572d-2386-4966-a057-334d0f092886" name="Impaler of Thorns"&gt;</t>
  </si>
  <si>
    <t xml:space="preserve">    &lt;property name="Traits" value="Spear&amp;#10;Melee&amp;#10;Piercing&amp;#10;2-Handed&amp;#10;Magic" /&gt;</t>
  </si>
  <si>
    <t xml:space="preserve">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t>
  </si>
  <si>
    <t xml:space="preserve">   &lt;card id="a29f572d-2386-4966-a057-334d0f092886" name="Impaler of Thorns"&gt;
    &lt;property name="Abr" value="2" /&gt;
    &lt;property name="Copyright" value="Yes." /&gt;
    &lt;property name="Type" value="Boon" /&gt;
    &lt;property name="Subtype" value="Loot" /&gt;
    &lt;property name="Subtype2" value="Weapon" /&gt;
    &lt;property name="Traits" value="Spear&amp;#10;Melee&amp;#10;Piercing&amp;#10;2-Handed&amp;#10;Magic" /&gt;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
   &lt;/card&gt;</t>
  </si>
  <si>
    <t xml:space="preserve">   &lt;card id="1d0dd2cd-56b8-4078-bf68-44d61f61ad42" name="Karzoug's Burning Glaive"&gt;</t>
  </si>
  <si>
    <t xml:space="preserve">    &lt;property name="Traits" value="Polearm&amp;#10;Melee&amp;#10;Slashing&amp;#10;2-Handed&amp;#10;Magic&amp;#10;Healing" /&gt;</t>
  </si>
  <si>
    <t xml:space="preserve">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t>
  </si>
  <si>
    <t xml:space="preserve">   &lt;card id="1d0dd2cd-56b8-4078-bf68-44d61f61ad42" name="Karzoug's Burning Glaive"&gt;
    &lt;property name="Abr" value="6" /&gt;
    &lt;property name="Copyright" value="Yes." /&gt;
    &lt;property name="Type" value="Boon" /&gt;
    &lt;property name="Subtype" value="Loot" /&gt;
    &lt;property name="Subtype2" value="Weapon" /&gt;
    &lt;property name="Traits" value="Polearm&amp;#10;Melee&amp;#10;Slashing&amp;#10;2-Handed&amp;#10;Magic&amp;#10;Healing" /&gt;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
   &lt;/card&gt;</t>
  </si>
  <si>
    <t xml:space="preserve">   &lt;card id="9b2e1180-27d5-4262-bf89-98c258014fb5" name="Medusa Mask"&gt;</t>
  </si>
  <si>
    <t xml:space="preserve">    &lt;property name="Attr1" value="When you encounter a monster, you may display this card and put the monster atop it; the monster is neither defeated nor undefeated. At the end of your turn, put the monster on top of its original location deck and bury this card." /&gt;</t>
  </si>
  <si>
    <t xml:space="preserve">   &lt;card id="9b2e1180-27d5-4262-bf89-98c258014fb5" name="Medusa Mask"&gt;
    &lt;property name="Abr" value="2" /&gt;
    &lt;property name="Copyright" value="Yes." /&gt;
    &lt;property name="Type" value="Boon" /&gt;
    &lt;property name="Subtype" value="Loot" /&gt;
    &lt;property name="Subtype2" value="Item" /&gt;
    &lt;property name="Traits" value="Accessory&amp;#10;Magic" /&gt;
    &lt;property name="Attr1" value="When you encounter a monster, you may display this card and put the monster atop it; the monster is neither defeated nor undefeated. At the end of your turn, put the monster on top of its original location deck and bury this card." /&gt;
    &lt;property name="Recharge" value="None" /&gt;
   &lt;/card&gt;</t>
  </si>
  <si>
    <t xml:space="preserve">   &lt;card id="5cc05dc5-f628-402c-a0bf-adb09a530999" name="Mokmurian's Club"&gt;</t>
  </si>
  <si>
    <t xml:space="preserve">    &lt;property name="Traits" value="Club&amp;#10;Melee&amp;#10;Bludgeoning&amp;#10;2-Handed&amp;#10;Magic" /&gt;</t>
  </si>
  <si>
    <t xml:space="preserve">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t>
  </si>
  <si>
    <t xml:space="preserve">   &lt;card id="5cc05dc5-f628-402c-a0bf-adb09a530999" name="Mokmurian's Club"&gt;
    &lt;property name="Abr" value="4" /&gt;
    &lt;property name="Copyright" value="Yes." /&gt;
    &lt;property name="Type" value="Boon" /&gt;
    &lt;property name="Subtype" value="Loot" /&gt;
    &lt;property name="Subtype2" value="Weapon" /&gt;
    &lt;property name="Traits" value="Club&amp;#10;Melee&amp;#10;Bludgeoning&amp;#10;2-Handed&amp;#10;Magic" /&gt;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
   &lt;/card&gt;</t>
  </si>
  <si>
    <t xml:space="preserve">   &lt;card id="2e38d342-b71e-4716-ab6d-a1fc377a7a1c" name="Ordikon's Staff"&gt;</t>
  </si>
  <si>
    <t xml:space="preserve">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t>
  </si>
  <si>
    <t xml:space="preserve">   &lt;card id="2e38d342-b71e-4716-ab6d-a1fc377a7a1c" name="Ordikon's Staff"&gt;
    &lt;property name="Abr" value="5" /&gt;
    &lt;property name="Copyright" value="Yes." /&gt;
    &lt;property name="Type" value="Boon" /&gt;
    &lt;property name="Subtype" value="Loot" /&gt;
    &lt;property name="Subtype2" value="Item" /&gt;
    &lt;property name="Traits" value="Staff&amp;#10;Magic" /&gt;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
    &lt;property name="Recharge" value="None" /&gt;
   &lt;/card&gt;</t>
  </si>
  <si>
    <t xml:space="preserve">   &lt;card id="090111a3-6d6c-4117-a4e7-af996e29cd92" name="Revelation Quill"&gt;</t>
  </si>
  <si>
    <t xml:space="preserve">    &lt;property name="Attr1" value="Bury this card to examine the top 5 cards of a location deck and put them back in any order." /&gt;</t>
  </si>
  <si>
    <t xml:space="preserve">   &lt;card id="090111a3-6d6c-4117-a4e7-af996e29cd92" name="Revelation Quill"&gt;
    &lt;property name="Abr" value="5" /&gt;
    &lt;property name="Copyright" value="Yes." /&gt;
    &lt;property name="Type" value="Boon" /&gt;
    &lt;property name="Subtype" value="Loot" /&gt;
    &lt;property name="Subtype2" value="Item" /&gt;
    &lt;property name="Traits" value="Accessory&amp;#10;Magic" /&gt;
    &lt;property name="Attr1" value="Bury this card to examine the top 5 cards of a location deck and put them back in any order." /&gt;
    &lt;property name="Recharge" value="None" /&gt;
   &lt;/card&gt;</t>
  </si>
  <si>
    <t xml:space="preserve">   &lt;card id="c7ea2d2e-93bf-452f-a717-040f07151c37" name="Robe of Runes"&gt;</t>
  </si>
  <si>
    <t xml:space="preserve">    &lt;property name="Attr1" value="Reveal this card to add 2 to your Intelligence check. You may play another item on this check.&amp;#10;&amp;#10;Recharge this card to add a spell of your choice from your discard pile to your hand." /&gt;</t>
  </si>
  <si>
    <t xml:space="preserve">   &lt;card id="c7ea2d2e-93bf-452f-a717-040f07151c37" name="Robe of Runes"&gt;
    &lt;property name="Abr" value="4" /&gt;
    &lt;property name="Copyright" value="Yes." /&gt;
    &lt;property name="Type" value="Boon" /&gt;
    &lt;property name="Subtype" value="Loot" /&gt;
    &lt;property name="Subtype2" value="Item" /&gt;
    &lt;property name="Traits" value="Clothing&amp;#10;Magic" /&gt;
    &lt;property name="Attr1" value="Reveal this card to add 2 to your Intelligence check. You may play another item on this check.&amp;#10;&amp;#10;Recharge this card to add a spell of your choice from your discard pile to your hand." /&gt;
   &lt;/card&gt;</t>
  </si>
  <si>
    <t xml:space="preserve">   &lt;card id="06918f2e-f9ab-4d97-9913-1ddb1245acfb" name="Robes of Xin-Shalast"&gt;</t>
  </si>
  <si>
    <t xml:space="preserve">    &lt;property name="Traits" value="Clothing&amp;#10;Magic&amp;#10;Sihedron" /&gt;</t>
  </si>
  <si>
    <t xml:space="preserve">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t>
  </si>
  <si>
    <t xml:space="preserve">   &lt;card id="06918f2e-f9ab-4d97-9913-1ddb1245acfb" name="Robes of Xin-Shalast"&gt;
    &lt;property name="Abr" value="6" /&gt;
    &lt;property name="Copyright" value="Yes." /&gt;
    &lt;property name="Type" value="Boon" /&gt;
    &lt;property name="Subtype" value="Loot" /&gt;
    &lt;property name="Subtype2" value="Item" /&gt;
    &lt;property name="Traits" value="Clothing&amp;#10;Magic&amp;#10;Sihedron" /&gt;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
    &lt;property name="Recharge" value="None" /&gt;
   &lt;/card&gt;</t>
  </si>
  <si>
    <t xml:space="preserve">   &lt;card id="6068b438-143e-4ad7-b677-b7c9504cd6e0" name="Runeforged Weapons"&gt;</t>
  </si>
  <si>
    <t xml:space="preserve">    &lt;property name="Subtype2" value="Special" /&gt;</t>
  </si>
  <si>
    <t xml:space="preserve">    &lt;property name="Traits" value="Special&amp;#10;Magic" /&gt;</t>
  </si>
  <si>
    <t xml:space="preserve">    &lt;property name="Attr1" value="Place this card next to the Spires of Xin-Shalast adventure card. In each scenario of that adventure, add 2d4 to a check made in an encounter with a bane with the Transmuter trait." /&gt;</t>
  </si>
  <si>
    <t xml:space="preserve">   &lt;card id="6068b438-143e-4ad7-b677-b7c9504cd6e0" name="Runeforged Weapons"&gt;
    &lt;property name="Abr" value="5" /&gt;
    &lt;property name="Copyright" value="Yes." /&gt;
    &lt;property name="Type" value="Boon" /&gt;
    &lt;property name="Subtype" value="Loot" /&gt;
    &lt;property name="Subtype2" value="Special" /&gt;
    &lt;property name="Traits" value="Special&amp;#10;Magic" /&gt;
    &lt;property name="Attr1" value="Place this card next to the Spires of Xin-Shalast adventure card. In each scenario of that adventure, add 2d4 to a check made in an encounter with a bane with the Transmuter trait." /&gt;
   &lt;/card&gt;</t>
  </si>
  <si>
    <t xml:space="preserve">   &lt;card id="9246a66c-4a98-4fcd-87dd-81daddb3439a" name="Sihedron Medallion"&gt;</t>
  </si>
  <si>
    <t xml:space="preserve">    &lt;property name="Attr1" value="Discard this card to reduce damage dealt to you by 4." /&gt;</t>
  </si>
  <si>
    <t xml:space="preserve">    &lt;property name="Recharge" value="Succeed at an Arcane or Divine 9 check to recharge this card instead of discarding it." /&gt;</t>
  </si>
  <si>
    <t xml:space="preserve">   &lt;card id="9246a66c-4a98-4fcd-87dd-81daddb3439a" name="Sihedron Medallion"&gt;
    &lt;property name="Abr" value="1"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</si>
  <si>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id="154d1e94-2539-4886-a3e8-0880878135bd" name="Sihedron Medallion"&gt;</t>
  </si>
  <si>
    <t xml:space="preserve">   &lt;card id="154d1e94-2539-4886-a3e8-0880878135bd" name="Sihedron Medallion"&gt;
    &lt;property name="Abr" value="2"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</si>
  <si>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id="a4d912fd-e922-489a-a3a3-8a3d07043280" name="Sihedron Medallion"&gt;</t>
  </si>
  <si>
    <t xml:space="preserve">   &lt;card id="a4d912fd-e922-489a-a3a3-8a3d07043280" name="Sihedron Medallion"&gt;
    &lt;property name="Abr" value="3"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</si>
  <si>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id="70713ff6-34a4-42e3-bb62-b09b470d1ac7" name="Sihedron Tome"&gt;</t>
  </si>
  <si>
    <t xml:space="preserve">    &lt;property name="Traits" value="Book&amp;#10;Magic&amp;#10;Sihedron" /&gt;</t>
  </si>
  <si>
    <t xml:space="preserve">    &lt;property name="Attr1" value="At the end of your turn, reveal this card to add a random spell with the Arcane trait from the box to your hand; then banish a spell from your hand.&amp;#10;Bury this card to add a random spell with the Arcane trait from the box to your hand." /&gt;</t>
  </si>
  <si>
    <t xml:space="preserve">   &lt;card id="70713ff6-34a4-42e3-bb62-b09b470d1ac7" name="Sihedron Tome"&gt;
    &lt;property name="Abr" value="6" /&gt;
    &lt;property name="Copyright" value="Yes." /&gt;
    &lt;property name="Type" value="Boon" /&gt;
    &lt;property name="Subtype" value="Loot" /&gt;
    &lt;property name="Subtype2" value="Item" /&gt;
    &lt;property name="Traits" value="Book&amp;#10;Magic&amp;#10;Sihedron" /&gt;
    &lt;property name="Attr1" value="At the end of your turn, reveal this card to add a random spell with the Arcane trait from the box to your hand; then banish a spell from your hand.&amp;#10;Bury this card to add a random spell with the Arcane trait from the box to your hand." /&gt;
    &lt;property name="Recharge" value="None" /&gt;
   &lt;/card&gt;</t>
  </si>
  <si>
    <t xml:space="preserve">   &lt;card id="b473f20d-26bd-4ec4-b359-17c99d40dc8f" name="Snakeskin Tunic"&gt;</t>
  </si>
  <si>
    <t xml:space="preserve">    &lt;property name="Subtype2" value="Armor" /&gt;</t>
  </si>
  <si>
    <t xml:space="preserve">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t>
  </si>
  <si>
    <t xml:space="preserve">   &lt;card id="b473f20d-26bd-4ec4-b359-17c99d40dc8f" name="Snakeskin Tunic"&gt;
    &lt;property name="Abr" value="2" /&gt;
    &lt;property name="Copyright" value="Yes." /&gt;
    &lt;property name="Type" value="Boon" /&gt;
    &lt;property name="Subtype" value="Loot" /&gt;
    &lt;property name="Subtype2" value="Armor" /&gt;
    &lt;property name="Traits" value="Light Armor&amp;#10;Magic" /&gt;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
   &lt;/card&gt;</t>
  </si>
  <si>
    <t xml:space="preserve">   &lt;card id="8d902316-b667-4f95-84c4-3268f17e792f" name="Staff of Hungry Shadows"&gt;</t>
  </si>
  <si>
    <t xml:space="preserve">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t>
  </si>
  <si>
    <t xml:space="preserve">   &lt;card id="8d902316-b667-4f95-84c4-3268f17e792f" name="Staff of Hungry Shadows"&gt;
    &lt;property name="Abr" value="5" /&gt;
    &lt;property name="Copyright" value="Yes." /&gt;
    &lt;property name="Type" value="Boon" /&gt;
    &lt;property name="Subtype" value="Loot" /&gt;
    &lt;property name="Subtype2" value="Item" /&gt;
    &lt;property name="Traits" value="Staff&amp;#10;Magic" /&gt;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
    &lt;property name="Recharge" value="None" /&gt;
   &lt;/card&gt;</t>
  </si>
  <si>
    <t xml:space="preserve">   &lt;card id="000cdf9d-37e1-471c-befd-72f54b313374" name="Summon Monster"&gt;</t>
  </si>
  <si>
    <t xml:space="preserve">    &lt;property name="Subtype2" value="Spell" /&gt;</t>
  </si>
  <si>
    <t xml:space="preserve">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t>
  </si>
  <si>
    <t xml:space="preserve">    &lt;property name="Recharge" value="Succeed at an Arcane or Divine 12 check to recharge this card instead of discarding it." /&gt;</t>
  </si>
  <si>
    <t xml:space="preserve">   &lt;card id="000cdf9d-37e1-471c-befd-72f54b313374" name="Summon Monster"&gt;
    &lt;property name="Abr" value="5" /&gt;
    &lt;property name="Copyright" value="Yes." /&gt;
    &lt;property name="Type" value="Boon" /&gt;
    &lt;property name="Subtype" value="Loot" /&gt;
    &lt;property name="Subtype2" value="Spell" /&gt;
    &lt;property name="Traits" value="Magic&amp;#10;Arcane&amp;#10;Divine" /&gt;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
    &lt;property name="Recharge" value="Succeed at an Arcane or Divine 12 check to recharge this card instead of discarding it." /&gt;
   &lt;/card&gt;</t>
  </si>
  <si>
    <t xml:space="preserve">   &lt;card id="a3f1b13e-993b-45d2-a55d-857914c5344f" name="Wand of Enervation"&gt;</t>
  </si>
  <si>
    <t xml:space="preserve">    &lt;property name="Attr1" value="Bury this card to decrease the difficulty of a combat check by 2d4, or 1d4+4 if you have the Arcane skill." /&gt;</t>
  </si>
  <si>
    <t xml:space="preserve">   &lt;card id="a3f1b13e-993b-45d2-a55d-857914c5344f" name="Wand of Enervation"&gt;
    &lt;property name="Abr" value="3" /&gt;
    &lt;property name="Copyright" value="Yes." /&gt;
    &lt;property name="Type" value="Boon" /&gt;
    &lt;property name="Subtype" value="Loot" /&gt;
    &lt;property name="Subtype2" value="Item" /&gt;
    &lt;property name="Traits" value="Wand&amp;#10;Magic&amp;#10;Arcane" /&gt;
    &lt;property name="Attr1" value="Bury this card to decrease the difficulty of a combat check by 2d4, or 1d4+4 if you have the Arcane skill." /&gt;
    &lt;property name="Recharge" value="Succeed at an Arcane 8 check to recharge this card instead of burying it." /&gt;
   &lt;/card&gt;</t>
  </si>
  <si>
    <t xml:space="preserve">   &lt;card id="1c488f1b-b906-47e9-8cb3-c1a45f2c4c3c" name="Acid Arrow"&gt;</t>
  </si>
  <si>
    <t xml:space="preserve">    &lt;property name="Traits" value="Magic&amp;#10;Arcane&amp;#10;Attack&amp;#10;Acid&amp;#10;Elite" /&gt;</t>
  </si>
  <si>
    <t xml:space="preserve">    &lt;property name="Attr1" value="For your combat check, discard this card to roll your Arcane die + 2d4 with the Acid trait.&amp;#10;If you do not have the Arcane skill, banish this card." /&gt;</t>
  </si>
  <si>
    <t xml:space="preserve">    &lt;property name="Recharge" value="Succeed at an Arcane 6 check to recharge this card instead of discarding it." /&gt;</t>
  </si>
  <si>
    <t xml:space="preserve">   &lt;card id="1c488f1b-b906-47e9-8cb3-c1a45f2c4c3c" name="Acid Arrow"&gt;
    &lt;property name="Abr" value="B"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</si>
  <si>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id="bc18c255-c298-4485-a5a9-1f6849558a70" name="Acid Arrow"&gt;</t>
  </si>
  <si>
    <t xml:space="preserve">   &lt;card id="bc18c255-c298-4485-a5a9-1f6849558a70" name="Acid Arrow"&gt;
    &lt;property name="Abr" value="C"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</si>
  <si>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id="cca4f032-6ec5-47a9-9dfe-754fea818ec5" name="Aid"&gt;</t>
  </si>
  <si>
    <t xml:space="preserve">    &lt;property name="Traits" value="Magic&amp;#10;Divine&amp;#10;Elite" /&gt;</t>
  </si>
  <si>
    <t xml:space="preserve">    &lt;property name="Attr1" value="Discard this card to add 1d6 to a check.&amp;#10;If you do not have the Divine skill, banish this card." /&gt;</t>
  </si>
  <si>
    <t xml:space="preserve">    &lt;property name="Recharge" value="Succeed at a Divine 8 check to recharge this card instead of discarding it." /&gt;</t>
  </si>
  <si>
    <t xml:space="preserve">   &lt;card id="cca4f032-6ec5-47a9-9dfe-754fea818ec5" name="Aid"&gt;
    &lt;property name="Abr" value="B"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</si>
  <si>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id="8e9a2793-c53a-46b7-b1d3-97a7386096a0" name="Aid"&gt;</t>
  </si>
  <si>
    <t xml:space="preserve">   &lt;card id="8e9a2793-c53a-46b7-b1d3-97a7386096a0" name="Aid"&gt;
    &lt;property name="Abr" value="C"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</si>
  <si>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id="9fd08c4b-2de2-4377-aaf0-31d6224f42c4" name="Arcane Armor"&gt;</t>
  </si>
  <si>
    <t xml:space="preserve">    &lt;property name="Attr1" value="Discard this card to reduce Combat damage dealt to you by 2. You may play this card even if you have played another spell on this check.&amp;#10;If you do not have the Arcane skill, banish this card." /&gt;</t>
  </si>
  <si>
    <t xml:space="preserve">    &lt;property name="Recharge" value="Succeed at an Arcane 4 check to recharge this card instead of discarding it." /&gt;</t>
  </si>
  <si>
    <t xml:space="preserve">   &lt;card id="9fd08c4b-2de2-4377-aaf0-31d6224f42c4"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</si>
  <si>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id="695e2720-64db-4104-84fe-dfdf56c2774a" name="Augury"&gt;</t>
  </si>
  <si>
    <t xml:space="preserve">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t>
  </si>
  <si>
    <t xml:space="preserve">   &lt;card id="695e2720-64db-4104-84fe-dfdf56c2774a" name="Augury"&gt;
    &lt;property name="Abr" value="B"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</si>
  <si>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id="c9652371-8158-40b9-aced-fd231dcbe7e9" name="Augury"&gt;</t>
  </si>
  <si>
    <t xml:space="preserve">   &lt;card id="c9652371-8158-40b9-aced-fd231dcbe7e9" name="Augury"&gt;
    &lt;property name="Abr" value="C"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</si>
  <si>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id="dd1f6980-c93a-4b05-af05-8ebb448ea514" name="Bewilder"&gt;</t>
  </si>
  <si>
    <t xml:space="preserve">    &lt;property name="Traits" value="Magic&amp;#10;Arcane&amp;#10;Attack&amp;#10;Mental" /&gt;</t>
  </si>
  <si>
    <t xml:space="preserve">    &lt;property name="Attr1" value="Discard this card to evade a monster, placing it on the bottom of the deck. If you are exploring, you may immediately explore again.&amp;#10;If you do not have the Arcane skill, banish this card." /&gt;</t>
  </si>
  <si>
    <t xml:space="preserve">    &lt;property name="Recharge" value="Succeed at an Arcane 16 check to recharge this card instead of discarding it." /&gt;</t>
  </si>
  <si>
    <t xml:space="preserve">   &lt;card id="dd1f6980-c93a-4b05-af05-8ebb448ea514" name="Bewilder"&gt;
    &lt;property name="Abr" value="6" /&gt;
    &lt;property name="Copyright" value="Yes." /&gt;
    &lt;property name="Type" value="Boon" /&gt;
    &lt;property name="Subtype" value="Spell" /&gt;
    &lt;property name="Traits" value="Magic&amp;#10;Arcane&amp;#10;Attack&amp;#10;Mental" /&gt;
    &lt;property name="Attr1" value="Discard this card to evade a monster, placing it on the bottom of the deck. If you are exploring, you may immediately explore again.&amp;#10;If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</si>
  <si>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id="0e1bca68-3a18-41bc-8f99-5204cf8b62e3" name="Blizzard"&gt;</t>
  </si>
  <si>
    <t xml:space="preserve">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t>
  </si>
  <si>
    <t xml:space="preserve">    &lt;property name="Recharge" value="Succeed at an Arcane 14 check to recharge this card instead of discarding it." /&gt;</t>
  </si>
  <si>
    <t xml:space="preserve">   &lt;card id="0e1bca68-3a18-41bc-8f99-5204cf8b62e3" name="Blizzard"&gt;
    &lt;property name="Abr" value="5" /&gt;
    &lt;property name="Copyright" value="Yes." /&gt;
    &lt;property name="Type" value="Boon" /&gt;
    &lt;property name="Subtype" value="Spell" /&gt;
    &lt;property name="Traits" value="Magic&amp;#10;Arcane&amp;#10;Attack&amp;#10;Cold" /&gt;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</si>
  <si>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id="5c17c668-d15c-4f46-8000-c2937ff92b0e" name="Charm Person"&gt;</t>
  </si>
  <si>
    <t xml:space="preserve">    &lt;property name="Traits" value="Magic&amp;#10;Arcane&amp;#10;Mental" /&gt;</t>
  </si>
  <si>
    <t xml:space="preserve">    &lt;property name="Attr1" value="Bury this card to draw 1 random Human ally from the box and add it to your hand.&amp;#10;If you do not have the Arcane skill, banish this card." /&gt;</t>
  </si>
  <si>
    <t xml:space="preserve">   &lt;card id="5c17c668-d15c-4f46-8000-c2937ff92b0e" name="Charm Person"&gt;
    &lt;property name="Abr" value="B" /&gt;
    &lt;property name="Copyright" value="Yes." /&gt;
    &lt;property name="Type" value="Boon" /&gt;
    &lt;property name="Subtype" value="Spell" /&gt;
    &lt;property name="Traits" value="Magic&amp;#10;Arcane&amp;#10;Mental" /&gt;
    &lt;property name="Attr1" value="Bury this card to draw 1 random Human ally from the box and add it to your hand.&amp;#10;If you do not have the Arcane skill, banish this card." /&gt;
    &lt;property name="Attr2" value="Intelligence&amp;#10;Arcane" /&gt;
    &lt;property name="Attr3" value="4" /&gt;
    &lt;property name="Recharge" value="None" /&gt;
   &lt;/card&gt;</t>
  </si>
  <si>
    <t xml:space="preserve">   &lt;card id="393323a6-1710-4a4e-931c-eddd0e70743c" name="Consecration"&gt;</t>
  </si>
  <si>
    <t xml:space="preserve">    &lt;property name="Traits" value="Magic&amp;#10;Divine" /&gt;</t>
  </si>
  <si>
    <t xml:space="preserve">    &lt;property name="Attr1" value="Bury any number of blessings from your hand and your discard pile. Shuffle an equal number of random blessings from the blessings discard pile into the blessings deck. Banish this card." /&gt;</t>
  </si>
  <si>
    <t xml:space="preserve">   &lt;card id="393323a6-1710-4a4e-931c-eddd0e70743c" name="Consecration"&gt;
    &lt;property name="Abr" value="2" /&gt;
    &lt;property name="Copyright" value="Yes." /&gt;
    &lt;property name="Type" value="Boon" /&gt;
    &lt;property name="Subtype" value="Spell" /&gt;
    &lt;property name="Traits" value="Magic&amp;#10;Divine" /&gt;
    &lt;property name="Attr1" value="Bury any number of blessings from your hand and your discard pile. Shuffle an equal number of random blessings from the blessings discard pile into the blessings deck. Banish this card." /&gt;
    &lt;property name="Attr2" value="Wisdom&amp;#10;Divine" /&gt;
    &lt;property name="Attr3" value="8" /&gt;
    &lt;property name="Recharge" value="None" /&gt;
   &lt;/card&gt;</t>
  </si>
  <si>
    <t xml:space="preserve">   &lt;card id="3847924a-e90e-4b97-83c5-5c69b039fc65" name="Corrosive Storm"&gt;</t>
  </si>
  <si>
    <t xml:space="preserve">    &lt;property name="Traits" value="Magic&amp;#10;Arcane&amp;#10;Attack&amp;#10;Acid" /&gt;</t>
  </si>
  <si>
    <t xml:space="preserve">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t>
  </si>
  <si>
    <t xml:space="preserve">   &lt;card id="3847924a-e90e-4b97-83c5-5c69b039fc65" name="Corrosive Storm"&gt;
    &lt;property name="Abr" value="6" /&gt;
    &lt;property name="Copyright" value="Yes." /&gt;
    &lt;property name="Type" value="Boon" /&gt;
    &lt;property name="Subtype" value="Spell" /&gt;
    &lt;property name="Traits" value="Magic&amp;#10;Arcane&amp;#10;Attack&amp;#10;Acid" /&gt;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
    &lt;property name="Attr2" value="Intelligence&amp;#10;Arcane" /&gt;
    &lt;property name="Attr3" value="12" /&gt;
    &lt;property name="Recharge" value="Succeed at an Arcane 14 check to recharge this card instead of discarding it." /&gt;
   &lt;/card&gt;</t>
  </si>
  <si>
    <t xml:space="preserve">   &lt;card id="75419742-cdbc-4e65-89a2-725a835201fc" name="Cure"&gt;</t>
  </si>
  <si>
    <t xml:space="preserve">    &lt;property name="Traits" value="Magic&amp;#10;Divine&amp;#10;Healing&amp;#10;Basic" /&gt;</t>
  </si>
  <si>
    <t xml:space="preserve">    &lt;property name="Attr1" value="Reveal this card and choose a character at your location. Shuffle 1d4+1 random cards from his discard pile into his deck, then discard this card.&amp;#10;If you do not have the Divine skill, banish this card." /&gt;</t>
  </si>
  <si>
    <t xml:space="preserve">   &lt;card id="75419742-cdbc-4e65-89a2-725a835201fc"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</si>
  <si>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id="51fb7b2e-c2f9-422e-83a7-acba06b12f5d" name="Cure"&gt;</t>
  </si>
  <si>
    <t xml:space="preserve">   &lt;card id="51fb7b2e-c2f9-422e-83a7-acba06b12f5d"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</si>
  <si>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id="b7e4416c-fe90-4f6e-8940-b4778f929019" name="Detect Evil"&gt;</t>
  </si>
  <si>
    <t xml:space="preserve">    &lt;property name="Attr1" value="During your turn discard this card to examine the top card of your location deck. If it is a monster other than a henchman or villain, you may immediately encounter it.&amp;#10;If you do not have the Divine skill, banish this card." /&gt;</t>
  </si>
  <si>
    <t xml:space="preserve">    &lt;property name="Recharge" value="Succeed at a Divine 6 check to recharge this card instead of discarding it." /&gt;</t>
  </si>
  <si>
    <t xml:space="preserve">   &lt;card id="b7e4416c-fe90-4f6e-8940-b4778f929019" name="Detect Evil"&gt;
    &lt;property name="Abr" value="B"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</si>
  <si>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id="77ffdfa8-0ab8-41de-aba4-b2db48c38a5e" name="Detect Evil"&gt;</t>
  </si>
  <si>
    <t xml:space="preserve">   &lt;card id="77ffdfa8-0ab8-41de-aba4-b2db48c38a5e" name="Detect Evil"&gt;
    &lt;property name="Abr" value="C"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</si>
  <si>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id="0b65c9b2-d654-4dd4-983d-770c0a0c9fa2" name="Detect Magic"&gt;</t>
  </si>
  <si>
    <t xml:space="preserve">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t>
  </si>
  <si>
    <t xml:space="preserve">    &lt;property name="Recharge" value="Succeed at an Arcane or Divine 4 check to recharge this card instead of discarding it." /&gt;</t>
  </si>
  <si>
    <t xml:space="preserve">   &lt;card id="0b65c9b2-d654-4dd4-983d-770c0a0c9fa2"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</si>
  <si>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id="ec3ebe77-bcb4-4e51-85cd-e139de6b4bc8" name="Disintegrate"&gt;</t>
  </si>
  <si>
    <t xml:space="preserve">    &lt;property name="Traits" value="Magic&amp;#10;Arcane&amp;#10;Attack" /&gt;</t>
  </si>
  <si>
    <t xml:space="preserve">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t>
  </si>
  <si>
    <t xml:space="preserve">   &lt;card id="ec3ebe77-bcb4-4e51-85cd-e139de6b4bc8" name="Disintegrate"&gt;
    &lt;property name="Abr" value="5" /&gt;
    &lt;property name="Copyright" value="Yes." /&gt;
    &lt;property name="Type" value="Boon" /&gt;
    &lt;property name="Subtype" value="Spell" /&gt;
    &lt;property name="Traits" value="Magic&amp;#10;Arcane&amp;#10;Attack" /&gt;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</si>
  <si>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id="552409bf-954a-4181-b181-5c52d116a116" name="Dominate"&gt;</t>
  </si>
  <si>
    <t xml:space="preserve">    &lt;property name="Attr1" value="Discard this card to evade a monster. Search your location deck and choose a boon to add to your hand, then shuffle the location deck.&amp;#10;If you do not have either the Arcane or Divine skill, banish this card." /&gt;</t>
  </si>
  <si>
    <t xml:space="preserve">    &lt;property name="Recharge" value="Succeed at an Arcane or Divine 14 check to recharge this card instead of discarding it." /&gt;</t>
  </si>
  <si>
    <t xml:space="preserve">   &lt;card id="552409bf-954a-4181-b181-5c52d116a116" name="Dominate"&gt;
    &lt;property name="Abr" value="6" /&gt;
    &lt;property name="Copyright" value="Yes." /&gt;
    &lt;property name="Type" value="Boon" /&gt;
    &lt;property name="Subtype" value="Spell" /&gt;
    &lt;property name="Traits" value="Magic&amp;#10;Arcane&amp;#10;Divine&amp;#10;Attack&amp;#10;Mental" /&gt;
    &lt;property name="Attr1" value="Discard this card to evade a monster. Search your location deck and choose a boon to add to your hand, then shuffle the location deck.&amp;#10;If you do not have either the Arcane or Divine skill, banish this card." /&gt;
    &lt;property name="Attr2" value="Intelligence&amp;#10;Arcane&amp;#10;Wisdom&amp;#10;Divine" /&gt;
    &lt;property name="Attr3" value="12" /&gt;
    &lt;property name="Recharge" value="Succeed at an Arcane or Divine 14 check to recharge this card instead of discarding it." /&gt;
   &lt;/card&gt;</t>
  </si>
  <si>
    <t xml:space="preserve">   &lt;card id="fdea7274-9050-4738-b3ef-469fed526f80" name="Enfeeble"&gt;</t>
  </si>
  <si>
    <t xml:space="preserve">    &lt;property name="Attr1" value="Discard this card to evade a monster; return it to the top of the deck.&amp;#10;If you do not have the Arcane skill, banish this card." /&gt;</t>
  </si>
  <si>
    <t xml:space="preserve">    &lt;property name="Recharge" value="Succeed at an Arcane 8 check to recharge this card instead of discarding it." /&gt;</t>
  </si>
  <si>
    <t xml:space="preserve">   &lt;card id="fdea7274-9050-4738-b3ef-469fed526f80" name="Enfeeble"&gt;
    &lt;property name="Abr" value="1" /&gt;
    &lt;property name="Copyright" value="Yes." /&gt;
    &lt;property name="Type" value="Boon" /&gt;
    &lt;property name="Subtype" value="Spell" /&gt;
    &lt;property name="Traits" value="Magic&amp;#10;Arcane&amp;#10;Attack&amp;#10;Mental" /&gt;
    &lt;property name="Attr1" value="Discard this card to evade a monster; return it to the top of the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</si>
  <si>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id="659f1f14-80c6-4ae8-8021-489f3ce12f34" name="Fiery Weapon"&gt;</t>
  </si>
  <si>
    <t xml:space="preserve">    &lt;property name="Traits" value="Magic&amp;#10;Arcane&amp;#10;Divine&amp;#10;Fire" /&gt;</t>
  </si>
  <si>
    <t xml:space="preserve">    &lt;property name="Attr1" value="Discard this card to add 1d4 with the Fire trait to a combat check using a weapon.&amp;#10;If you do not have either the Arcane or Divine skill, banish this card." /&gt;</t>
  </si>
  <si>
    <t xml:space="preserve">   &lt;card id="659f1f14-80c6-4ae8-8021-489f3ce12f34" name="Fiery Weapon"&gt;
    &lt;property name="Abr" value="1" /&gt;
    &lt;property name="Copyright" value="Yes." /&gt;
    &lt;property name="Type" value="Boon" /&gt;
    &lt;property name="Subtype" value="Spell" /&gt;
    &lt;property name="Traits" value="Magic&amp;#10;Arcane&amp;#10;Divine&amp;#10;Fire" /&gt;
    &lt;property name="Attr1" value="Discard this card to add 1d4 with the Fire trait to a combat check using a weapon.&amp;#10;If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</si>
  <si>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id="c691a3c3-a616-48ea-bbef-8d8f304b5fb1" name="Find Traps"&gt;</t>
  </si>
  <si>
    <t xml:space="preserve">    &lt;property name="Attr1" value="Discard this card to add 2 dice to any check to defeat a barrier.&amp;#10;If you do not have the Divine skill, banish this card." /&gt;</t>
  </si>
  <si>
    <t xml:space="preserve">   &lt;card id="c691a3c3-a616-48ea-bbef-8d8f304b5fb1"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</si>
  <si>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id="416eae8b-472b-4bc8-8f71-40d5f9a9c22c" name="Find Traps"&gt;</t>
  </si>
  <si>
    <t xml:space="preserve">   &lt;card id="416eae8b-472b-4bc8-8f71-40d5f9a9c22c" name="Find Traps"&gt;
    &lt;property name="Abr" value="C"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</si>
  <si>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id="cdd4bb92-ef6a-40a4-b539-3969d67a742b" name="Force Missile"&gt;</t>
  </si>
  <si>
    <t xml:space="preserve">    &lt;property name="Attr1" value="For your combat check, discard this card to roll your Arcane die + 2d4 with the Force trait.&amp;#10;If you do not have the Arcane skill, banish this card." /&gt;</t>
  </si>
  <si>
    <t xml:space="preserve">   &lt;card id="cdd4bb92-ef6a-40a4-b539-3969d67a742b"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roll your Arcane die + 2d4 with the Force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</si>
  <si>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id="eb0cb247-20a9-4f2a-b2f4-309fc39d8832" name="Frost Ray"&gt;</t>
  </si>
  <si>
    <t xml:space="preserve">    &lt;property name="Attr1" value="For your combat check, discard this card to roll your Arcane die + 2d6 with the Cold trait.&amp;#10;If you do not have the Arcane skill, banish this card." /&gt;</t>
  </si>
  <si>
    <t xml:space="preserve">   &lt;card id="eb0cb247-20a9-4f2a-b2f4-309fc39d8832" name="Frost Ray"&gt;
    &lt;property name="Abr" value="1" /&gt;
    &lt;property name="Copyright" value="Yes." /&gt;
    &lt;property name="Type" value="Boon" /&gt;
    &lt;property name="Subtype" value="Spell" /&gt;
    &lt;property name="Traits" value="Magic&amp;#10;Arcane&amp;#10;Attack&amp;#10;Cold" /&gt;
    &lt;property name="Attr1" value="For your combat check, discard this card to roll your Arcane die + 2d6 with the Cold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</si>
  <si>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id="2a257373-a4d9-4ba9-ac16-b2e094b497c6" name="Glibness"&gt;</t>
  </si>
  <si>
    <t xml:space="preserve">    &lt;property name="Traits" value="Magic&amp;#10;Arcane&amp;#10;Divine&amp;#10;Elite" /&gt;</t>
  </si>
  <si>
    <t xml:space="preserve">    &lt;property name="Attr1" value="Display this card and select a character. For the rest of the turn, add 3 to that character's checks that use her Charisma die. Discard this card at the end of the turn.&amp;#10;If you do not have either the Arcane or Divine skill, banish this card." /&gt;</t>
  </si>
  <si>
    <t xml:space="preserve">   &lt;card id="2a257373-a4d9-4ba9-ac16-b2e094b497c6" name="Glibness"&gt;
    &lt;property name="Abr" value="B" /&gt;
    &lt;property name="Copyright" value="Yes." /&gt;
    &lt;property name="Type" value="Boon" /&gt;
    &lt;property name="Subtype" value="Spell" /&gt;
    &lt;property name="Traits" value="Magic&amp;#10;Arcane&amp;#10;Divine&amp;#10;Elite" /&gt;
    &lt;property name="Attr1" value="Display this card and select a character. For the rest of the turn, add 3 to that character's checks that use her Charisma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</si>
  <si>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id="7815f608-3589-44c5-862a-4c5c63569c08" name="Guidance"&gt;</t>
  </si>
  <si>
    <t xml:space="preserve">    &lt;property name="Traits" value="Magic&amp;#10;Divine&amp;#10;Basic" /&gt;</t>
  </si>
  <si>
    <t xml:space="preserve">    &lt;property name="Attr1" value="Discard this card to add 1 to a check.&amp;#10;If you do not have the Divine skill, banish this card." /&gt;</t>
  </si>
  <si>
    <t xml:space="preserve">    &lt;property name="Recharge" value="Succeed at a Divine 4 check to recharge this card instead of discarding it." /&gt;</t>
  </si>
  <si>
    <t xml:space="preserve">   &lt;card id="7815f608-3589-44c5-862a-4c5c63569c08" name="Guidance"&gt;
    &lt;property name="Abr" value="B" /&gt;
    &lt;property name="Copyright" value="Yes." /&gt;
    &lt;property name="Type" value="Boon" /&gt;
    &lt;property name="Subtype" value="Spell" /&gt;
    &lt;property name="Traits" value="Magic&amp;#10;Divine&amp;#10;Basic" /&gt;
    &lt;property name="Attr1" value="Discard this card to add 1 to a check.&amp;#10;If you do not have the Divine skill, banish this card." /&gt;
    &lt;property name="Attr2" value="Wisdom&amp;#10;Divine" /&gt;
    &lt;property name="Attr3" value="2" /&gt;
    &lt;property name="Recharge" value="Succeed at a Divine 4 check to recharge this card instead of discarding it." /&gt;
   &lt;/card&gt;</t>
  </si>
  <si>
    <t xml:space="preserve">   &lt;card id="7c0d6c96-b2b8-4dbb-a34a-58c555a2576d" name="Haste"&gt;</t>
  </si>
  <si>
    <t xml:space="preserve">    &lt;property name="Attr1" value="At the end of the turn, discard this card to move a willing character. Any movement restrictions still apply.&amp;#10;Discard this card to explore your location.&amp;#10;If you do not have the Arcane skill, banish this card." /&gt;</t>
  </si>
  <si>
    <t xml:space="preserve">    &lt;property name="Recharge" value="Succeed at an Arcane 10 check to recharge this card instead of discarding it." /&gt;</t>
  </si>
  <si>
    <t xml:space="preserve">   &lt;card id="7c0d6c96-b2b8-4dbb-a34a-58c555a2576d" name="Haste"&gt;
    &lt;property name="Abr" value="2" /&gt;
    &lt;property name="Copyright" value="Yes." /&gt;
    &lt;property name="Type" value="Boon" /&gt;
    &lt;property name="Subtype" value="Spell" /&gt;
    &lt;property name="Traits" value="Magic&amp;#10;Arcane" /&gt;
    &lt;property name="Attr1" value="At the end of the turn, discard this card to move a willing character. Any movement restrictions still apply.&amp;#10;Discard this card to explore your location.&amp;#10;If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</si>
  <si>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id="f65727aa-a406-4f50-a5c4-47ab10b51ed2" name="Holy Light"&gt;</t>
  </si>
  <si>
    <t xml:space="preserve">    &lt;property name="Traits" value="Magic&amp;#10;Divine&amp;#10;Attack&amp;#10;Elite" /&gt;</t>
  </si>
  <si>
    <t xml:space="preserve">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t>
  </si>
  <si>
    <t xml:space="preserve">   &lt;card id="f65727aa-a406-4f50-a5c4-47ab10b51ed2" name="Holy Light"&gt;
    &lt;property name="Abr" value="B" /&gt;
    &lt;property name="Copyright" value="Yes." /&gt;
    &lt;property name="Type" value="Boon" /&gt;
    &lt;property name="Subtype" value="Spell" /&gt;
    &lt;property name="Traits" value="Magic&amp;#10;Divine&amp;#10;Attack&amp;#10;Elite" /&gt;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
    &lt;property name="Attr2" value="Wisdom&amp;#10;Divine" /&gt;
    &lt;property name="Attr3" value="8" /&gt;
    &lt;property name="Recharge" value="Succeed at a Divine 8 check to recharge this card instead of discarding it." /&gt;
   &lt;/card&gt;</t>
  </si>
  <si>
    <t xml:space="preserve">   &lt;card id="cf904956-e6a9-4679-8c80-3fcce256d7e8" name="Incendiary Cloud"&gt;</t>
  </si>
  <si>
    <t xml:space="preserve">    &lt;property name="Traits" value="Magic&amp;#10;Arcane&amp;#10;Attack&amp;#10;Fire" /&gt;</t>
  </si>
  <si>
    <t xml:space="preserve">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t>
  </si>
  <si>
    <t xml:space="preserve">   &lt;card id="cf904956-e6a9-4679-8c80-3fcce256d7e8" name="Incendiary Cloud"&gt;
    &lt;property name="Abr" value="3" /&gt;
    &lt;property name="Copyright" value="Yes." /&gt;
    &lt;property name="Type" value="Boon" /&gt;
    &lt;property name="Subtype" value="Spell" /&gt;
    &lt;property name="Traits" value="Magic&amp;#10;Arcane&amp;#10;Attack&amp;#10;Fire" /&gt;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</si>
  <si>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id="ee9f6c04-a3cd-4f0f-bfa0-ebc7da1a52d7" name="Inflict"&gt;</t>
  </si>
  <si>
    <t xml:space="preserve">    &lt;property name="Traits" value="Magic&amp;#10;Divine&amp;#10;Attack&amp;#10;Basic" /&gt;</t>
  </si>
  <si>
    <t xml:space="preserve">    &lt;property name="Attr1" value="For your combat check, discard this card to roll your Divine die + 1d6 with the Magic trait.&amp;#10;If you do not have the Divine skill, banish this card." /&gt;</t>
  </si>
  <si>
    <t xml:space="preserve">   &lt;card id="ee9f6c04-a3cd-4f0f-bfa0-ebc7da1a52d7"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</si>
  <si>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id="10ccc7d0-5079-44f4-954a-38ebad7f5244" name="Inflict"&gt;</t>
  </si>
  <si>
    <t xml:space="preserve">   &lt;card id="10ccc7d0-5079-44f4-954a-38ebad7f5244"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</si>
  <si>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id="c108c625-6c18-4539-b572-262ef990a462" name="Invisibility"&gt;</t>
  </si>
  <si>
    <t xml:space="preserve">    &lt;property name="Attr1" value="Discard this card to evade a monster.&amp;#10;Discard this card to succeed at your Stealth check.&amp;#10;If you do not have the Arcane skill, banish this card." /&gt;</t>
  </si>
  <si>
    <t xml:space="preserve">   &lt;card id="c108c625-6c18-4539-b572-262ef990a462" name="Invisibility"&gt;
    &lt;property name="Abr" value="B" /&gt;
    &lt;property name="Copyright" value="Yes." /&gt;
    &lt;property name="Type" value="Boon" /&gt;
    &lt;property name="Subtype" value="Spell" /&gt;
    &lt;property name="Traits" value="Magic&amp;#10;Arcane&amp;#10;Basic" /&gt;
    &lt;property name="Attr1" value="Discard this card to evade a monster.&amp;#10;Discard this card to succeed at your Stealth check.&amp;#10;If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</si>
  <si>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id="37f3e20f-f33a-4b45-b47e-480879fe38d7" name="Invoke"&gt;</t>
  </si>
  <si>
    <t xml:space="preserve">    &lt;property name="Attr1" value="Bury this card to shuffle 1d6 random cards from the blessings discard pile into the blessings deck.&amp;#10;If you do not have the Divine skill, banish this card." /&gt;</t>
  </si>
  <si>
    <t xml:space="preserve">   &lt;card id="37f3e20f-f33a-4b45-b47e-480879fe38d7" name="Invoke"&gt;
    &lt;property name="Abr" value="6" /&gt;
    &lt;property name="Copyright" value="Yes." /&gt;
    &lt;property name="Type" value="Boon" /&gt;
    &lt;property name="Subtype" value="Spell" /&gt;
    &lt;property name="Traits" value="Magic&amp;#10;Divine" /&gt;
    &lt;property name="Attr1" value="Bury this card to shuffle 1d6 random cards from the blessings discard pile into the blessings deck.&amp;#10;If you do not have the Divine skill, banish this card." /&gt;
    &lt;property name="Attr2" value="Wisdom&amp;#10;Divine" /&gt;
    &lt;property name="Attr3" value="12" /&gt;
    &lt;property name="Recharge" value="None" /&gt;
   &lt;/card&gt;</t>
  </si>
  <si>
    <t xml:space="preserve">   &lt;card id="fd960f75-1938-4386-b2c0-16c8d2af9aeb" name="Levitate"&gt;</t>
  </si>
  <si>
    <t xml:space="preserve">    &lt;property name="Attr1" value="At the end of a turn, discard this card to move a willing character. Any movement restrictions still apply.&amp;#10;If you do not have the Arcane skill, banish this card." /&gt;</t>
  </si>
  <si>
    <t xml:space="preserve">   &lt;card id="fd960f75-1938-4386-b2c0-16c8d2af9aeb" name="Levitate"&gt;
    &lt;property name="Abr" value="B" /&gt;
    &lt;property name="Copyright" value="Yes." /&gt;
    &lt;property name="Type" value="Boon" /&gt;
    &lt;property name="Subtype" value="Spell" /&gt;
    &lt;property name="Traits" value="Magic&amp;#10;Arcane&amp;#10;Basic" /&gt;
    &lt;property name="Attr1" value="At the end of a turn, discard this card to move a willing character. Any movement restrictions still apply.&amp;#10;If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</si>
  <si>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id="918d6114-a758-4c52-8207-641701242e91" name="Lightning Bolt"&gt;</t>
  </si>
  <si>
    <t xml:space="preserve">    &lt;property name="Traits" value="Magic&amp;#10;Arcane&amp;#10;Electricity&amp;#10;Attack" /&gt;</t>
  </si>
  <si>
    <t xml:space="preserve">    &lt;property name="Attr1" value="For your combat check, discard this card to roll your Arcane die + 3d6 with the Electricity trait.&amp;#10;If you do not have the Arcane skill, banish this card." /&gt;</t>
  </si>
  <si>
    <t xml:space="preserve">   &lt;card id="918d6114-a758-4c52-8207-641701242e91" name="Lightning Bolt"&gt;
    &lt;property name="Abr" value="2" /&gt;
    &lt;property name="Copyright" value="Yes." /&gt;
    &lt;property name="Type" value="Boon" /&gt;
    &lt;property name="Subtype" value="Spell" /&gt;
    &lt;property name="Traits" value="Magic&amp;#10;Arcane&amp;#10;Electricity&amp;#10;Attack" /&gt;
    &lt;property name="Attr1" value="For your combat check, discard this card to roll your Arcane die + 3d6 with the Electricity trait.&amp;#10;If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</si>
  <si>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id="39cc532a-cdaa-44be-8991-ae9f189933ec" name="Lightning Touch"&gt;</t>
  </si>
  <si>
    <t xml:space="preserve">    &lt;property name="Attr1" value="For your combat check, discard this card to roll your Arcane die + 2d4 with the Electricity trait.&amp;#10;If you do not have the Arcane skill, banish this card." /&gt;</t>
  </si>
  <si>
    <t xml:space="preserve">   &lt;card id="39cc532a-cdaa-44be-8991-ae9f189933ec" name="Lightning Touch"&gt;
    &lt;property name="Abr" value="B"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</si>
  <si>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id="be6072cb-209e-4e14-bd10-93d303cc9c2d" name="Lightning Touch"&gt;</t>
  </si>
  <si>
    <t xml:space="preserve">   &lt;card id="be6072cb-209e-4e14-bd10-93d303cc9c2d" name="Lightning Touch"&gt;
    &lt;property name="Abr" value="C"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</si>
  <si>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id="8c004d70-f543-4dd8-a37e-29499ead26bc" name="Major Cure"&gt;</t>
  </si>
  <si>
    <t xml:space="preserve">    &lt;property name="Traits" value="Magic&amp;#10;Divine&amp;#10;Healing" /&gt;</t>
  </si>
  <si>
    <t xml:space="preserve">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t>
  </si>
  <si>
    <t xml:space="preserve">    &lt;property name="Recharge" value="Succeed at a Divine 10 check to recharge this card instead of discarding it." /&gt;</t>
  </si>
  <si>
    <t xml:space="preserve">   &lt;card id="8c004d70-f543-4dd8-a37e-29499ead26bc" name="Major Cure"&gt;
    &lt;property name="Abr" value="3" /&gt;
    &lt;property name="Copyright" value="Yes." /&gt;
    &lt;property name="Type" value="Boon" /&gt;
    &lt;property name="Subtype" value="Spell" /&gt;
    &lt;property name="Traits" value="Magic&amp;#10;Divine&amp;#10;Healing" /&gt;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
    &lt;property name="Attr2" value="Wisdom&amp;#10;Divine" /&gt;
    &lt;property name="Attr3" value="8" /&gt;
    &lt;property name="Recharge" value="Succeed at a Divine 10 check to recharge this card instead of discarding it." /&gt;
   &lt;/card&gt;</t>
  </si>
  <si>
    <t xml:space="preserve">   &lt;card id="d129d88e-929f-4f7c-b972-f4c138e1620c" name="Mass Cure"&gt;</t>
  </si>
  <si>
    <t xml:space="preserve">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t>
  </si>
  <si>
    <t xml:space="preserve">    &lt;property name="Recharge" value="Succeed at a Divine 14 check to recharge this card instead of discarding it." /&gt;</t>
  </si>
  <si>
    <t xml:space="preserve">   &lt;card id="d129d88e-929f-4f7c-b972-f4c138e1620c" name="Mass Cure"&gt;
    &lt;property name="Abr" value="4" /&gt;
    &lt;property name="Copyright" value="Yes." /&gt;
    &lt;property name="Type" value="Boon" /&gt;
    &lt;property name="Subtype" value="Spell" /&gt;
    &lt;property name="Traits" value="Magic&amp;#10;Divine&amp;#10;Healing" /&gt;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</si>
  <si>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id="a304a4c9-8c35-4e8a-8baa-df6350ce9e77" name="Mending"&gt;</t>
  </si>
  <si>
    <t xml:space="preserve">    &lt;property name="Attr1" value="Discard this card to allow a character at your location to discard a weapon, an armor or an item and take a card of that type from his discard pile into his hand.&amp;#10;If you do not have either the Arcane or Divine skill, banish this card." /&gt;</t>
  </si>
  <si>
    <t xml:space="preserve">   &lt;card id="a304a4c9-8c35-4e8a-8baa-df6350ce9e77" name="Mending"&gt;
    &lt;property name="Abr" value="B"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</si>
  <si>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id="bfdf6864-5581-4b48-9d5c-a71182b211a2" name="Mending"&gt;</t>
  </si>
  <si>
    <t xml:space="preserve">   &lt;card id="bfdf6864-5581-4b48-9d5c-a71182b211a2" name="Mending"&gt;
    &lt;property name="Abr" value="C"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</si>
  <si>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id="4936afae-75ad-45db-8c7b-8e515c037b27" name="Mirror Image"&gt;</t>
  </si>
  <si>
    <t xml:space="preserve">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t>
  </si>
  <si>
    <t xml:space="preserve">   &lt;card id="4936afae-75ad-45db-8c7b-8e515c037b27" name="Mirror Image"&gt;
    &lt;property name="Abr" value="B" /&gt;
    &lt;property name="Copyright" value="Yes." /&gt;
    &lt;property name="Type" value="Boon" /&gt;
    &lt;property name="Subtype" value="Spell" /&gt;
    &lt;property name="Traits" value="Magic&amp;#10;Arcane" /&gt;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</si>
  <si>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id="a5ead080-e354-4ad2-8633-03f419f6d521" name="Poison Blast"&gt;</t>
  </si>
  <si>
    <t xml:space="preserve">    &lt;property name="Attr1" value="For your combat check, discard this card to roll your Arcane die + 2d12 with the Poison trait.&amp;#10;If you do not have the Arcane skill, banish this card." /&gt;</t>
  </si>
  <si>
    <t xml:space="preserve">   &lt;card id="a5ead080-e354-4ad2-8633-03f419f6d521" name="Poison Blast"&gt;
    &lt;property name="Abr" value="4" /&gt;
    &lt;property name="Copyright" value="Yes." /&gt;
    &lt;property name="Type" value="Boon" /&gt;
    &lt;property name="Subtype" value="Spell" /&gt;
    &lt;property name="Traits" value="Magic&amp;#10;Arcane&amp;#10;Attack&amp;#10;Poison" /&gt;
    &lt;property name="Attr1" value="For your combat check, discard this card to roll your Arcane die + 2d12 with the Poison trait.&amp;#10;If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</si>
  <si>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id="cfe11779-825e-4182-85d5-eb9300354b7a" name="Raise Dead"&gt;</t>
  </si>
  <si>
    <t xml:space="preserve">    &lt;property name="Attr1" value="Discard this card and choose a dead character. His player shuffles 10 of his buried cards at random into his character deck and draws a new hand. The character is no longer dead.&amp;#10;If you do not have the Divine skill, banish this card." /&gt;</t>
  </si>
  <si>
    <t xml:space="preserve">   &lt;card id="cfe11779-825e-4182-85d5-eb9300354b7a" name="Raise Dead"&gt;
    &lt;property name="Abr" value="5" /&gt;
    &lt;property name="Copyright" value="Yes." /&gt;
    &lt;property name="Type" value="Boon" /&gt;
    &lt;property name="Subtype" value="Spell" /&gt;
    &lt;property name="Traits" value="Magic&amp;#10;Divine" /&gt;
    &lt;property name="Attr1" value="Discard this card and choose a dead character. His player shuffles 10 of his buried cards at random into his character deck and draws a new hand. The character is no longer dead.&amp;#10;If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</si>
  <si>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id="cdb4ae77-798a-4d76-bab7-82d794129b35" name="Restoration"&gt;</t>
  </si>
  <si>
    <t xml:space="preserve">    &lt;property name="Attr1" value="Discard this card and choose a character at your location to add the top 2 cards of his deck to his hand. You may not play this card during an encounter&amp;#10;If you do not have the Divine skill, banish this card." /&gt;</t>
  </si>
  <si>
    <t xml:space="preserve">   &lt;card id="cdb4ae77-798a-4d76-bab7-82d794129b35" name="Restoration"&gt;
    &lt;property name="Abr" value="4" /&gt;
    &lt;property name="Copyright" value="Yes." /&gt;
    &lt;property name="Type" value="Boon" /&gt;
    &lt;property name="Subtype" value="Spell" /&gt;
    &lt;property name="Traits" value="Magic&amp;#10;Divine" /&gt;
    &lt;property name="Attr1" value="Discard this card and choose a character at your location to add the top 2 cards of his deck to his hand. You may not play this card during an encounter&amp;#10;If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</si>
  <si>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id="7416392f-a4e2-4213-acbf-b5019d93514b" name="Sanctuary"&gt;</t>
  </si>
  <si>
    <t xml:space="preserve">    &lt;property name="Traits" value="Magic&amp;#10;Divine&amp;#10;Mental&amp;#10;Basic" /&gt;</t>
  </si>
  <si>
    <t xml:space="preserve">    &lt;property name="Attr1" value="Discard this card to choose a character at your location to evade a monster; put that monster on top of the location deck, if it came from one.&amp;#10;If you do not have the Divine skill, banish this card." /&gt;</t>
  </si>
  <si>
    <t xml:space="preserve">   &lt;card id="7416392f-a4e2-4213-acbf-b5019d93514b" name="Sanctuary"&gt;
    &lt;property name="Abr" value="B"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</si>
  <si>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id="b0e1c65e-f3e4-4ef9-8274-c46749cd0f00" name="Sanctuary"&gt;</t>
  </si>
  <si>
    <t xml:space="preserve">   &lt;card id="b0e1c65e-f3e4-4ef9-8274-c46749cd0f00" name="Sanctuary"&gt;
    &lt;property name="Abr" value="C"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</si>
  <si>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id="d5f74302-1839-468c-90b8-12cb1b230d55" name="Scorching Ray"&gt;</t>
  </si>
  <si>
    <t xml:space="preserve">    &lt;property name="Attr1" value="For your combat check, discard this card to roll your Arcane die + 2d6 with the Fire trait.&amp;#10;If you do not have the Arcane skill, banish this card." /&gt;</t>
  </si>
  <si>
    <t xml:space="preserve">   &lt;card id="d5f74302-1839-468c-90b8-12cb1b230d55" name="Scorching Ray"&gt;
    &lt;property name="Abr" value="1" /&gt;
    &lt;property name="Copyright" value="Yes." /&gt;
    &lt;property name="Type" value="Boon" /&gt;
    &lt;property name="Subtype" value="Spell" /&gt;
    &lt;property name="Traits" value="Magic&amp;#10;Arcane&amp;#10;Attack&amp;#10;Fire" /&gt;
    &lt;property name="Attr1" value="For your combat check, discard this card to roll your Arcane die + 2d6 with the Fire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</si>
  <si>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id="a8fbc087-c9d9-4b90-80ea-4a896f4b1b14" name="Scrying"&gt;</t>
  </si>
  <si>
    <t xml:space="preserve">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t>
  </si>
  <si>
    <t xml:space="preserve">   &lt;card id="a8fbc087-c9d9-4b90-80ea-4a896f4b1b14" name="Scrying"&gt;
    &lt;property name="Abr" value="3" /&gt;
    &lt;property name="Copyright" value="Yes." /&gt;
    &lt;property name="Type" value="Boon" /&gt;
    &lt;property name="Subtype" value="Spell" /&gt;
    &lt;property name="Traits" value="Magic&amp;#10;Arcane&amp;#10;Divine" /&gt;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
    &lt;property name="Attr2" value="Intelligence&amp;#10;Arcane" /&gt;
    &lt;property name="Attr3" value="10" /&gt;
    &lt;property name="Attr4" value="Wisdom&amp;#10;Divine" /&gt;
    &lt;property name="Attr5" value="12" /&gt;
    &lt;property name="Attr6" value="OR" /&gt;
    &lt;property name="Recharge" value="Succeed at an Arcane or Divine 12 check to recharge this card instead of discarding it." /&gt;
   &lt;/card&gt;</t>
  </si>
  <si>
    <t xml:space="preserve">   &lt;card id="dd5d8982-ebf3-4eac-9c80-66b3d98a475d" name="Sign of Wrath"&gt;</t>
  </si>
  <si>
    <t xml:space="preserve">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t>
  </si>
  <si>
    <t xml:space="preserve">    &lt;property name="Recharge" value="Succeed at an Arcane or Divine 16 check to recharge this card instead of discarding it." /&gt;</t>
  </si>
  <si>
    <t xml:space="preserve">   &lt;card id="dd5d8982-ebf3-4eac-9c80-66b3d98a475d" name="Sign of Wrath"&gt;
    &lt;property name="Abr" value="6" /&gt;
    &lt;property name="Copyright" value="Yes." /&gt;
    &lt;property name="Type" value="Boon" /&gt;
    &lt;property name="Subtype" value="Spell" /&gt;
    &lt;property name="Traits" value="Magic&amp;#10;Arcane&amp;#10;Divine&amp;#10;Attack&amp;#10;Force" /&gt;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
    &lt;property name="Attr2" value="Intelligence&amp;#10;Arcane&amp;#10;Wisdom&amp;#10;Divine" /&gt;
    &lt;property name="Attr3" value="14" /&gt;
    &lt;property name="Recharge" value="Succeed at an Arcane or Divine 16 check to recharge this card instead of discarding it." /&gt;
   &lt;/card&gt;</t>
  </si>
  <si>
    <t xml:space="preserve">   &lt;card id="07a2e012-f699-49a0-9e0e-2816b7693826" name="Sleep"&gt;</t>
  </si>
  <si>
    <t xml:space="preserve">    &lt;property name="Traits" value="Magic&amp;#10;Arcane&amp;#10;Attack&amp;#10;Mental&amp;#10;Basic" /&gt;</t>
  </si>
  <si>
    <t xml:space="preserve">    &lt;property name="Attr1" value="Discard this card to evade a monster whose highest difficulty to defeat is 10 or lower.&amp;#10;If you do not have the Arcane skill, banish this card." /&gt;</t>
  </si>
  <si>
    <t xml:space="preserve">   &lt;card id="07a2e012-f699-49a0-9e0e-2816b7693826" name="Sleep"&gt;
    &lt;property name="Abr" value="B" /&gt;
    &lt;property name="Copyright" value="Yes." /&gt;
    &lt;property name="Type" value="Boon" /&gt;
    &lt;property name="Subtype" value="Spell" /&gt;
    &lt;property name="Traits" value="Magic&amp;#10;Arcane&amp;#10;Attack&amp;#10;Mental&amp;#10;Basic" /&gt;
    &lt;property name="Attr1" value="Discard this card to evade a monster whose highest difficulty to defeat is 10 or lower.&amp;#10;If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</si>
  <si>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id="09c87b7e-a396-405b-a40f-9a666fade242" name="Speed"&gt;</t>
  </si>
  <si>
    <t xml:space="preserve">    &lt;property name="Attr1" value="Display this card and select a character. For the rest of the turn, add 3 to that character's checks that use her Dexterity die. Discard this card at the end of the turn.&amp;#10;If you do not have the Arcane or Divine skill, banish this card." /&gt;</t>
  </si>
  <si>
    <t xml:space="preserve">   &lt;card id="09c87b7e-a396-405b-a40f-9a666fade242" name="Speed"&gt;
    &lt;property name="Abr" value="1" /&gt;
    &lt;property name="Copyright" value="Yes." /&gt;
    &lt;property name="Type" value="Boon" /&gt;
    &lt;property name="Subtype" value="Spell" /&gt;
    &lt;property name="Traits" value="Magic&amp;#10;Arcane&amp;#10;Divine" /&gt;
    &lt;property name="Attr1" value="Display this card and select a character. For the rest of the turn, add 3 to that character's checks that use her Dexterity die. Discard this card at the end of the turn.&amp;#10;If you do not have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</si>
  <si>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id="a73b09be-331c-4534-b317-ce2e0d7f3ffe" name="Strength"&gt;</t>
  </si>
  <si>
    <t xml:space="preserve">    &lt;property name="Attr1" value="Display this card and select a character. For the rest of the turn, add 3 to that character's checks that use her Strength die. Discard this card at the end of the turn.&amp;#10;If you do not have either the Arcane or Divine skill, banish this card." /&gt;</t>
  </si>
  <si>
    <t xml:space="preserve">   &lt;card id="a73b09be-331c-4534-b317-ce2e0d7f3ffe" name="Strength"&gt;
    &lt;property name="Abr" value="B" /&gt;
    &lt;property name="Copyright" value="Yes." /&gt;
    &lt;property name="Type" value="Boon" /&gt;
    &lt;property name="Subtype" value="Spell" /&gt;
    &lt;property name="Traits" value="Magic&amp;#10;Arcane&amp;#10;Divine&amp;#10;Basic" /&gt;
    &lt;property name="Attr1" value="Display this card and select a character. For the rest of the turn, add 3 to that character's checks that use her Strength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</si>
  <si>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id="5adeb9c8-e3e4-4c00-b158-c167a1ba090b" name="Strength"&gt;</t>
  </si>
  <si>
    <t xml:space="preserve">    &lt;property name="Attr1" value="Discard this card and select a character. For the rest of the turn, add 3 to that character's checks that use their Strength die.&amp;#10;If you do not have either the Arcane or Divine skill, banish this card." /&gt;</t>
  </si>
  <si>
    <t xml:space="preserve">   &lt;card id="5adeb9c8-e3e4-4c00-b158-c167a1ba090b" name="Strength"&gt;
    &lt;property name="Abr" value="C" /&gt;
    &lt;property name="Copyright" value="Yes." /&gt;
    &lt;property name="Type" value="Boon" /&gt;
    &lt;property name="Subtype" value="Spell" /&gt;
    &lt;property name="Traits" value="Magic&amp;#10;Arcane&amp;#10;Divine&amp;#10;Basic" /&gt;
    &lt;property name="Attr1" value="Discard this card and select a character. For the rest of the turn, add 3 to that character's checks that use their Strength die.&amp;#10;If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</si>
  <si>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id="20801c15-eef7-45dd-bbde-17314d3deaea" name="Swipe"&gt;</t>
  </si>
  <si>
    <t xml:space="preserve">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t>
  </si>
  <si>
    <t xml:space="preserve">    &lt;property name="Recharge" value="Succeed at an Arcane or Divine 10 check to recharge this card instead of discarding it." /&gt;</t>
  </si>
  <si>
    <t xml:space="preserve">   &lt;card id="20801c15-eef7-45dd-bbde-17314d3deaea" name="Swipe"&gt;
    &lt;property name="Abr" value="3" /&gt;
    &lt;property name="Copyright" value="Yes." /&gt;
    &lt;property name="Type" value="Boon" /&gt;
    &lt;property name="Subtype" value="Spell" /&gt;
    &lt;property name="Traits" value="Magic&amp;#10;Arcane&amp;#10;Divine&amp;#10;Attack" /&gt;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
    &lt;property name="Attr2" value="Intelligence&amp;#10;Arcane" /&gt;
    &lt;property name="Attr3" value="8" /&gt;
    &lt;property name="Attr4" value="Wisdom&amp;#10;Divine" /&gt;
    &lt;property name="Attr5" value="6" /&gt;
    &lt;property name="Attr6" value="OR" /&gt;
    &lt;property name="Recharge" value="Succeed at an Arcane or Divine 10 check to recharge this card instead of discarding it." /&gt;
   &lt;/card&gt;</t>
  </si>
  <si>
    <t xml:space="preserve">   &lt;card id="42070a18-cf64-4427-80b7-d1f622e8fd21" name="Teleport"&gt;</t>
  </si>
  <si>
    <t xml:space="preserve">    &lt;property name="Attr1" value="At the end of a player's turn, discard this card to move yourself and any number of willing characters at your location to a location of your choice. Ignore any movement restrictions.&amp;#10;If you do not have the Arcane skill, banish this card." /&gt;</t>
  </si>
  <si>
    <t xml:space="preserve">   &lt;card id="42070a18-cf64-4427-80b7-d1f622e8fd21" name="Teleport"&gt;
    &lt;property name="Abr" value="4" /&gt;
    &lt;property name="Copyright" value="Yes." /&gt;
    &lt;property name="Type" value="Boon" /&gt;
    &lt;property name="Subtype" value="Spell" /&gt;
    &lt;property name="Traits" value="Magic&amp;#10;Arcane" /&gt;
    &lt;property name="Attr1" value="At the end of a player's turn, discard this card to move yourself and any number of willing characters at your location to a location of your choice. Ignore any movement restrictions.&amp;#10;If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</si>
  <si>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id="8550f92d-750c-490d-bcdb-c87715ca4200" name="Toxic Cloud"&gt;</t>
  </si>
  <si>
    <t xml:space="preserve">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t>
  </si>
  <si>
    <t xml:space="preserve">   &lt;card id="8550f92d-750c-490d-bcdb-c87715ca4200" name="Toxic Cloud"&gt;
    &lt;property name="Abr" value="2" /&gt;
    &lt;property name="Copyright" value="Yes." /&gt;
    &lt;property name="Type" value="Boon" /&gt;
    &lt;property name="Subtype" value="Spell" /&gt;
    &lt;property name="Traits" value="Magic&amp;#10;Arcane&amp;#10;Attack&amp;#10;Poison" /&gt;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</si>
  <si>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id="e89ae5e6-3421-45f2-9a6e-7ca1ac5db4cc" name="Web"&gt;</t>
  </si>
  <si>
    <t xml:space="preserve">    &lt;property name="Attr1" value="Discard this card to evade a monster whose highest difficulty to defeat is 16 or lower; put it on either the top or the bottom of the location deck.&amp;#10;If you do not have the Arcane skill, banish this card." /&gt;</t>
  </si>
  <si>
    <t xml:space="preserve">   &lt;card id="e89ae5e6-3421-45f2-9a6e-7ca1ac5db4cc" name="Web"&gt;
    &lt;property name="Abr" value="2" /&gt;
    &lt;property name="Copyright" value="Yes." /&gt;
    &lt;property name="Type" value="Boon" /&gt;
    &lt;property name="Subtype" value="Spell" /&gt;
    &lt;property name="Traits" value="Magic&amp;#10;Arcane&amp;#10;Attack&amp;#10;Elite" /&gt;
    &lt;property name="Attr1" value="Discard this card to evade a monster whose highest difficulty to defeat is 16 or lower; put it on either the top or the bottom of the location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</si>
  <si>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id="2566eabf-8e75-4eb0-a09c-4df5c569f324" name="Acidic Sling +3"&gt;</t>
  </si>
  <si>
    <t xml:space="preserve">    &lt;property name="Attr1" value="For your combat check, reveal this card to roll your Dexterity or Ranged die + 1d6+3; you may additionally discard this card to add another 3d4 with the acid trait." /&gt;</t>
  </si>
  <si>
    <t xml:space="preserve">   &lt;card id="2566eabf-8e75-4eb0-a09c-4df5c569f324" name="Acidic Sling +3"&gt;
    &lt;property name="Abr" value="5"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3d4 with the acid trait." /&gt;
    &lt;property name="Attr2" value="Dexterity&amp;#10;Ranged" /&gt;
    &lt;property name="Attr3" value="10" /&gt;
   &lt;/card&gt;</t>
  </si>
  <si>
    <t xml:space="preserve">   &lt;card id="90ed9335-73ff-4e0a-b207-6b47b2f0b80e" name="Allying Dart +1"&gt;</t>
  </si>
  <si>
    <t xml:space="preserve">    &lt;property name="Attr1" value="For your combat check, reveal this card to roll your Dexterity or Ranged die + 1d4+1; you may additionally discard this card to add another 1d4.&amp;#10;You may recharge this card to add 1d4+1 to a combat check made by another character at your location." /&gt;</t>
  </si>
  <si>
    <t xml:space="preserve">   &lt;card id="90ed9335-73ff-4e0a-b207-6b47b2f0b80e" name="Allying Dart +1"&gt;
    &lt;property name="Abr" value="C" /&gt;
    &lt;property name="Copyright" value="Yes." /&gt;
    &lt;property name="Type" value="Boon" /&gt;
    &lt;property name="Subtype" value="Weapon" /&gt;
    &lt;property name="Traits" value="Dart&amp;#10;Ranged&amp;#10;Piercing&amp;#10;Magic" /&gt;
    &lt;property name="Attr1" value="For your combat check, reveal this card to roll your Dexterity or Ranged die + 1d4+1; you may additionally discard this card to add another 1d4.&amp;#10;You may recharge this card to add 1d4+1 to a combat check made by another character at your location." /&gt;
    &lt;property name="Attr2" value="Dexterity&amp;#10;Ranged" /&gt;
    &lt;property name="Attr3" value="8" /&gt;
   &lt;/card&gt;</t>
  </si>
  <si>
    <t xml:space="preserve">   &lt;card id="63082636-2624-4cc1-b77f-a47f7a0f1b21" name="Bastard Sword"&gt;</t>
  </si>
  <si>
    <t xml:space="preserve">    &lt;property name="Traits" value="Sword&amp;#10;Melee&amp;#10;Slashing&amp;#10;2-Handed" /&gt;</t>
  </si>
  <si>
    <t xml:space="preserve">    &lt;property name="Attr1" value="For your combat check, reveal this card to roll your Strength or Melee die + 1d10; you may additionally discard this card to add another 1d10. If you aren't proficient with weapons, the difficulty of this check is increased by 4." /&gt;</t>
  </si>
  <si>
    <t xml:space="preserve">   &lt;card id="63082636-2624-4cc1-b77f-a47f7a0f1b21" name="Bastard Sword"&gt;
    &lt;property name="Abr" value="B"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+ 1d10; you may additionally discard this card to add another 1d10. If you aren't proficient with weapons, the difficulty of this check is increased by 4." /&gt;
    &lt;property name="Attr2" value="Strength&amp;#10;Melee" /&gt;
    &lt;property name="Attr3" value="8" /&gt;
   &lt;/card&gt;</t>
  </si>
  <si>
    <t xml:space="preserve">   &lt;card id="3fbdd615-f495-486f-aae9-28bd8c01d2eb" name="Bastard Sword +1"&gt;</t>
  </si>
  <si>
    <t xml:space="preserve">    &lt;property name="Traits" value="Sword&amp;#10;Melee&amp;#10;Slashing&amp;#10;2-Handed&amp;#10;Magic" /&gt;</t>
  </si>
  <si>
    <t xml:space="preserve">    &lt;property name="Attr1" value="For your combat check, reveal this card to roll your Strength or Melee die + 1d10+1; you may additionally discard this card to add another 1d10. If you aren't proficient with weapons, the difficulty of this check is increased by 4." /&gt;</t>
  </si>
  <si>
    <t xml:space="preserve">   &lt;card id="3fbdd615-f495-486f-aae9-28bd8c01d2eb" name="Bastard Sword +1"&gt;
    &lt;property name="Abr" value="1"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+ 1d10+1; you may additionally discard this card to add another 1d10. If you aren't proficient with weapons, the difficulty of this check is increased by 4." /&gt;
    &lt;property name="Attr2" value="Strength&amp;#10;Melee" /&gt;
    &lt;property name="Attr3" value="9" /&gt;
   &lt;/card&gt;</t>
  </si>
  <si>
    <t xml:space="preserve">   &lt;card id="adf27119-ddfc-45b6-9c8c-37a3d808fda5" name="Battleaxe"&gt;</t>
  </si>
  <si>
    <t xml:space="preserve">    &lt;property name="Traits" value="Axe&amp;#10;Melee&amp;#10;Slashing&amp;#10;Elite" /&gt;</t>
  </si>
  <si>
    <t xml:space="preserve">    &lt;property name="Attr1" value="For your combat check, reveal this card to roll your Strength or Melee die + 1d6; you may additionally discard this card to add another 1d8. If you aren't proficient with weapons, the difficulty of this check is increased by 4." /&gt;</t>
  </si>
  <si>
    <t xml:space="preserve">   &lt;card id="adf27119-ddfc-45b6-9c8c-37a3d808fda5" name="Battleaxe"&gt;
    &lt;property name="Abr" value="B" /&gt;
    &lt;property name="Copyright" value="Yes." /&gt;
    &lt;property name="Type" value="Boon" /&gt;
    &lt;property name="Subtype" value="Weapon" /&gt;
    &lt;property name="Traits" value="Axe&amp;#10;Melee&amp;#10;Slashing&amp;#10;Elite" /&gt;
    &lt;property name="Attr1" value="For your combat check, reveal this card to roll your Strength or Melee die + 1d6; you may additionally discard this card to add another 1d8. If you aren't proficient with weapons, the difficulty of this check is increased by 4." /&gt;
    &lt;property name="Attr2" value="Strength&amp;#10;Melee" /&gt;
    &lt;property name="Attr3" value="8" /&gt;
   &lt;/card&gt;</t>
  </si>
  <si>
    <t xml:space="preserve">   &lt;card id="e9d4bfbe-8038-4a4d-9d74-324730b7b8b2" name="Dagger"&gt;</t>
  </si>
  <si>
    <t xml:space="preserve">    &lt;property name="Attr1" value="For your combat check, reveal this card to roll your Dexterity or Ranged + 1d4; you may additionally recharge this card to add another 1d4.&amp;#10;When playing another weapon, you may discard this card to add 1d4 to the combat check." /&gt;</t>
  </si>
  <si>
    <t xml:space="preserve">   &lt;card id="e9d4bfbe-8038-4a4d-9d74-324730b7b8b2"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</si>
  <si>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id="de0ac57c-f861-478d-aadf-053a86031597" name="Dagger"&gt;</t>
  </si>
  <si>
    <t xml:space="preserve">   &lt;card id="de0ac57c-f861-478d-aadf-053a86031597" name="Dagger"&gt;
    &lt;property name="Abr" value="C"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</si>
  <si>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id="db27344a-66f1-4851-8d0c-5f7a2cb77288" name="Dagger +1"&gt;</t>
  </si>
  <si>
    <t xml:space="preserve">    &lt;property name="Traits" value="Knife&amp;#10;Ranged&amp;#10;Piercing&amp;#10;Finesse&amp;#10;Magic" /&gt;</t>
  </si>
  <si>
    <t xml:space="preserve">    &lt;property name="Attr1" value="For your combat check, reveal this card to roll your Dexterity or Ranged die + 1d4+1; you may additionally recharge this card to add another 1d4.&amp;#10;When playing another weapon, you may discard this card to add 1d4+1 to the combat check." /&gt;</t>
  </si>
  <si>
    <t xml:space="preserve">   &lt;card id="db27344a-66f1-4851-8d0c-5f7a2cb77288" name="Dagger +1"&gt;
    &lt;property name="Abr" value="1" /&gt;
    &lt;property name="Copyright" value="Yes." /&gt;
    &lt;property name="Type" value="Boon" /&gt;
    &lt;property name="Subtype" value="Weapon" /&gt;
    &lt;property name="Traits" value="Knife&amp;#10;Ranged&amp;#10;Piercing&amp;#10;Finesse&amp;#10;Magic" /&gt;
    &lt;property name="Attr1" value="For your combat check, reveal this card to roll your Dexterity or Ranged die + 1d4+1; you may additionally recharge this card to add another 1d4.&amp;#10;When playing another weapon, you may discard this card to add 1d4+1 to the combat check." /&gt;
    &lt;property name="Attr2" value="Dexterity&amp;#10;Ranged" /&gt;
    &lt;property name="Attr3" value="6" /&gt;
   &lt;/card&gt;</t>
  </si>
  <si>
    <t xml:space="preserve">   &lt;card id="9ccf97ed-525b-4384-b64a-28c47d05e022" name="Dancing Scimitar +2"&gt;</t>
  </si>
  <si>
    <t xml:space="preserve">    &lt;property name="Traits" value="Sword&amp;#10;Melee&amp;#10;Slashing&amp;#10;Finesse&amp;#10;Magic" /&gt;</t>
  </si>
  <si>
    <t xml:space="preserve">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t>
  </si>
  <si>
    <t xml:space="preserve">   &lt;card id="9ccf97ed-525b-4384-b64a-28c47d05e022" name="Dancing Scimitar +2"&gt;
    &lt;property name="Abr" value="5" /&gt;
    &lt;property name="Copyright" value="Yes." /&gt;
    &lt;property name="Type" value="Boon" /&gt;
    &lt;property name="Subtype" value="Weapon" /&gt;
    &lt;property name="Traits" value="Sword&amp;#10;Melee&amp;#10;Slashing&amp;#10;Finesse&amp;#10;Magic" /&gt;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
    &lt;property name="Attr2" value="Strength&amp;#10;Melee" /&gt;
    &lt;property name="Attr3" value="12" /&gt;
   &lt;/card&gt;</t>
  </si>
  <si>
    <t xml:space="preserve">   &lt;card id="2916cc22-9796-429c-b0f1-ca00527d6d4b" name="Dart"&gt;</t>
  </si>
  <si>
    <t xml:space="preserve">    &lt;property name="Traits" value="Dart&amp;#10;Ranged&amp;#10;Piercing&amp;#10;Basic" /&gt;</t>
  </si>
  <si>
    <t xml:space="preserve">    &lt;property name="Attr1" value="For your combat check, reveal this card to roll your Dexterity or Ranged die + 1d4.&amp;#10;If you fail a combat check using this weapon, you may discard this card to ignore the result and reroll the dice. You must take the second result." /&gt;</t>
  </si>
  <si>
    <t xml:space="preserve">   &lt;card id="2916cc22-9796-429c-b0f1-ca00527d6d4b" name="Dart"&gt;
    &lt;property name="Abr" value="B" /&gt;
    &lt;property name="Copyright" value="Yes." /&gt;
    &lt;property name="Type" value="Boon" /&gt;
    &lt;property name="Subtype" value="Weapon" /&gt;
    &lt;property name="Traits" value="Dart&amp;#10;Ranged&amp;#10;Piercing&amp;#10;Basic" /&gt;
    &lt;property name="Attr1" value="For your combat check, reveal this card to roll your Dexterity or Ranged die + 1d4.&amp;#10;If you fail a combat check using this weapon, you may discard this card to ignore the result and reroll the dice. You must take the second result." /&gt;
    &lt;property name="Attr2" value="Dexterity&amp;#10;Ranged" /&gt;
    &lt;property name="Attr3" value="4" /&gt;
   &lt;/card&gt;</t>
  </si>
  <si>
    <t xml:space="preserve">   &lt;card id="7d6bd318-d30f-44bc-8ef4-5e432c15eb4a" name="Deathbane Light Crossbow +1"&gt;</t>
  </si>
  <si>
    <t xml:space="preserve">    &lt;property name="Traits" value="Bow&amp;#10;Ranged&amp;#10;Piercing&amp;#10;Magic" /&gt;</t>
  </si>
  <si>
    <t xml:space="preserve">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t>
  </si>
  <si>
    <t xml:space="preserve">   &lt;card id="7d6bd318-d30f-44bc-8ef4-5e432c15eb4a" name="Deathbane Light Crossbow +1"&gt;
    &lt;property name="Abr" value="C"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
    &lt;property name="Attr2" value="Dexterity&amp;#10;Ranged" /&gt;
    &lt;property name="Attr3" value="10" /&gt;
   &lt;/card&gt;</t>
  </si>
  <si>
    <t xml:space="preserve">   &lt;card id="aca4db7b-04a9-42a4-b4da-436e681cb510" name="Dogslicer"&gt;</t>
  </si>
  <si>
    <t xml:space="preserve">    &lt;property name="Traits" value="Sword&amp;#10;Melee&amp;#10;Piercing&amp;#10;Finesse&amp;#10;Basic" /&gt;</t>
  </si>
  <si>
    <t xml:space="preserve">    &lt;property name="Attr1" value="For your combat check, reveal this card to roll your Strength or Melee die + 1d6; you may additionally discard this card to add another 1d6.&amp;#10;If any d6 rolled for this weapon is a 1, count it as a 3, then discard this card." /&gt;</t>
  </si>
  <si>
    <t xml:space="preserve">   &lt;card id="aca4db7b-04a9-42a4-b4da-436e681cb510" name="Dogslicer"&gt;
    &lt;property name="Abr" value="1"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1d6.&amp;#10;If any d6 rolled for this weapon is a 1, count it as a 3, then discard this card." /&gt;
    &lt;property name="Attr2" value="Strength&amp;#10;Melee" /&gt;
    &lt;property name="Attr3" value="7" /&gt;
   &lt;/card&gt;</t>
  </si>
  <si>
    <t xml:space="preserve">   &lt;card id="8590f3ee-fe9a-40eb-aefc-4ba75a089743" name="Dogslicer +1"&gt;</t>
  </si>
  <si>
    <t xml:space="preserve">    &lt;property name="Traits" value="Sword&amp;#10;Melee&amp;#10;Piercing&amp;#10;Finesse&amp;#10;Magic" /&gt;</t>
  </si>
  <si>
    <t xml:space="preserve">    &lt;property name="Attr1" value="For your combat check, reveal this card to roll your Strength or Melee die + 1d6+1; you may additionally discard this card to add another 1d6.&amp;#10;If any d6 rolled for this weapon is a 1, count it as a 3, then discard this card." /&gt;</t>
  </si>
  <si>
    <t xml:space="preserve">   &lt;card id="8590f3ee-fe9a-40eb-aefc-4ba75a089743" name="Dogslicer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1d6.&amp;#10;If any d6 rolled for this weapon is a 1, count it as a 3, then discard this card." /&gt;
    &lt;property name="Attr2" value="Strength&amp;#10;Melee" /&gt;
    &lt;property name="Attr3" value="9" /&gt;
   &lt;/card&gt;</t>
  </si>
  <si>
    <t xml:space="preserve">   &lt;card id="958c7931-8115-4453-9fab-6636d5ce1bbe" name="Flaming Icy Axe +1"&gt;</t>
  </si>
  <si>
    <t xml:space="preserve">    &lt;property name="Traits" value="Axe&amp;#10;Melee&amp;#10;Slashing&amp;#10;Magic" /&gt;</t>
  </si>
  <si>
    <t xml:space="preserve">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t>
  </si>
  <si>
    <t xml:space="preserve">   &lt;card id="958c7931-8115-4453-9fab-6636d5ce1bbe" name="Flaming Icy Axe +1"&gt;
    &lt;property name="Abr" value="6" /&gt;
    &lt;property name="Copyright" value="Yes." /&gt;
    &lt;property name="Type" value="Boon" /&gt;
    &lt;property name="Subtype" value="Weapon" /&gt;
    &lt;property name="Traits" value="Axe&amp;#10;Melee&amp;#10;Slashing&amp;#10;Magic" /&gt;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
    &lt;property name="Attr2" value="Strength&amp;#10;Melee" /&gt;
    &lt;property name="Attr3" value="11" /&gt;
   &lt;/card&gt;</t>
  </si>
  <si>
    <t xml:space="preserve">   &lt;card id="0ebfaa94-dfd5-4111-9a88-fd6568e54372" name="Flaming Mace +1"&gt;</t>
  </si>
  <si>
    <t xml:space="preserve">    &lt;property name="Traits" value="Mace&amp;#10;Melee&amp;#10;Bludgenoning&amp;#10;Magic" /&gt;</t>
  </si>
  <si>
    <t xml:space="preserve">    &lt;property name="Attr1" value="For your combat check, reveal this card to roll your Strength or Melee die + 1d8+1; you may additionally discard this card to add another 1d4 with the Fire trait." /&gt;</t>
  </si>
  <si>
    <t xml:space="preserve">   &lt;card id="0ebfaa94-dfd5-4111-9a88-fd6568e54372" name="Flaming Mace +1"&gt;
    &lt;property name="Abr" value="B" /&gt;
    &lt;property name="Copyright" value="Yes." /&gt;
    &lt;property name="Type" value="Boon" /&gt;
    &lt;property name="Subtype" value="Weapon" /&gt;
    &lt;property name="Traits" value="Mace&amp;#10;Melee&amp;#10;Bludgenoning&amp;#10;Magic" /&gt;
    &lt;property name="Attr1" value="For your combat check, reveal this card to roll your Strength or Melee die + 1d8+1; you may additionally discard this card to add another 1d4 with the Fire trait." /&gt;
    &lt;property name="Attr2" value="Strength&amp;#10;Melee" /&gt;
    &lt;property name="Attr3" value="11" /&gt;
   &lt;/card&gt;</t>
  </si>
  <si>
    <t xml:space="preserve">   &lt;card id="03461296-8ce2-4221-89ec-26bcd9ee29c2" name="Flaming Ranseur +3"&gt;</t>
  </si>
  <si>
    <t xml:space="preserve">    &lt;property name="Traits" value="Polearm&amp;#10;Melee&amp;#10;Slashing&amp;#10;2-Handed&amp;#10;Magic" /&gt;</t>
  </si>
  <si>
    <t xml:space="preserve">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t>
  </si>
  <si>
    <t xml:space="preserve">   &lt;card id="03461296-8ce2-4221-89ec-26bcd9ee29c2" name="Flaming Ranseur +3"&gt;
    &lt;property name="Abr" value="5" /&gt;
    &lt;property name="Copyright" value="Yes." /&gt;
    &lt;property name="Type" value="Boon" /&gt;
    &lt;property name="Subtype" value="Weapon" /&gt;
    &lt;property name="Traits" value="Polearm&amp;#10;Melee&amp;#10;Slashing&amp;#10;2-Handed&amp;#10;Magic" /&gt;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
    &lt;property name="Attr2" value="Strength&amp;#10;Melee" /&gt;
    &lt;property name="Attr3" value="12" /&gt;
   &lt;/card&gt;</t>
  </si>
  <si>
    <t xml:space="preserve">   &lt;card id="edd5c688-c1e6-43b1-9aa0-b2113288bb9a" name="Force Sling +3"&gt;</t>
  </si>
  <si>
    <t xml:space="preserve">    &lt;property name="Attr1" value="For your combat check, reveal this card to roll your Dexterity or Ranged die + 1d6+3; you may additionally discard this card to add another 4d4 with the Force trait." /&gt;</t>
  </si>
  <si>
    <t xml:space="preserve">   &lt;card id="edd5c688-c1e6-43b1-9aa0-b2113288bb9a" name="Force Sling +3"&gt;
    &lt;property name="Abr" value="6"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4d4 with the Force trait." /&gt;
    &lt;property name="Attr2" value="Dexterity&amp;#10;Ranged" /&gt;
    &lt;property name="Attr3" value="10" /&gt;
   &lt;/card&gt;</t>
  </si>
  <si>
    <t xml:space="preserve">   &lt;card id="0b45133d-f1d8-4298-a247-658a0e568a16" name="Frost Longbow +1"&gt;</t>
  </si>
  <si>
    <t xml:space="preserve">    &lt;property name="Traits" value="Bow&amp;#10;Ranged&amp;#10;Piercing&amp;#10;2-Handed&amp;#10;Magic" /&gt;</t>
  </si>
  <si>
    <t xml:space="preserve">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t>
  </si>
  <si>
    <t xml:space="preserve">   &lt;card id="0b45133d-f1d8-4298-a247-658a0e568a16" name="Frost Longbow +1"&gt;
    &lt;property name="Abr" value="3"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
    &lt;property name="Attr2" value="Dexterity&amp;#10;Ranged" /&gt;
    &lt;property name="Attr3" value="11" /&gt;
   &lt;/card&gt;</t>
  </si>
  <si>
    <t xml:space="preserve">   &lt;card id="d38c858e-5bef-4f6f-a553-62da6c7d38db" name="Giantbane Dagger +1"&gt;</t>
  </si>
  <si>
    <t xml:space="preserve">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t>
  </si>
  <si>
    <t xml:space="preserve">   &lt;card id="d38c858e-5bef-4f6f-a553-62da6c7d38db" name="Giantbane Dagger +1"&gt;
    &lt;property name="Abr" value="4"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
    &lt;property name="Attr2" value="Dexterity&amp;#10;Ranged" /&gt;
    &lt;property name="Attr3" value="8" /&gt;
   &lt;/card&gt;</t>
  </si>
  <si>
    <t xml:space="preserve">   &lt;card id="e26d7290-2b2a-45f6-a244-720e88f80ec2" name="Glaive"&gt;</t>
  </si>
  <si>
    <t xml:space="preserve">    &lt;property name="Traits" value="Polearm&amp;#10;Melee&amp;#10;Slashing&amp;#10;2-Handed&amp;#10;Elite" /&gt;</t>
  </si>
  <si>
    <t xml:space="preserve">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t>
  </si>
  <si>
    <t xml:space="preserve">   &lt;card id="e26d7290-2b2a-45f6-a244-720e88f80ec2" name="Glaive"&gt;
    &lt;property name="Abr" value="B"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</si>
  <si>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id="cb00231a-bcdc-4bf7-bcfb-b583398c31b1" name="Glaive"&gt;</t>
  </si>
  <si>
    <t xml:space="preserve">   &lt;card id="cb00231a-bcdc-4bf7-bcfb-b583398c31b1" name="Glaive"&gt;
    &lt;property name="Abr" value="C"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</si>
  <si>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id="9fb38d73-7c96-4cb9-8331-80f09a1b2c9a" name="Greataxe"&gt;</t>
  </si>
  <si>
    <t xml:space="preserve">    &lt;property name="Traits" value="Axe&amp;#10;Melee&amp;#10;Slashing&amp;#10;2-Handed" /&gt;</t>
  </si>
  <si>
    <t xml:space="preserve">    &lt;property name="Attr1" value="For your combat check, reveal this card to roll your Strength or Melee die + 1d12; you may additionally discard this card to add your unmodified Strength die. If you aren't proficient with weapons, the difficulty of this check is increased by 4." /&gt;</t>
  </si>
  <si>
    <t xml:space="preserve">   &lt;card id="9fb38d73-7c96-4cb9-8331-80f09a1b2c9a" name="Greataxe"&gt;
    &lt;property name="Abr" value="B" /&gt;
    &lt;property name="Copyright" value="Yes." /&gt;
    &lt;property name="Type" value="Boon" /&gt;
    &lt;property name="Subtype" value="Weapon" /&gt;
    &lt;property name="Traits" value="Axe&amp;#10;Melee&amp;#10;Slashing&amp;#10;2-Handed" /&gt;
    &lt;property name="Attr1" value="For your combat check, reveal this card to roll your Strength or Melee die + 1d12; you may additionally discard this card to add your unmodified Strength die. If you aren't proficient with weapons, the difficulty of this check is increased by 4." /&gt;
    &lt;property name="Attr2" value="Strength&amp;#10;Melee" /&gt;
    &lt;property name="Attr3" value="10" /&gt;
   &lt;/card&gt;</t>
  </si>
  <si>
    <t xml:space="preserve">   &lt;card id="1c117e87-50ec-4d60-a98d-d9dfe4f2bfd7" name="Greatclub +3"&gt;</t>
  </si>
  <si>
    <t xml:space="preserve">    &lt;property name="Attr1" value="For your combat check, reveal this card to roll your Strength or Melee die + 1d10+3; you may additionally discard this card to add your unmodified Strength die. If you aren't proficient with weapons, the difficulty of this check is increased by 4." /&gt;</t>
  </si>
  <si>
    <t xml:space="preserve">   &lt;card id="1c117e87-50ec-4d60-a98d-d9dfe4f2bfd7" name="Greatclub +3"&gt;
    &lt;property name="Abr" value="4" /&gt;
    &lt;property name="Copyright" value="Yes." /&gt;
    &lt;property name="Type" value="Boon" /&gt;
    &lt;property name="Subtype" value="Weapon" /&gt;
    &lt;property name="Traits" value="Club&amp;#10;Melee&amp;#10;Bludgeoning&amp;#10;2-Handed&amp;#10;Magic" /&gt;
    &lt;property name="Attr1" value="For your combat check, reveal this card to roll your Strength or Melee die + 1d10+3; you may additionally discard this card to add your unmodified Strength die. If you aren't proficient with weapons, the difficulty of this check is increased by 4." /&gt;
    &lt;property name="Attr2" value="Strength&amp;#10;Melee" /&gt;
    &lt;property name="Attr3" value="13" /&gt;
   &lt;/card&gt;</t>
  </si>
  <si>
    <t xml:space="preserve">   &lt;card id="1bb2fea8-c84f-47a3-84c0-8ba330c6758b" name="Greatsword"&gt;</t>
  </si>
  <si>
    <t xml:space="preserve">    &lt;property name="Attr1" value="For your combat check, reveal this card to roll your Strength or Melee die + 2d6; you may additionally discard this card to add your unmodified Strength die. If you aren't proficient with weapons, the difficulty of this check is increased by 4." /&gt;</t>
  </si>
  <si>
    <t xml:space="preserve">   &lt;card id="1bb2fea8-c84f-47a3-84c0-8ba330c6758b" name="Greatsword"&gt;
    &lt;property name="Abr" value="C"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+ 2d6; you may additionally discard this card to add your unmodified Strength die. If you aren't proficient with weapons, the difficulty of this check is increased by 4." /&gt;
    &lt;property name="Attr2" value="Strength&amp;#10;Melee" /&gt;
    &lt;property name="Attr3" value="11" /&gt;
   &lt;/card&gt;</t>
  </si>
  <si>
    <t xml:space="preserve">   &lt;card id="955f034b-80fe-4570-8e93-5731e529d69a" name="Heavy Crossbow"&gt;</t>
  </si>
  <si>
    <t xml:space="preserve">    &lt;property name="Traits" value="Bow&amp;#10;Ranged&amp;#10;Piercing&amp;#10;2-Handed" /&gt;</t>
  </si>
  <si>
    <t xml:space="preserve">    &lt;property name="Attr1" value="For your combat check, reveal this card to roll your Dexterity or Ranged die + 1d10.&amp;#10;If you are proficient with weapons, you may discard this card to add 1d4 to a combat check at another location." /&gt;</t>
  </si>
  <si>
    <t xml:space="preserve">   &lt;card id="955f034b-80fe-4570-8e93-5731e529d69a" name="Heavy Crossbow"&gt;
    &lt;property name="Abr" value="B" /&gt;
    &lt;property name="Copyright" value="Yes." /&gt;
    &lt;property name="Type" value="Boon" /&gt;
    &lt;property name="Subtype" value="Weapon" /&gt;
    &lt;property name="Traits" value="Bow&amp;#10;Ranged&amp;#10;Piercing&amp;#10;2-Handed" /&gt;
    &lt;property name="Attr1" value="For your combat check, reveal this card to roll your Dexterity or Ranged die + 1d10.&amp;#10;If you are proficient with weapons, you may discard this card to add 1d4 to a combat check at another location." /&gt;
    &lt;property name="Attr2" value="Dexterity&amp;#10;Ranged" /&gt;
    &lt;property name="Attr3" value="7" /&gt;
   &lt;/card&gt;</t>
  </si>
  <si>
    <t xml:space="preserve">   &lt;card id="be015892-caad-4c61-a5b6-e93e4000d0a2" name="Heavy Pick +1"&gt;</t>
  </si>
  <si>
    <t xml:space="preserve">    &lt;property name="Traits" value="Pick&amp;#10;Melee&amp;#10;Piercing&amp;#10;Magic" /&gt;</t>
  </si>
  <si>
    <t xml:space="preserve">    &lt;property name="Attr1" value="For your combat check, reveal this card to roll your Strength or Melee die + 1d6+1; you may additionally discard this card to add another 1d6.&amp;#10;If any d6 rolled for this weapon is a 6, count it as a 7." /&gt;</t>
  </si>
  <si>
    <t xml:space="preserve">   &lt;card id="be015892-caad-4c61-a5b6-e93e4000d0a2" name="Heavy Pick +1"&gt;
    &lt;property name="Abr" value="2" /&gt;
    &lt;property name="Copyright" value="Yes." /&gt;
    &lt;property name="Type" value="Boon" /&gt;
    &lt;property name="Subtype" value="Weapon" /&gt;
    &lt;property name="Traits" value="Pick&amp;#10;Melee&amp;#10;Piercing&amp;#10;Magic" /&gt;
    &lt;property name="Attr1" value="For your combat check, reveal this card to roll your Strength or Melee die + 1d6+1; you may additionally discard this card to add another 1d6.&amp;#10;If any d6 rolled for this weapon is a 6, count it as a 7." /&gt;
    &lt;property name="Attr2" value="Strength&amp;#10;Melee" /&gt;
    &lt;property name="Attr3" value="11" /&gt;
   &lt;/card&gt;</t>
  </si>
  <si>
    <t xml:space="preserve">   &lt;card id="a6158088-d2ee-4bc4-b444-a1f9da8d0c23" name="Icy Longspear +1"&gt;</t>
  </si>
  <si>
    <t xml:space="preserve">    &lt;property name="Attr1" value="For your combat check, reveal this card to roll your Strength or Melee die + 1d8+1 with the Cold trait.&amp;#10;If you fail a combat check with this weapon, you may discard this card to ignore the result and reroll the dice. You must take the second result." /&gt;</t>
  </si>
  <si>
    <t xml:space="preserve">   &lt;card id="a6158088-d2ee-4bc4-b444-a1f9da8d0c23" name="Icy Longspear +1"&gt;
    &lt;property name="Abr" value="C" /&gt;
    &lt;property name="Copyright" value="Yes." /&gt;
    &lt;property name="Type" value="Boon" /&gt;
    &lt;property name="Subtype" value="Weapon" /&gt;
    &lt;property name="Traits" value="Spear&amp;#10;Melee&amp;#10;Piercing&amp;#10;2-Handed&amp;#10;Magic" /&gt;
    &lt;property name="Attr1" value="For your combat check, reveal this card to roll your Strength or Melee die + 1d8+1 with the Cold trait.&amp;#10;If you fail a combat check with this weapon, you may discard this card to ignore the result and reroll the dice. You must take the second result." /&gt;
    &lt;property name="Attr2" value="Strength&amp;#10;Melee" /&gt;
    &lt;property name="Attr3" value="10" /&gt;
   &lt;/card&gt;</t>
  </si>
  <si>
    <t xml:space="preserve">   &lt;card id="20f687e1-3921-47f2-8f15-fa7bb6d92ece" name="Light Crossbow"&gt;</t>
  </si>
  <si>
    <t xml:space="preserve">    &lt;property name="Traits" value="Bow&amp;#10;Ranged&amp;#10;Piercing&amp;#10;Basic" /&gt;</t>
  </si>
  <si>
    <t xml:space="preserve">    &lt;property name="Attr1" value="For your combat check, reveal this card to roll your Dexterity or Ranged die + 1d8.&amp;#10;If you are proficient with weapons, you may discard this card to add 1d4 to a combat check at another location." /&gt;</t>
  </si>
  <si>
    <t xml:space="preserve">   &lt;card id="20f687e1-3921-47f2-8f15-fa7bb6d92ece"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</si>
  <si>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id="a6843932-5d07-4ddc-bcb3-0ae4847e4b3c" name="Light Crossbow"&gt;</t>
  </si>
  <si>
    <t xml:space="preserve">   &lt;card id="a6843932-5d07-4ddc-bcb3-0ae4847e4b3c" name="Light Crossbow"&gt;
    &lt;property name="Abr" value="C"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</si>
  <si>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id="f97a7aff-a670-4820-89d6-1f95795ee733" name="Light Crossbow +1"&gt;</t>
  </si>
  <si>
    <t xml:space="preserve">    &lt;property name="Attr1" value="For your combat check, reveal this card to roll your Dexterity or Ranged die + 1d8+1.&amp;#10;If you are proficient with weapons, you may discard this card to add 1d4+1 to a combat check at another location." /&gt;</t>
  </si>
  <si>
    <t xml:space="preserve">   &lt;card id="f97a7aff-a670-4820-89d6-1f95795ee733" name="Light Crossbow +1"&gt;
    &lt;property name="Abr" value="2"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+ 1d8+1.&amp;#10;If you are proficient with weapons, you may discard this card to add 1d4+1 to a combat check at another location." /&gt;
    &lt;property name="Attr2" value="Dexterity&amp;#10;Ranged" /&gt;
    &lt;property name="Attr3" value="8" /&gt;
   &lt;/card&gt;</t>
  </si>
  <si>
    <t xml:space="preserve">   &lt;card id="b66f5b94-5d3b-4eb0-b244-1cff2e579b89" name="Longbow"&gt;</t>
  </si>
  <si>
    <t xml:space="preserve">    &lt;property name="Traits" value="Bow&amp;#10;Ranged&amp;#10;Piercing&amp;#10;2-Handed&amp;#10;Elite" /&gt;</t>
  </si>
  <si>
    <t xml:space="preserve">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t>
  </si>
  <si>
    <t xml:space="preserve">   &lt;card id="b66f5b94-5d3b-4eb0-b244-1cff2e579b89"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</si>
  <si>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id="3eb650cb-780e-45a2-835c-ca714c3714b8" name="Longbow"&gt;</t>
  </si>
  <si>
    <t xml:space="preserve">   &lt;card id="3eb650cb-780e-45a2-835c-ca714c3714b8" name="Longbow"&gt;
    &lt;property name="Abr" value="C"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</si>
  <si>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id="ea0b61af-124d-492f-b754-51f48c047c13" name="Longbow +1"&gt;</t>
  </si>
  <si>
    <t xml:space="preserve">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t>
  </si>
  <si>
    <t xml:space="preserve">   &lt;card id="ea0b61af-124d-492f-b754-51f48c047c13" name="Longbow +1"&gt;
    &lt;property name="Abr" value="1"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
    &lt;property name="Attr2" value="Dexterity&amp;#10;Ranged" /&gt;
    &lt;property name="Attr3" value="9" /&gt;
   &lt;/card&gt;</t>
  </si>
  <si>
    <t xml:space="preserve">   &lt;card id="2a4d88cf-f482-43c9-95b4-79392202dffd" name="Longspear"&gt;</t>
  </si>
  <si>
    <t xml:space="preserve">    &lt;property name="Traits" value="Spear&amp;#10;Melee&amp;#10;Piercing&amp;#10;2-Handed&amp;#10;Basic" /&gt;</t>
  </si>
  <si>
    <t xml:space="preserve">    &lt;property name="Attr1" value="For your combat check, reveal this card to roll your Strength or Melee die + 1d8.&amp;#10;If you fail a combat check with this weapon, you may discard this card to ignore the result and reroll the dice. You must take the second result." /&gt;</t>
  </si>
  <si>
    <t xml:space="preserve">   &lt;card id="2a4d88cf-f482-43c9-95b4-79392202dffd" name="Longspear"&gt;
    &lt;property name="Abr" value="B" /&gt;
    &lt;property name="Copyright" value="Yes." /&gt;
    &lt;property name="Type" value="Boon" /&gt;
    &lt;property name="Subtype" value="Weapon" /&gt;
    &lt;property name="Traits" value="Spear&amp;#10;Melee&amp;#10;Piercing&amp;#10;2-Handed&amp;#10;Basic" /&gt;
    &lt;property name="Attr1" value="For your combat check, reveal this card to roll your Strength or Melee die + 1d8.&amp;#10;If you fail a combat check with this weapon, you may discard this card to ignore the result and reroll the dice. You must take the second result." /&gt;
    &lt;property name="Attr2" value="Strength&amp;#10;Melee" /&gt;
    &lt;property name="Attr3" value="5" /&gt;
   &lt;/card&gt;</t>
  </si>
  <si>
    <t xml:space="preserve">   &lt;card id="a7335f7d-5b10-4daa-9973-623a7ff2fe9a" name="Longsword"&gt;</t>
  </si>
  <si>
    <t xml:space="preserve">    &lt;property name="Traits" value="Sword&amp;#10;Melee&amp;#10;Slashing&amp;#10;Basic" /&gt;</t>
  </si>
  <si>
    <t xml:space="preserve">    &lt;property name="Attr1" value="For your combat check, reveal this card to roll your Strength or Melee die + 1d8; you may additionally discard this card to add another 1d6. If you aren't proficient with weapons, the difficulty of this check is increased by 4." /&gt;</t>
  </si>
  <si>
    <t xml:space="preserve">   &lt;card id="a7335f7d-5b10-4daa-9973-623a7ff2fe9a"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roll your Strength or Melee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</si>
  <si>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id="5c255e5a-3530-45dd-a9c4-1d5a7fb81cff" name="Longsword +1"&gt;</t>
  </si>
  <si>
    <t xml:space="preserve">    &lt;property name="Attr1" value="For your combat check, reveal this card to roll your Strength or Melee die + 1d8+1; you may additionally discard this card to add another 1d6. If you aren't proficient with weapons, the difficulty of this check is increased by 4." /&gt;</t>
  </si>
  <si>
    <t xml:space="preserve">   &lt;card id="5c255e5a-3530-45dd-a9c4-1d5a7fb81cff" name="Longsword +1"&gt;
    &lt;property name="Abr" value="B"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</si>
  <si>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id="ac66ebb2-f4b8-417c-acbc-9fbed22965f8" name="Longsword +2"&gt;</t>
  </si>
  <si>
    <t xml:space="preserve">    &lt;property name="Attr1" value="For your combat check, reveal this card to roll your Strength or Melee die + 1d8+2; you may additionally discard this card to add another 1d6. If you aren't proficient with weapons, the difficulty of this check is increased by 4." /&gt;</t>
  </si>
  <si>
    <t xml:space="preserve">   &lt;card id="ac66ebb2-f4b8-417c-acbc-9fbed22965f8" name="Longsword +2"&gt;
    &lt;property name="Abr" value="3"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+ 1d8+2; you may additionally discard this card to add another 1d6. If you aren't proficient with weapons, the difficulty of this check is increased by 4." /&gt;
    &lt;property name="Attr2" value="Strength&amp;#10;Melee" /&gt;
    &lt;property name="Attr3" value="10" /&gt;
   &lt;/card&gt;</t>
  </si>
  <si>
    <t xml:space="preserve">   &lt;card id="6e6d558e-9cc5-4139-b5cc-7dae4332c61a" name="Mace"&gt;</t>
  </si>
  <si>
    <t xml:space="preserve">    &lt;property name="Traits" value="Mace&amp;#10;Melee&amp;#10;Bludgeoning&amp;#10;Basic" /&gt;</t>
  </si>
  <si>
    <t xml:space="preserve">    &lt;property name="Attr1" value="For your combat check, reveal this card to roll your Strength or Melee die + 1d8; you may additionally discard this card to add another 1d4." /&gt;</t>
  </si>
  <si>
    <t xml:space="preserve">   &lt;card id="6e6d558e-9cc5-4139-b5cc-7dae4332c61a"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roll your Strength or Melee die + 1d8; you may additionally discard this card to add another 1d4." /&gt;
    &lt;property name="Attr2" value="Strength&amp;#10;Melee" /&gt;
    &lt;property name="Attr3" value="4" /&gt;
   &lt;/card&gt;</t>
  </si>
  <si>
    <t xml:space="preserve">   &lt;card id="dacdc5d5-32fa-4a8d-8fce-aa1ffd5dc5bd" name="Quarterstaff"&gt;</t>
  </si>
  <si>
    <t xml:space="preserve">    &lt;property name="Traits" value="Staff&amp;#10;Melee&amp;#10;Bludgeoning&amp;#10;2-Handed&amp;#10;Basic" /&gt;</t>
  </si>
  <si>
    <t xml:space="preserve">    &lt;property name="Attr1" value="For your combat check, reveal this card to roll your Strength or Melee die + 1d6; you may additionally discard this card to add another 1d6." /&gt;</t>
  </si>
  <si>
    <t xml:space="preserve">   &lt;card id="dacdc5d5-32fa-4a8d-8fce-aa1ffd5dc5bd"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roll your Strength or Melee die + 1d6; you may additionally discard this card to add another 1d6." /&gt;
    &lt;property name="Attr2" value="Strength&amp;#10;Melee" /&gt;
    &lt;property name="Attr3" value="3" /&gt;
   &lt;/card&gt;</t>
  </si>
  <si>
    <t xml:space="preserve">   &lt;card id="69ca54a1-f188-448d-81e5-9f7e337002b7" name="Returning Frost Spear +2"&gt;</t>
  </si>
  <si>
    <t xml:space="preserve">    &lt;property name="Traits" value="Spear&amp;#10;Ranged&amp;#10;Piercing&amp;#10;Magic" /&gt;</t>
  </si>
  <si>
    <t xml:space="preserve">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t>
  </si>
  <si>
    <t xml:space="preserve">   &lt;card id="69ca54a1-f188-448d-81e5-9f7e337002b7" name="Returning Frost Spear +2"&gt;
    &lt;property name="Abr" value="6" /&gt;
    &lt;property name="Copyright" value="Yes." /&gt;
    &lt;property name="Type" value="Boon" /&gt;
    &lt;property name="Subtype" value="Weapon" /&gt;
    &lt;property name="Traits" value="Spear&amp;#10;Ranged&amp;#10;Piercing&amp;#10;Magic" /&gt;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
    &lt;property name="Attr2" value="Dexterity&amp;#10;Ranged" /&gt;
    &lt;property name="Attr3" value="12" /&gt;
   &lt;/card&gt;</t>
  </si>
  <si>
    <t xml:space="preserve">   &lt;card id="0a414cb3-3895-45eb-b058-c7b229d15dec" name="Returning Throwing Axe +1"&gt;</t>
  </si>
  <si>
    <t xml:space="preserve">    &lt;property name="Traits" value="Axe&amp;#10;Ranged&amp;#10;Slashing&amp;#10;Magic" /&gt;</t>
  </si>
  <si>
    <t xml:space="preserve">    &lt;property name="Attr1" value="For your combat check, reveal this card to roll your Dexterity or Ranged die + 1d8+1; you may additionally recharge this card to add another 1d6. If you aren't proficient with weapons, the difficulty of this check is increased by 4." /&gt;</t>
  </si>
  <si>
    <t xml:space="preserve">   &lt;card id="0a414cb3-3895-45eb-b058-c7b229d15dec" name="Returning Throwing Axe +1"&gt;
    &lt;property name="Abr" value="B" /&gt;
    &lt;property name="Copyright" value="Yes." /&gt;
    &lt;property name="Type" value="Boon" /&gt;
    &lt;property name="Subtype" value="Weapon" /&gt;
    &lt;property name="Traits" value="Axe&amp;#10;Ranged&amp;#10;Slashing&amp;#10;Magic" /&gt;
    &lt;property name="Attr1" value="For your combat check, reveal this card to roll your Dexterity or Ranged die + 1d8+1; you may additionally recharge this card to add another 1d6. If you aren't proficient with weapons, the difficulty of this check is increased by 4." /&gt;
    &lt;property name="Attr2" value="Dexterity&amp;#10;Ranged" /&gt;
    &lt;property name="Attr3" value="8" /&gt;
   &lt;/card&gt;</t>
  </si>
  <si>
    <t xml:space="preserve">   &lt;card id="ef5ffd72-18b1-4160-97e5-d6bc40ee47b0" name="Runechill Hatchet +2"&gt;</t>
  </si>
  <si>
    <t xml:space="preserve">    &lt;property name="Traits" value="Axe&amp;#10;Melee&amp;#10;Slashing&amp;#10;2-Handed&amp;#10;Magic" /&gt;</t>
  </si>
  <si>
    <t xml:space="preserve">    &lt;property name="Attr1" value="For your combat check, reveal this card to roll your Strength or Melee die + 1d8+2; you may additionally discard this card to add another 2d6 with the Cold trait. If you aren't proficient with weapons, the difficulty of this check is increased by 4." /&gt;</t>
  </si>
  <si>
    <t xml:space="preserve">   &lt;card id="ef5ffd72-18b1-4160-97e5-d6bc40ee47b0" name="Runechill Hatchet +2"&gt;
    &lt;property name="Abr" value="4" /&gt;
    &lt;property name="Copyright" value="Yes." /&gt;
    &lt;property name="Type" value="Boon" /&gt;
    &lt;property name="Subtype" value="Weapon" /&gt;
    &lt;property name="Traits" value="Axe&amp;#10;Melee&amp;#10;Slashing&amp;#10;2-Handed&amp;#10;Magic" /&gt;
    &lt;property name="Attr1" value="For your combat check, reveal this card to roll your Strength or Melee die + 1d8+2; you may additionally discard this card to add another 2d6 with the Cold trait. If you aren't proficient with weapons, the difficulty of this check is increased by 4." /&gt;
    &lt;property name="Attr2" value="Strength&amp;#10;Melee" /&gt;
    &lt;property name="Attr3" value="13" /&gt;
   &lt;/card&gt;</t>
  </si>
  <si>
    <t xml:space="preserve">   &lt;card id="f4425b66-80f1-4173-a28e-fca09751ab07" name="Scimitar"&gt;</t>
  </si>
  <si>
    <t xml:space="preserve">    &lt;property name="Traits" value="Sword&amp;#10;Melee&amp;#10;Slashing&amp;#10;Finesse&amp;#10;Elite" /&gt;</t>
  </si>
  <si>
    <t xml:space="preserve">    &lt;property name="Attr1" value="For your combat check, reveal this card to roll your Strength or Melee die + 1d6; you may additionally discard this card to add another 1d6+1. If you aren't proficient with weapons, the difficulty of this check is increased by 4." /&gt;</t>
  </si>
  <si>
    <t xml:space="preserve">   &lt;card id="f4425b66-80f1-4173-a28e-fca09751ab07" name="Scimitar"&gt;
    &lt;property name="Abr" value="B"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</si>
  <si>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id="c5ffcdb4-8748-4379-8cc1-9b3681a31917" name="Scimitar"&gt;</t>
  </si>
  <si>
    <t xml:space="preserve">   &lt;card id="c5ffcdb4-8748-4379-8cc1-9b3681a31917" name="Scimitar"&gt;
    &lt;property name="Abr" value="C"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</si>
  <si>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id="701891b5-b483-439a-9b98-178403094113" name="Scythe +1"&gt;</t>
  </si>
  <si>
    <t xml:space="preserve">    &lt;property name="Traits" value="Scythe&amp;#10;Melee&amp;#10;Slashing&amp;#10;2-Handed&amp;#10;Magic" /&gt;</t>
  </si>
  <si>
    <t xml:space="preserve">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t>
  </si>
  <si>
    <t xml:space="preserve">   &lt;card id="701891b5-b483-439a-9b98-178403094113" name="Scythe +1"&gt;
    &lt;property name="Abr" value="2" /&gt;
    &lt;property name="Copyright" value="Yes." /&gt;
    &lt;property name="Type" value="Boon" /&gt;
    &lt;property name="Subtype" value="Weapon" /&gt;
    &lt;property name="Traits" value="Scythe&amp;#10;Melee&amp;#10;Slashing&amp;#10;2-Handed&amp;#10;Magic" /&gt;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
    &lt;property name="Attr2" value="Strength&amp;#10;Melee" /&gt;
    &lt;property name="Attr3" value="11" /&gt;
   &lt;/card&gt;</t>
  </si>
  <si>
    <t xml:space="preserve">   &lt;card id="9d894ab3-c56c-47da-bcd7-a739d7509f70" name="Shock Greatsword +2"&gt;</t>
  </si>
  <si>
    <t xml:space="preserve">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t>
  </si>
  <si>
    <t xml:space="preserve">   &lt;card id="9d894ab3-c56c-47da-bcd7-a739d7509f70" name="Shock Greatsword +2"&gt;
    &lt;property name="Abr" value="6"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
    &lt;property name="Attr2" value="Strength&amp;#10;Melee" /&gt;
    &lt;property name="Attr3" value="11" /&gt;
   &lt;/card&gt;</t>
  </si>
  <si>
    <t xml:space="preserve">   &lt;card id="90f11e34-975f-46b1-bf6b-ca53f8892a23" name="Shock Longbow +1"&gt;</t>
  </si>
  <si>
    <t xml:space="preserve">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t>
  </si>
  <si>
    <t xml:space="preserve">   &lt;card id="90f11e34-975f-46b1-bf6b-ca53f8892a23" name="Shock Longbow +1"&gt;
    &lt;property name="Abr" value="B"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
    &lt;property name="Attr2" value="Dexterity&amp;#10;Ranged" /&gt;
    &lt;property name="Attr3" value="11" /&gt;
   &lt;/card&gt;</t>
  </si>
  <si>
    <t xml:space="preserve">   &lt;card id="2e232eff-6a33-4f3e-89da-e8cfc3759579" name="Short Sword"&gt;</t>
  </si>
  <si>
    <t xml:space="preserve">    &lt;property name="Attr1" value="For your combat check, reveal this card to roll your Strength or Melee die + 1d6; you may additionally discard this card to add another 1d6. If you aren't proficient with weapons, the difficulty of this check is increased by 4." /&gt;</t>
  </si>
  <si>
    <t xml:space="preserve">   &lt;card id="2e232eff-6a33-4f3e-89da-e8cfc3759579"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</si>
  <si>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id="70f48d89-506e-4400-b7e6-1b11d563db13" name="Short Sword"&gt;</t>
  </si>
  <si>
    <t xml:space="preserve">   &lt;card id="70f48d89-506e-4400-b7e6-1b11d563db13" name="Short Sword"&gt;
    &lt;property name="Abr" value="C"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</si>
  <si>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id="cc48f2f2-970d-4c6e-ba56-6898685b3618" name="Short Sword +1"&gt;</t>
  </si>
  <si>
    <t xml:space="preserve">    &lt;property name="Attr1" value="For your combat check, reveal this card to roll your Strength or Melee die + 1d6+1; you may additionally discard this card to add another 1d6. If you aren't proficient with weapons, the difficulty of this check is increased by 4." /&gt;</t>
  </si>
  <si>
    <t xml:space="preserve">   &lt;card id="cc48f2f2-970d-4c6e-ba56-6898685b3618" name="Short Sword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 If you aren't proficient with weapons, the difficulty of this check is increased by 4." /&gt;
    &lt;property name="Attr2" value="Strength&amp;#10;Melee" /&gt;
    &lt;property name="Attr3" value="7" /&gt;
   &lt;/card&gt;</t>
  </si>
  <si>
    <t xml:space="preserve">   &lt;card id="565b9e2d-0d5c-4dc1-b0ac-7f6bf558a7c7" name="Shortbow"&gt;</t>
  </si>
  <si>
    <t xml:space="preserve">    &lt;property name="Traits" value="Bow&amp;#10;Ranged&amp;#10;Piercing&amp;#10;2-Handed&amp;#10;Basic" /&gt;</t>
  </si>
  <si>
    <t xml:space="preserve">    &lt;property name="Attr1" value="For your combat check, reveal this card to roll your Dexterity or Ranged die +1d6.&amp;#10;If you are proficient with weapons, you may discard this card to add 1d4 to a combat check at another location." /&gt;</t>
  </si>
  <si>
    <t xml:space="preserve">   &lt;card id="565b9e2d-0d5c-4dc1-b0ac-7f6bf558a7c7"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</si>
  <si>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id="0e29baf8-5d82-415c-8378-21cbe5e98d68" name="Shortbow"&gt;</t>
  </si>
  <si>
    <t xml:space="preserve">   &lt;card id="0e29baf8-5d82-415c-8378-21cbe5e98d68" name="Shortbow"&gt;
    &lt;property name="Abr" value="C"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</si>
  <si>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id="f38388b9-d369-47c0-ab30-9f2c20873eaa" name="Shortspear +3"&gt;</t>
  </si>
  <si>
    <t xml:space="preserve">    &lt;property name="Traits" value="Spear&amp;#10;Melee&amp;#10;Piercing&amp;#10;Magic" /&gt;</t>
  </si>
  <si>
    <t xml:space="preserve">    &lt;property name="Attr1" value="For your combat check, reveal this card to roll your Strength or Melee die + 1d6+3; you may additionally discard this card to add another 1d12." /&gt;</t>
  </si>
  <si>
    <t xml:space="preserve">   &lt;card id="f38388b9-d369-47c0-ab30-9f2c20873eaa" name="Shortspear +3"&gt;
    &lt;property name="Abr" value="4" /&gt;
    &lt;property name="Copyright" value="Yes." /&gt;
    &lt;property name="Type" value="Boon" /&gt;
    &lt;property name="Subtype" value="Weapon" /&gt;
    &lt;property name="Traits" value="Spear&amp;#10;Melee&amp;#10;Piercing&amp;#10;Magic" /&gt;
    &lt;property name="Attr1" value="For your combat check, reveal this card to roll your Strength or Melee die + 1d6+3; you may additionally discard this card to add another 1d12." /&gt;
    &lt;property name="Attr2" value="Strength&amp;#10;Melee" /&gt;
    &lt;property name="Attr3" value="13" /&gt;
   &lt;/card&gt;</t>
  </si>
  <si>
    <t xml:space="preserve">   &lt;card id="506245e1-73ae-432c-b05c-4eee2ac23140" name="Sickle +1"&gt;</t>
  </si>
  <si>
    <t xml:space="preserve">    &lt;property name="Traits" value="Knife&amp;#10;Melee&amp;#10;Slashing&amp;#10;Finesse&amp;#10;Magic" /&gt;</t>
  </si>
  <si>
    <t xml:space="preserve">    &lt;property name="Attr1" value="For your combat check, reveal this card to roll your Strength or Melee die + 1d6+1; you may additionally discard this card to add another 1d6." /&gt;</t>
  </si>
  <si>
    <t xml:space="preserve">   &lt;card id="506245e1-73ae-432c-b05c-4eee2ac23140" name="Sickle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+ 1d6+1; you may additionally discard this card to add another 1d6." /&gt;
    &lt;property name="Attr2" value="Strength&amp;#10;Melee" /&gt;
    &lt;property name="Attr3" value="10" /&gt;
   &lt;/card&gt;</t>
  </si>
  <si>
    <t xml:space="preserve">   &lt;card id="4d9f4189-bd50-4a6e-827d-58590f56e14e" name="Sling"&gt;</t>
  </si>
  <si>
    <t xml:space="preserve">    &lt;property name="Attr1" value="For your combat check, reveal this card to roll your Dexterity or Ranged die + 1d6; you may instead discard this card to add another 1d4." /&gt;</t>
  </si>
  <si>
    <t xml:space="preserve">   &lt;card id="4d9f4189-bd50-4a6e-827d-58590f56e14e" name="Sling"&gt;
    &lt;property name="Abr" value="B" /&gt;
    &lt;property name="Copyright" value="Yes." /&gt;
    &lt;property name="Type" value="Boon" /&gt;
    &lt;property name="Subtype" value="Weapon" /&gt;
    &lt;property name="Traits" value="Sling&amp;#10;Ranged&amp;#10;Bludgeoning&amp;#10;Basic" /&gt;
    &lt;property name="Attr1" value="For your combat check, reveal this card to roll your Dexterity or Ranged die + 1d6; you may instead discard this card to add another 1d4." /&gt;
    &lt;property name="Attr2" value="Dexterity&amp;#10;Ranged" /&gt;
    &lt;property name="Attr3" value="5" /&gt;
   &lt;/card&gt;</t>
  </si>
  <si>
    <t xml:space="preserve">   &lt;card id="8057958c-9395-4b22-995b-8c5148a66369" name="Spiked Chain"&gt;</t>
  </si>
  <si>
    <t xml:space="preserve">    &lt;property name="Traits" value="Chain&amp;#10;Melee&amp;#10;Piercing&amp;#10;Finesse" /&gt;</t>
  </si>
  <si>
    <t xml:space="preserve">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t>
  </si>
  <si>
    <t xml:space="preserve">   &lt;card id="8057958c-9395-4b22-995b-8c5148a66369" name="Spiked Chain"&gt;
    &lt;property name="Abr" value="B" /&gt;
    &lt;property name="Copyright" value="Yes." /&gt;
    &lt;property name="Type" value="Boon" /&gt;
    &lt;property name="Subtype" value="Weapon" /&gt;
    &lt;property name="Traits" value="Chain&amp;#10;Melee&amp;#10;Piercing&amp;#10;Finesse" /&gt;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value="8" /&gt;
   &lt;/card&gt;</t>
  </si>
  <si>
    <t xml:space="preserve">   &lt;card id="c6f5bf7f-9f9c-4a7b-b8ae-ccea80825ed4" name="Starknife"&gt;</t>
  </si>
  <si>
    <t xml:space="preserve">    &lt;property name="Traits" value="Knife&amp;#10;Melee&amp;#10;Piercing&amp;#10;Finesse&amp;#10;Elite" /&gt;</t>
  </si>
  <si>
    <t xml:space="preserve">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t>
  </si>
  <si>
    <t xml:space="preserve">   &lt;card id="c6f5bf7f-9f9c-4a7b-b8ae-ccea80825ed4" name="Starknife"&gt;
    &lt;property name="Abr" value="B" /&gt;
    &lt;property name="Copyright" value="Yes." /&gt;
    &lt;property name="Type" value="Boon" /&gt;
    &lt;property name="Subtype" value="Weapon" /&gt;
    &lt;property name="Traits" value="Knife&amp;#10;Melee&amp;#10;Piercing&amp;#10;Finesse&amp;#10;Elite" /&gt;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
    &lt;property name="Attr2" value="Dexterity&amp;#10;Ranged" /&gt;
    &lt;property name="Attr3" value="6" /&gt;
   &lt;/card&gt;</t>
  </si>
  <si>
    <t xml:space="preserve">   &lt;card id="ea95dee9-ec9b-4fe6-9210-0bf94ce743fd" name="Throwing Axe"&gt;</t>
  </si>
  <si>
    <t xml:space="preserve">    &lt;property name="Traits" value="Axe&amp;#10;Ranged&amp;#10;Slashing&amp;#10;Elite" /&gt;</t>
  </si>
  <si>
    <t xml:space="preserve">    &lt;property name="Attr1" value="For your combat check, reveal this card to roll your Dexterity or Ranged die + 1d6; you may additionally discard this card to add another 1d6. If you aren't proficient with weapons, the difficulty of this check is increased by 4." /&gt;</t>
  </si>
  <si>
    <t xml:space="preserve">   &lt;card id="ea95dee9-ec9b-4fe6-9210-0bf94ce743fd"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roll your Dexterity or Ranged die + 1d6; you may additionally discard this card to add another 1d6. If you aren't proficient with weapons, the difficulty of this check is increased by 4." /&gt;
    &lt;property name="Attr2" value="Dexterity&amp;#10;Ranged" /&gt;
    &lt;property name="Attr3" value="6" /&gt;
   &lt;/card&gt;</t>
  </si>
  <si>
    <t xml:space="preserve">   &lt;card id="eeab59df-7c62-4c9f-a7c4-4815af452e6e" name="Venomous Dagger +2"&gt;</t>
  </si>
  <si>
    <t xml:space="preserve">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t>
  </si>
  <si>
    <t xml:space="preserve">   &lt;card id="eeab59df-7c62-4c9f-a7c4-4815af452e6e" name="Venomous Dagger +2"&gt;
    &lt;property name="Abr" value="3"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
    &lt;property name="Attr2" value="Dexterity&amp;#10;Ranged" /&gt;
    &lt;property name="Attr3" value="11" /&gt;
   &lt;/card&gt;</t>
  </si>
  <si>
    <t xml:space="preserve">   &lt;card id="ec427177-02f7-4c7a-886c-c23d8be31442" name="Venomous Heavy Crossbow +2"&gt;</t>
  </si>
  <si>
    <t xml:space="preserve">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t>
  </si>
  <si>
    <t xml:space="preserve">   &lt;card id="ec427177-02f7-4c7a-886c-c23d8be31442" name="Venomous Heavy Crossbow +2"&gt;
    &lt;property name="Abr" value="5"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
    &lt;property name="Attr2" value="Dexterity&amp;#10;Ranged" /&gt;
    &lt;property name="Attr3" value="10" /&gt;
   &lt;/card&gt;</t>
  </si>
  <si>
    <t xml:space="preserve">   &lt;card id="11933c88-02c2-4165-8f3e-df6abd65015b" name="Vicious Trident +1"&gt;</t>
  </si>
  <si>
    <t xml:space="preserve">    &lt;property name="Traits" value="Polearm&amp;#10;Melee&amp;#10;Piercing&amp;#10;Magic" /&gt;</t>
  </si>
  <si>
    <t xml:space="preserve">    &lt;property name="Attr1" value="For your combat check, reveal this card and discard another card to roll your Strength or Melee die + 1d8+3; you may additionally discard this card to add another 1d8+3.&amp;#10;When you play this weapon, take 1 Force damage that may not be reduced." /&gt;</t>
  </si>
  <si>
    <t xml:space="preserve">   &lt;card id="11933c88-02c2-4165-8f3e-df6abd65015b" name="Vicious Trident +1"&gt;
    &lt;property name="Abr" value="3" /&gt;
    &lt;property name="Copyright" value="Yes." /&gt;
    &lt;property name="Type" value="Boon" /&gt;
    &lt;property name="Subtype" value="Weapon" /&gt;
    &lt;property name="Traits" value="Polearm&amp;#10;Melee&amp;#10;Piercing&amp;#10;Magic" /&gt;
    &lt;property name="Attr1" value="For your combat check, reveal this card and discard another card to roll your Strength or Melee die + 1d8+3; you may additionally discard this card to add another 1d8+3.&amp;#10;When you play this weapon, take 1 Force damage that may not be reduced." /&gt;
    &lt;property name="Attr2" value="Strength&amp;#10;Melee" /&gt;
    &lt;property name="Attr3" value="12" /&gt;
   &lt;/card&gt;</t>
  </si>
  <si>
    <t xml:space="preserve">   &lt;card id="ec148676-eb36-48ee-9242-bf7b2fdae9e5" name="War Razor +1"&gt;</t>
  </si>
  <si>
    <t xml:space="preserve">    &lt;property name="Attr1" value="For your combat check, reveal this card to roll your Strength or Melee die + 1d4+1; you may additionally discard this card to add another 2d4.&amp;#10;When playing another weapon, you may discard this card to add 1d4+1 to the combat check." /&gt;</t>
  </si>
  <si>
    <t xml:space="preserve">   &lt;card id="ec148676-eb36-48ee-9242-bf7b2fdae9e5" name="War Razor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+ 1d4+1; you may additionally discard this card to add another 2d4.&amp;#10;When playing another weapon, you may discard this card to add 1d4+1 to the combat check." /&gt;
    &lt;property name="Attr2" value="Strength&amp;#10;Melee" /&gt;
    &lt;property name="Attr3" value="9" /&gt;
   &lt;/card&gt;</t>
  </si>
  <si>
    <t xml:space="preserve">   &lt;card id="5917a3ad-78d7-4e28-8d3e-4d2365682b96" name="Warhammer"&gt;</t>
  </si>
  <si>
    <t xml:space="preserve">    &lt;property name="Traits" value="Hammer&amp;#10;Melee&amp;#10;Bludgeoning&amp;#10;Elite" /&gt;</t>
  </si>
  <si>
    <t xml:space="preserve">    &lt;property name="Attr1" value="For your combat check, reveal this card to roll your Strength or Melle Die + 1d8; you may additionally discard this card to add another 1d6. If you aren't proficient with weapons, the difficulty of this check is increased by 4." /&gt;</t>
  </si>
  <si>
    <t xml:space="preserve">   &lt;card id="5917a3ad-78d7-4e28-8d3e-4d2365682b96" name="Warhammer"&gt;
    &lt;property name="Abr" value="B"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</si>
  <si>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id="5345c770-f68c-4921-b654-ba9d4fcdcb91" name="Warhammer"&gt;</t>
  </si>
  <si>
    <t xml:space="preserve">   &lt;card id="5345c770-f68c-4921-b654-ba9d4fcdcb91" name="Warhammer"&gt;
    &lt;property name="Abr" value="C"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</si>
  <si>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id="fc293d54-4da4-4da5-94dc-44caf2e8d26b" name="Warhammer +1"&gt;</t>
  </si>
  <si>
    <t xml:space="preserve">    &lt;property name="Traits" value="Hammer&amp;#10;Melee&amp;#10;Bludgeoning&amp;#10;Magic" /&gt;</t>
  </si>
  <si>
    <t xml:space="preserve">   &lt;card id="fc293d54-4da4-4da5-94dc-44caf2e8d26b" name="Warhammer +1"&gt;
    &lt;property name="Abr" value="B" /&gt;
    &lt;property name="Copyright" value="Yes." /&gt;
    &lt;property name="Type" value="Boon" /&gt;
    &lt;property name="Subtype" value="Weapon" /&gt;
    &lt;property name="Traits" value="Hammer&amp;#10;Melee&amp;#10;Bludgeoning&amp;#10;Magic"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</si>
  <si>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id="ef1e6700-c6c2-46fc-ad69-6665086d828c" name="Amiri (Berserker)"&gt;</t>
  </si>
  <si>
    <t xml:space="preserve">    &lt;property name="Traits" value="Female&amp;#10;Human&amp;#10;Barbarian" /&gt;</t>
  </si>
  <si>
    <t xml:space="preserve">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</si>
  <si>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&lt;property name="Attr2" value="Weapon: 5  [ ] 6  [ ] 7  [ ] 8&amp;#10;Spell: -&amp;#10;Armor: 2  [ ] 3&amp;#10;Item: 2  [ ] 3  [ ] 4  [ ] 5&amp;#10;Ally: 2  [ ] 3&amp;#10;Blessing: 4  [ ] 5  [ ] 6" /&gt;</t>
  </si>
  <si>
    <t xml:space="preserve">   &lt;card id="ef1e6700-c6c2-46fc-ad69-6665086d828c" name="Amiri (Berserker)"&gt;
    &lt;property name="Abr" value="C" /&gt;
    &lt;property name="Copyright" value="No." /&gt;
    &lt;property name="Type" value="Character" /&gt;
    &lt;property name="Subtype" value="Role" /&gt;
    &lt;property name="Subtype2" value="Front" /&gt;
    &lt;property name="Traits" value="Female&amp;#10;Human&amp;#10;Barbarian" /&gt;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</si>
  <si>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&lt;alternate name="Amiri (Berserker)" type="B"&gt;</t>
  </si>
  <si>
    <t xml:space="preserve">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t>
  </si>
  <si>
    <t xml:space="preserve">    &lt;property name="Attr2" value="Strength: d12  [ ] +1  [ ] +2  [ ] +3  [ ] +4&amp;#10;  Melee: Strength +2&amp;#10;Dexterity: d6  [ ] +1  [ ] +2  [ ] +3&amp;#10;Constitution: d8  [ ] +1  [ ] +2  [ ] +3  [ ] +4&amp;#10;Intelligence: d4  [ ] +1&amp;#10;Wisdom: d6   [ ] +1&amp;#10;  Survival: Wisdom +3&amp;#10;Charisma: d6  [ ] +1  [ ] +2" /&gt;</t>
  </si>
  <si>
    <t xml:space="preserve">   &lt;alternate name="Amiri (Berserker)"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</si>
  <si>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&lt;card id="4bbf3b1e-28a8-4d46-86ec-7b91833b75f8" name="Amiri (Juggernaut)"&gt;</t>
  </si>
  <si>
    <t xml:space="preserve">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</si>
  <si>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&lt;card id="4bbf3b1e-28a8-4d46-86ec-7b91833b75f8" name="Amiri (Juggernaut)"&gt;
    &lt;property name="Abr" value="C" /&gt;
    &lt;property name="Copyright" value="No." /&gt;
    &lt;property name="Type" value="Character" /&gt;
    &lt;property name="Subtype" value="Role" /&gt;
    &lt;property name="Subtype2" value="Front" /&gt;
    &lt;property name="Traits" value="Female&amp;#10;Human&amp;#10;Barbarian" /&gt;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</si>
  <si>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&lt;alternate name="Amiri (Juggernaut)" type="B"&gt;</t>
  </si>
  <si>
    <t xml:space="preserve">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t>
  </si>
  <si>
    <t xml:space="preserve">   &lt;alternate name="Amiri (Juggernaut)"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</si>
  <si>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&lt;card id="c9655d7a-9be4-4d80-b1e0-cae6a77f1657" name="Ezren (Evoker)"&gt;</t>
  </si>
  <si>
    <t xml:space="preserve">    &lt;property name="Traits" value="Male&amp;#10;Human&amp;#10;Wizard" /&gt;</t>
  </si>
  <si>
    <t xml:space="preserve">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</si>
  <si>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name="Attr2" value="Weapon: 1  [ ] 2&amp;#10;Spell: 8  [ ] 9  [ ] 10  [ ] 11&amp;#10;Armor: -  [ ] 1&amp;#10;Item:3  [ ] 4  [ ] 5  [ ] 6&amp;#10;Ally: 3  [ ] 4  [ ] 5&amp;#10;Blessing: -" /&gt;</t>
  </si>
  <si>
    <t xml:space="preserve">   &lt;card id="c9655d7a-9be4-4d80-b1e0-cae6a77f1657" name="Ezren (Evoker)"&gt;
    &lt;property name="Abr" value="B" /&gt;
    &lt;property name="Copyright" value="No." /&gt;
    &lt;property name="Type" value="Character" /&gt;
    &lt;property name="Subtype" value="Role" /&gt;
    &lt;property name="Subtype2" value="Front" /&gt;
    &lt;property name="Traits" value="Male&amp;#10;Human&amp;#10;Wizard" /&gt;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</si>
  <si>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&lt;alternate name="Ezren (Evoker)" type="B"&gt;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</si>
  <si>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t>
  </si>
  <si>
    <t xml:space="preserve">    &lt;property name="Attr2" value="Strength: d6 [ ] +1&amp;#10;Dexterity: d6  [ ] +1  [ ] +2  [ ] +3&amp;#10;Constitution: d4  [ ] +1  [ ] +2&amp;#10;Intelligence: d12  [ ] +1  [ ] +2  [ ] +3  [ ] +4&amp;#10;  Arcane: Intelligence +2&amp;#10;  Knowledge: Intelligence +2&amp;#10;Wisdom: d8  [ ] +1  [ ] +2&amp;#10;Charisma: d6  [ ] +1  [ ] +2  [ ] +3" /&gt;</t>
  </si>
  <si>
    <t xml:space="preserve">    &lt;property name="Attr3" value="6  [ ] 7  [ ] 8  [ ] 9" /&gt;</t>
  </si>
  <si>
    <t xml:space="preserve">   &lt;alternate name="Ezren (Evoker)"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 ] 9" /&gt;
   &lt;/alternate&gt;
   &lt;/card&gt;</t>
  </si>
  <si>
    <t xml:space="preserve">   &lt;card id="4a6f9a14-5b9a-4752-ae5d-12b61eed1637" name="Ezren (Illusionist)"&gt;</t>
  </si>
  <si>
    <t xml:space="preserve">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</si>
  <si>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&lt;card id="4a6f9a14-5b9a-4752-ae5d-12b61eed1637" name="Ezren (Illusionist)"&gt;
    &lt;property name="Abr" value="B" /&gt;
    &lt;property name="Copyright" value="No." /&gt;
    &lt;property name="Type" value="Character" /&gt;
    &lt;property name="Subtype" value="Role" /&gt;
    &lt;property name="Subtype2" value="Front" /&gt;
    &lt;property name="Traits" value="Male&amp;#10;Human&amp;#10;Wizard" /&gt;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</si>
  <si>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&lt;alternate name="Ezren (Illusionist)" type="B"&gt;</t>
  </si>
  <si>
    <t xml:space="preserve">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t>
  </si>
  <si>
    <t xml:space="preserve">    &lt;property name="Attr3" value="6  [ ] 7  [ ] 8" /&gt;</t>
  </si>
  <si>
    <t xml:space="preserve">   &lt;alternate name="Ezren (Illusionist)"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/&gt;
   &lt;/alternate&gt;
   &lt;/card&gt;</t>
  </si>
  <si>
    <t xml:space="preserve">   &lt;card id="ed2db87f-75a0-4fde-96af-016ff59efd88" name="Harsk (Sniper)"&gt;</t>
  </si>
  <si>
    <t xml:space="preserve">    &lt;property name="Traits" value="Male&amp;#10;Dwarf&amp;#10;Ranger" /&gt;</t>
  </si>
  <si>
    <t xml:space="preserve">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</si>
  <si>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name="Attr2" value="Weapon: 5  [ ] 6&amp;#10;Spell: -  [ ] 1  [ ] 2&amp;#10;Armor: 1  [ ] 2&amp;#10;Item: 3  [ ] 4  [ ] 5&amp;#10;Ally: 1   [ ] 2  [ ] 3  [ ] 4&amp;#10;Blessing: 5  [ ] 6" /&gt;</t>
  </si>
  <si>
    <t xml:space="preserve">   &lt;card id="ed2db87f-75a0-4fde-96af-016ff59efd88" name="Harsk (Sniper)"&gt;
    &lt;property name="Abr" value="B" /&gt;
    &lt;property name="Copyright" value="No." /&gt;
    &lt;property name="Type" value="Character" /&gt;
    &lt;property name="Subtype" value="Role" /&gt;
    &lt;property name="Subtype2" value="Front" /&gt;
    &lt;property name="Traits" value="Male&amp;#10;Dwarf&amp;#10;Ranger" /&gt;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</si>
  <si>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&lt;alternate name="Harsk (Sniper)" type="B"&gt;</t>
  </si>
  <si>
    <t xml:space="preserve">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t>
  </si>
  <si>
    <t xml:space="preserve">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t>
  </si>
  <si>
    <t xml:space="preserve">   &lt;alternate name="Harsk (Sniper)"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</si>
  <si>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&lt;card id="04b42adf-977c-4d55-88b1-0c493853a1ca" name="Harsk (Tracker)"&gt;</t>
  </si>
  <si>
    <t xml:space="preserve">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</si>
  <si>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&lt;card id="04b42adf-977c-4d55-88b1-0c493853a1ca" name="Harsk (Tracker)"&gt;
    &lt;property name="Abr" value="B" /&gt;
    &lt;property name="Copyright" value="No." /&gt;
    &lt;property name="Type" value="Character" /&gt;
    &lt;property name="Subtype" value="Role" /&gt;
    &lt;property name="Subtype2" value="Front" /&gt;
    &lt;property name="Traits" value="Male&amp;#10;Dwarf&amp;#10;Ranger" /&gt;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</si>
  <si>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&lt;alternate name="Harsk (Tracker)" type="B"&gt;</t>
  </si>
  <si>
    <t xml:space="preserve">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t>
  </si>
  <si>
    <t xml:space="preserve">   &lt;alternate name="Harsk (Tracker)"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</si>
  <si>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&lt;card id="79132ead-25cd-4635-b049-43dcfddcd0a8" name="Kyra (Exorcist)"&gt;</t>
  </si>
  <si>
    <t xml:space="preserve">    &lt;property name="Traits" value="Female&amp;#10;Human&amp;#10;Cleric" /&gt;</t>
  </si>
  <si>
    <t xml:space="preserve">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</si>
  <si>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name="Attr2" value="Weapon: 2  [ ] 3  [ ] 4&amp;#10;Spell: 3  [ ] 4  [ ] 5&amp;#10;Armor: 2  [ ] 3  [ ] 4&amp;#10;Item: 1  [ ] 2&amp;#10;Ally: 1  [ ] 2&amp;#10;Blessing: 6  [ ] 7  [ ] 8" /&gt;</t>
  </si>
  <si>
    <t xml:space="preserve">    &lt;property name="Attr3" value="Blessing" /&gt;</t>
  </si>
  <si>
    <t xml:space="preserve">   &lt;card id="79132ead-25cd-4635-b049-43dcfddcd0a8" name="Kyra (Exorcist)"&gt;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</si>
  <si>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&lt;alternate name="Kyra (Exorcist)" type="B"&gt;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</si>
  <si>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t>
  </si>
  <si>
    <t xml:space="preserve">    &lt;property name="Attr2" value="Strength: d6  [ ] +1  [ ] +2  [ ] +3  [ ] +4&amp;#10;  Melee: Strength +2&amp;#10;Dexterity: d4  [ ] +1&amp;#10;Constitution: d6  [ ] +1  [ ] +2&amp;#10;  Fortitude: Constitution +3&amp;#10;Intelligence: d6  [ ] +1  [ ] +2&amp;#10;Wisdom: d12  [ ] +1  [ ] +2  [ ] +3  [ ] +4&amp;#10;  Divine: Wisdom +2&amp;#10;Charisma: d6  [ ] +1  [ ] +2" /&gt;</t>
  </si>
  <si>
    <t xml:space="preserve">    &lt;property name="Attr4" value="[X] Light Armors, [X] Heavy Armors, [ ] Weapons" /&gt;</t>
  </si>
  <si>
    <t xml:space="preserve">   &lt;alternate name="Kyra (Exorcist)"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/&gt;
    &lt;property name="Attr4" value="[X] Light Armors, [X] Heavy Armors, [ ] Weapons" /&gt;
   &lt;/alternate&gt;
   &lt;/card&gt;</t>
  </si>
  <si>
    <t xml:space="preserve">   &lt;card id="a4590a15-49b1-4bda-b91b-7cddb4e1b22a" name="Kyra (Healer)"&gt;</t>
  </si>
  <si>
    <t xml:space="preserve">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</si>
  <si>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&lt;card id="a4590a15-49b1-4bda-b91b-7cddb4e1b22a" name="Kyra (Healer)"&gt;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</si>
  <si>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&lt;alternate name="Kyra (Healer)" type="B"&gt;</t>
  </si>
  <si>
    <t xml:space="preserve">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t>
  </si>
  <si>
    <t xml:space="preserve">    &lt;property name="Attr3" value="5  [ ] 6  [ ] 7  [ ] 8" /&gt;</t>
  </si>
  <si>
    <t xml:space="preserve">   &lt;alternate name="Kyra (Healer)"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 ] 8" /&gt;
    &lt;property name="Attr4" value="[X] Light Armors, [X] Heavy Armors, [ ] Weapons" /&gt;
   &lt;/alternate&gt;
   &lt;/card&gt;</t>
  </si>
  <si>
    <t xml:space="preserve">   &lt;card id="59182689-0e8c-4abe-8037-3cc4934f9455" name="Lem (Charlatan)"&gt;</t>
  </si>
  <si>
    <t xml:space="preserve">    &lt;property name="Traits" value="Male&amp;#10;Halfling&amp;#10;Bard" /&gt;</t>
  </si>
  <si>
    <t xml:space="preserve">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</si>
  <si>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name="Attr2" value="Weapon: 1  [ ] 2  [ ] 3&amp;#10;Spell: 4  [ ] 5  [ ] 6&amp;#10;Armor: -  [ ] 1&amp;#10;Item: 2  [ ] 3  [ ] 4&amp;#10;Ally: 3  [ ] 4  [ ] 5&amp;#10;Blessing: 5  [ ] 6" /&gt;</t>
  </si>
  <si>
    <t xml:space="preserve">    &lt;property name="Attr3" value="Your choice" /&gt;</t>
  </si>
  <si>
    <t xml:space="preserve">   &lt;card id="59182689-0e8c-4abe-8037-3cc4934f9455" name="Lem (Charlatan)"&gt;
    &lt;property name="Abr" value="B" /&gt;
    &lt;property name="Copyright" value="No." /&gt;
    &lt;property name="Type" value="Character" /&gt;
    &lt;property name="Subtype" value="Role" /&gt;
    &lt;property name="Subtype2" value="Front" /&gt;
    &lt;property name="Traits" value="Male&amp;#10;Halfling&amp;#10;Bard" /&gt;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</si>
  <si>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&lt;alternate name="Lem (Charlatan)" type="B"&gt;</t>
  </si>
  <si>
    <t xml:space="preserve">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t>
  </si>
  <si>
    <t xml:space="preserve">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t>
  </si>
  <si>
    <t xml:space="preserve">    &lt;property name="Attr4" value="[ ] Light Armors, [ ] Weapons" /&gt;</t>
  </si>
  <si>
    <t xml:space="preserve">   &lt;alternate name="Lem (Charlatan)"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 ] 8" /&gt;
    &lt;property name="Attr4" value="[ ] Light Armors, [ ] Weapons" /&gt;
   &lt;/alternate&gt;
   &lt;/card&gt;</t>
  </si>
  <si>
    <t xml:space="preserve">   &lt;card id="5427e72b-198e-4880-9cbc-ae0e2fb900b4" name="Lem (Virtuoso)"&gt;</t>
  </si>
  <si>
    <t xml:space="preserve">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</si>
  <si>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&lt;card id="5427e72b-198e-4880-9cbc-ae0e2fb900b4" name="Lem (Virtuoso)"&gt;
    &lt;property name="Abr" value="B" /&gt;
    &lt;property name="Copyright" value="No." /&gt;
    &lt;property name="Type" value="Character" /&gt;
    &lt;property name="Subtype" value="Role" /&gt;
    &lt;property name="Subtype2" value="Front" /&gt;
    &lt;property name="Traits" value="Male&amp;#10;Halfling&amp;#10;Bard" /&gt;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</si>
  <si>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&lt;alternate name="Lem (Virtuoso)" type="B"&gt;</t>
  </si>
  <si>
    <t xml:space="preserve">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t>
  </si>
  <si>
    <t xml:space="preserve">   &lt;alternate name="Lem (Virtuoso)"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/&gt;
    &lt;property name="Attr4" value="[ ] Light Armors, [ ] Weapons" /&gt;
   &lt;/alternate&gt;
   &lt;/card&gt;</t>
  </si>
  <si>
    <t xml:space="preserve">   &lt;card id="2fdcacde-fbac-484c-9463-be7838ee478a" name="Lini (Shapeshifter)"&gt;</t>
  </si>
  <si>
    <t xml:space="preserve">    &lt;property name="Traits" value="Female&amp;#10;Gnome&amp;#10;Druid" /&gt;</t>
  </si>
  <si>
    <t xml:space="preserve">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</si>
  <si>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  [ ] 1&amp;#10;Spell: 6  [ ] 7  [ ] 8&amp;#10;Armor: -  [ ] 1&amp;#10;Item: 2  [ ] 3  [ ] 4&amp;#10;Ally: 3  [ ] 4  [ ] 5  [ ] 6&amp;#10;Blessing: 4  [ ] 5" /&gt;</t>
  </si>
  <si>
    <t xml:space="preserve">   &lt;card id="2fdcacde-fbac-484c-9463-be7838ee478a" name="Lini (Shapeshifter)"&gt;
    &lt;property name="Abr" value="C" /&gt;
    &lt;property name="Copyright" value="No." /&gt;
    &lt;property name="Type" value="Character" /&gt;
    &lt;property name="Subtype" value="Role" /&gt;
    &lt;property name="Subtype2" value="Front" /&gt;
    &lt;property name="Traits" value="Female&amp;#10;Gnome&amp;#10;Druid" /&gt;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</si>
  <si>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&lt;alternate name="Lini (Shapeshifter)" type="B"&gt;</t>
  </si>
  <si>
    <t xml:space="preserve">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t>
  </si>
  <si>
    <t xml:space="preserve">    &lt;property name="Attr2" value="Strength: d4  [ ] +1  [ ] +2&amp;#10;Dexterity: d6  [ ] +1  [ ] +2&amp;#10;Constitution: d8  [ ] +1  [ ] +2&amp;#10;Intelligence:d6  [ ] +1  [ ] +2&amp;#10;  Knowledge: Intelligence +3&amp;#10;Wisdom: d10  [ ] +1  [ ] +2  [ ] +3  [ ] +4&amp;#10;  Divine: Wisdom +1&amp;#10;  Survival: Wisdom +2&amp;#10;Charisma: d8  [ ] +1  [ ] +2  [ ] +3" /&gt;</t>
  </si>
  <si>
    <t xml:space="preserve">   &lt;alternate name="Lini (Shapeshifter)"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/&gt;
    &lt;property name="Attr4" value="[ ] Light Armors, [ ] Weapons" /&gt;
   &lt;/alternate&gt;
   &lt;/card&gt;</t>
  </si>
  <si>
    <t xml:space="preserve">   &lt;card id="51684557-7d58-427b-a011-8878a56da49c" name="Lini (Wild Warden)"&gt;</t>
  </si>
  <si>
    <t xml:space="preserve">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</si>
  <si>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&lt;card id="51684557-7d58-427b-a011-8878a56da49c" name="Lini (Wild Warden)"&gt;
    &lt;property name="Abr" value="C" /&gt;
    &lt;property name="Copyright" value="No." /&gt;
    &lt;property name="Type" value="Character" /&gt;
    &lt;property name="Subtype" value="Role" /&gt;
    &lt;property name="Subtype2" value="Front" /&gt;
    &lt;property name="Traits" value="Female&amp;#10;Gnome&amp;#10;Druid" /&gt;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</si>
  <si>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&lt;alternate name="Lini (Wild Warden)" type="B"&gt;</t>
  </si>
  <si>
    <t xml:space="preserve">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t>
  </si>
  <si>
    <t xml:space="preserve">   &lt;alternate name="Lini (Wild Warden)"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 ] 7" /&gt;
    &lt;property name="Attr4" value="[ ] Light Armors, [ ] Weapons" /&gt;
   &lt;/alternate&gt;
   &lt;/card&gt;</t>
  </si>
  <si>
    <t xml:space="preserve">   &lt;card id="d8da9030-696e-489e-a7cf-708bf515168a" name="Merisiel (Acrobat)"&gt;</t>
  </si>
  <si>
    <t xml:space="preserve">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</si>
  <si>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name="Attr2" value="Weapon: 2  [ ] 3  [ ] 4&amp;#10;Spell: -  [ ] 1&amp;#10;Armor: 1  [ ] 2&amp;#10;Item: 6  [ ] 7  [ ] 8  [ ] 9&amp;#10;Ally: 2  [ ] 3&amp;#10;Blessing: 4  [ ] 5  [ ] 6" /&gt;</t>
  </si>
  <si>
    <t xml:space="preserve">   &lt;card id="d8da9030-696e-489e-a7cf-708bf515168a" name="Merisiel (Acrobat)"&gt;
    &lt;property name="Abr" value="B" /&gt;
    &lt;property name="Copyright" value="No." /&gt;
    &lt;property name="Type" value="Character" /&gt;
    &lt;property name="Subtype" value="Role" /&gt;
    &lt;property name="Subtype2" value="Front" /&gt;
    &lt;property name="Traits" value="Female&amp;#10;Elf&amp;#10;Rogue" /&gt;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</si>
  <si>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&lt;alternate name="Merisiel (Acrobat)" type="B"&gt;</t>
  </si>
  <si>
    <t xml:space="preserve">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t>
  </si>
  <si>
    <t xml:space="preserve">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t>
  </si>
  <si>
    <t xml:space="preserve">    &lt;property name="Attr4" value="[X] Light Armors, [ ] Weapons" /&gt;</t>
  </si>
  <si>
    <t xml:space="preserve">   &lt;alternate name="Merisiel (Acrobat)"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 ] 7" /&gt;
    &lt;property name="Attr4" value="[X] Light Armors, [ ] Weapons" /&gt;
   &lt;/alternate&gt;
   &lt;/card&gt;</t>
  </si>
  <si>
    <t xml:space="preserve">   &lt;card id="1ea6cb2b-9459-4af5-9b0b-23ecfa653de8" name="Merisiel (Thief)"&gt;</t>
  </si>
  <si>
    <t xml:space="preserve">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</si>
  <si>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&lt;card id="1ea6cb2b-9459-4af5-9b0b-23ecfa653de8" name="Merisiel (Thief)"&gt;
    &lt;property name="Abr" value="B" /&gt;
    &lt;property name="Copyright" value="No." /&gt;
    &lt;property name="Type" value="Character" /&gt;
    &lt;property name="Subtype" value="Role" /&gt;
    &lt;property name="Subtype2" value="Front" /&gt;
    &lt;property name="Traits" value="Female&amp;#10;Elf&amp;#10;Rogue" /&gt;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</si>
  <si>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&lt;alternate name="Merisiel (Thief)" type="B"&gt;</t>
  </si>
  <si>
    <t xml:space="preserve">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t>
  </si>
  <si>
    <t xml:space="preserve">   &lt;alternate name="Merisiel (Thief)"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</si>
  <si>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&lt;card id="d4ada5ec-206f-4b61-942f-0f078eaa9f5e" name="Sajan (Drunken Master)"&gt;</t>
  </si>
  <si>
    <t xml:space="preserve">    &lt;property name="Traits" value="Male&amp;#10;Human&amp;#10;Monk" /&gt;</t>
  </si>
  <si>
    <t xml:space="preserve">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</si>
  <si>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&lt;property name="Attr2" value="Weapon: -  [ ] 1  [ ] 2  [ ] 3&amp;#10;Spell: 0  [ ] 1&amp;#10;Armor: 0&amp;#10;Item: 4  [ ] 5  [ ] 6&amp;#10;Ally: 3  [ ] 4  [ ] 5&amp;#10;Blessing: 8  [ ] 9  [ ] 10" /&gt;</t>
  </si>
  <si>
    <t xml:space="preserve">   &lt;card id="d4ada5ec-206f-4b61-942f-0f078eaa9f5e" name="Sajan (Drunken Master)"&gt;
    &lt;property name="Abr" value="C" /&gt;
    &lt;property name="Copyright" value="No." /&gt;
    &lt;property name="Type" value="Character" /&gt;
    &lt;property name="Subtype" value="Role" /&gt;
    &lt;property name="Subtype2" value="Front" /&gt;
    &lt;property name="Traits" value="Male&amp;#10;Human&amp;#10;Monk" /&gt;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</si>
  <si>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&lt;alternate name="Sajan (Drunken Master)"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</si>
  <si>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t>
  </si>
  <si>
    <t xml:space="preserve">    &lt;property name="Attr2" value="Strength: d6  [ ] +1  [ ] +2&amp;#10;Dexterity: d10  [ ] +1  [ ] +2  [ ] +3  [ ] +4&amp;#10;  Acrobatics: Dexterity +2&amp;#10;Constitution: d6  [ ] +1  [ ] +2&amp;#10;  Fortitude: Constitution +2&amp;#10;Intelligence: d6  [ ] +1  [ ] +2&amp;#10;Wisdom: d8  [ ] +1  [ ] +2  [ ] +3&amp;#10;Charisma: d6  [ ] +1  [ ] +2" /&gt;</t>
  </si>
  <si>
    <t xml:space="preserve">    &lt;property name="Attr3" value="4  [ ] 5  [ ] 6  [ ] 7" /&gt;</t>
  </si>
  <si>
    <t xml:space="preserve">    &lt;property name="Attr4" value="[ ] Weapons" /&gt;</t>
  </si>
  <si>
    <t xml:space="preserve">   &lt;alternate name="Sajan (Drunken Master)"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</si>
  <si>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&lt;card id="e25cdddc-f044-4ef3-a05e-8cdbf3053057" name="Sajan (Zen Archer)"&gt;</t>
  </si>
  <si>
    <t xml:space="preserve">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</si>
  <si>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&lt;card id="e25cdddc-f044-4ef3-a05e-8cdbf3053057" name="Sajan (Zen Archer)"&gt;
    &lt;property name="Abr" value="C" /&gt;
    &lt;property name="Copyright" value="No." /&gt;
    &lt;property name="Type" value="Character" /&gt;
    &lt;property name="Subtype" value="Role" /&gt;
    &lt;property name="Subtype2" value="Front" /&gt;
    &lt;property name="Traits" value="Male&amp;#10;Human&amp;#10;Monk" /&gt;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</si>
  <si>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&lt;alternate name="Sajan (Zen Archer)"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</si>
  <si>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t>
  </si>
  <si>
    <t xml:space="preserve">   &lt;alternate name="Sajan (Zen Archer)"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</si>
  <si>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&lt;card id="d379fb1b-52da-403a-b1a5-22a3b8325289" name="Seelah (Crusader)"&gt;</t>
  </si>
  <si>
    <t xml:space="preserve">    &lt;property name="Traits" value="Female&amp;#10;Human&amp;#10;Paladin" /&gt;</t>
  </si>
  <si>
    <t xml:space="preserve">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</si>
  <si>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&lt;property name="Attr2" value="Weapon: 3  [ ] 4  [ ] 5&amp;#10;Spell: 1  [ ] 2  [ ] 3&amp;#10;Armor: 3  [ ] 4  [ ] 5&amp;#10;Item: -&amp;#10;Ally: 2  [ ] 3  [ ] 4&amp;#10;Blessing: 6  [ ] 7  [ ] 8" /&gt;</t>
  </si>
  <si>
    <t xml:space="preserve">    &lt;property name="Attr3" value="Armor" /&gt;</t>
  </si>
  <si>
    <t xml:space="preserve">   &lt;card id="d379fb1b-52da-403a-b1a5-22a3b8325289" name="Seelah (Crusader)"&gt;
    &lt;property name="Abr" value="C" /&gt;
    &lt;property name="Copyright" value="No." /&gt;
    &lt;property name="Type" value="Character" /&gt;
    &lt;property name="Subtype" value="Role" /&gt;
    &lt;property name="Subtype2" value="Front" /&gt;
    &lt;property name="Traits" value="Female&amp;#10;Human&amp;#10;Paladin" /&gt;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</si>
  <si>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&lt;alternate name="Seelah (Crusader)"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</si>
  <si>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t>
  </si>
  <si>
    <t xml:space="preserve">    &lt;property name="Attr2" value="Strength: d8  [ ] +1  [ ] +2  [ ] +3  [ ] +4&amp;#10;  Melee: Strength +2&amp;#10;Dexterity: d4  [ ] +1&amp;#10;Constitution: d8  [ ] +1  [ ] +2  [ ] +3&amp;#10;Intelligence: d4  [ ] +1  [ ] +2&amp;#10;Wisdom: d8  [ ] +1  [ ] +2  [ ] +3&amp;#10;  Divine: Wisdom +2&amp;#10;Charisma: d10  [ ] +1  [ ] +2" /&gt;</t>
  </si>
  <si>
    <t xml:space="preserve">    &lt;property name="Attr4" value="[X] Light Armors, [X] Heavy Armors, [X] Weapons" /&gt;</t>
  </si>
  <si>
    <t xml:space="preserve">   &lt;alternate name="Seelah (Crusader)"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/&gt;
    &lt;property name="Attr4" value="[X] Light Armors, [X] Heavy Armors, [X] Weapons" /&gt;
   &lt;/alternate&gt;
   &lt;/card&gt;</t>
  </si>
  <si>
    <t xml:space="preserve">   &lt;card id="6d50ed2e-b1bd-4114-83b8-8a0997048f5d" name="Seelah (Hospitaler)"&gt;</t>
  </si>
  <si>
    <t xml:space="preserve">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</si>
  <si>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&lt;card id="6d50ed2e-b1bd-4114-83b8-8a0997048f5d" name="Seelah (Hospitaler)"&gt;
    &lt;property name="Abr" value="C" /&gt;
    &lt;property name="Copyright" value="No." /&gt;
    &lt;property name="Type" value="Character" /&gt;
    &lt;property name="Subtype" value="Role" /&gt;
    &lt;property name="Subtype2" value="Front" /&gt;
    &lt;property name="Traits" value="Female&amp;#10;Human&amp;#10;Paladin" /&gt;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</si>
  <si>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&lt;alternate name="Seelah (Hospitaler)"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</si>
  <si>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t>
  </si>
  <si>
    <t xml:space="preserve">   &lt;alternate name="Seelah (Hospitaler)"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 ] 7" /&gt;
    &lt;property name="Attr4" value="[X] Light Armors, [X] Heavy Armors, [X] Weapons" /&gt;
   &lt;/alternate&gt;
   &lt;/card&gt;</t>
  </si>
  <si>
    <t xml:space="preserve">   &lt;card id="a0f9e3c6-ed74-4999-a16b-b7f5fed79bde" name="Seoni (Abyssal Sorcerer)"&gt;</t>
  </si>
  <si>
    <t xml:space="preserve">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</si>
  <si>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&lt;card id="a0f9e3c6-ed74-4999-a16b-b7f5fed79bde" name="Seoni (Abyssal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</si>
  <si>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&lt;alternate name="Seoni (Abyssal Sorcerer)" type="B"&gt;</t>
  </si>
  <si>
    <t xml:space="preserve">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t>
  </si>
  <si>
    <t xml:space="preserve">    &lt;property name="Attr2" value="Strength: d4  [ ] +1&amp;#10;Dexterity: d8  [ ] +1  [ ] +2  [ ] +3&amp;#10;Constitution: d6  [ ] +1  [ ] +2&amp;#10;Intelligence: d6  [ ] +1  [ ] +2  [ ] +3&amp;#10;Wisdom: d6  [ ] +1  [ ] +2&amp;#10;Charisma: d12  [ ] +1  [ ] +2  [ ] +3  [ ] +4&amp;#10;  Diplomacy: Charisma +2&amp;#10;  Arcane: Charisma +2" /&gt;</t>
  </si>
  <si>
    <t xml:space="preserve">   &lt;alternate name="Seoni (Abyssal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</si>
  <si>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&lt;card id="7b54591e-86a2-4d26-8f79-360ebeb25ac0" name="Seoni (Celestial Sorcerer)"&gt;</t>
  </si>
  <si>
    <t xml:space="preserve">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</si>
  <si>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&lt;card id="7b54591e-86a2-4d26-8f79-360ebeb25ac0" name="Seoni (Celestial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</si>
  <si>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&lt;alternate name="Seoni (Celestial Sorcerer)" type="B"&gt;</t>
  </si>
  <si>
    <t xml:space="preserve">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t>
  </si>
  <si>
    <t xml:space="preserve">   &lt;alternate name="Seoni (Celestial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</si>
  <si>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&lt;card id="b89d0652-188f-4db8-81a0-e8fc13a2af99" name="Valeros (Guardian)"&gt;</t>
  </si>
  <si>
    <t xml:space="preserve">    &lt;property name="Traits" value="Male&amp;#10;Human&amp;#10;Fighter" /&gt;</t>
  </si>
  <si>
    <t xml:space="preserve">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</si>
  <si>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3  [ ] 4  [ ] 5&amp;#10;Item: 2  [ ] 3  [ ] 4&amp;#10;Ally: 2  [ ] 3  [ ] 4&amp;#10;Blessing: 3  [ ] 4" /&gt;</t>
  </si>
  <si>
    <t xml:space="preserve">   &lt;card id="b89d0652-188f-4db8-81a0-e8fc13a2af99" name="Valeros (Guardian)"&gt;
    &lt;property name="Abr" value="B" /&gt;
    &lt;property name="Copyright" value="No." /&gt;
    &lt;property name="Type" value="Character" /&gt;
    &lt;property name="Subtype" value="Role" /&gt;
    &lt;property name="Subtype2" value="Front" /&gt;
    &lt;property name="Traits" value="Male&amp;#10;Human&amp;#10;Fighter" /&gt;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</si>
  <si>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&lt;alternate name="Valeros (Guardian)" type="B"&gt;</t>
  </si>
  <si>
    <t xml:space="preserve">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t>
  </si>
  <si>
    <t xml:space="preserve">    &lt;property name="Attr2" value="Strength: d10  [ ] +1  [ ] +2  [ ] +3  [ ] +4&amp;#10;  Melee: Strength +3&amp;#10;Dexterity: d8  [ ] +1  [ ] +2&amp;#10;Constitution: d8  [ ] +1  [ ] +2  [ ] +3  [ ] +4&amp;#10;Intelligence: d6  [ ] +1&amp;#10;Wisdom: d4  [ ] +1  [ ] +2&amp;#10;Charisma: d6  [ ] +1  [ ] +2&amp;#10;  Diplomacy: Charisma +2" /&gt;</t>
  </si>
  <si>
    <t xml:space="preserve">   &lt;alternate name="Valeros (Guardian)"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 ] 7" /&gt;
    &lt;property name="Attr4" value="[X] Light Armors, [X] Heavy Armors, [X] Weapons" /&gt;
   &lt;/alternate&gt;
   &lt;/card&gt;</t>
  </si>
  <si>
    <t xml:space="preserve">   &lt;card id="d5e149ee-1d4b-4420-ab55-917176428017" name="Valeros (Weapon Master)"&gt;</t>
  </si>
  <si>
    <t xml:space="preserve">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</si>
  <si>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&lt;card id="d5e149ee-1d4b-4420-ab55-917176428017" name="Valeros (Weapon Master)"&gt;
    &lt;property name="Abr" value="B" /&gt;
    &lt;property name="Copyright" value="No." /&gt;
    &lt;property name="Type" value="Character" /&gt;
    &lt;property name="Subtype" value="Role" /&gt;
    &lt;property name="Subtype2" value="Front" /&gt;
    &lt;property name="Traits" value="Male&amp;#10;Human&amp;#10;Fighter" /&gt;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</si>
  <si>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&lt;alternate name="Valeros (Weapon Master)" type="B"&gt;</t>
  </si>
  <si>
    <t xml:space="preserve">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t>
  </si>
  <si>
    <t xml:space="preserve">   &lt;alternate name="Valeros (Weapon Master)"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</si>
  <si>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&lt;card id="f24e8e24-d3e6-4099-b732-f984d4e0d3e4" name="Amiri"&gt;</t>
  </si>
  <si>
    <t xml:space="preserve">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</si>
  <si>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&lt;card id="f24e8e24-d3e6-4099-b732-f984d4e0d3e4" name="Amiri"&gt;
    &lt;property name="Abr" value="C" /&gt;
    &lt;property name="Copyright" value="No." /&gt;
    &lt;property name="Type" value="Character" /&gt;
    &lt;property name="Subtype2" value="Front" /&gt;
    &lt;property name="Traits" value="Female&amp;#10;Human&amp;#10;Barbarian" /&gt;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</si>
  <si>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&lt;alternate name="Amiri" type="B"&gt;</t>
  </si>
  <si>
    <t xml:space="preserve">    &lt;property name="Attr1" value="You may bury a card from your hand to add 1d10 ([ ]+1) to your Strength, Melee, or Constitution check.&amp;#10;You may move at the end of your turn ([ ] and/or move another character to the location where you end your turn)." /&gt;</t>
  </si>
  <si>
    <t xml:space="preserve">   &lt;alternate name="Amiri" type="B"&gt;
    &lt;property name="Abr" value="C" /&gt;
    &lt;property name="Copyright" value="No." /&gt;
    &lt;property name="Type" value="Character" /&gt;
    &lt;property name="Subtype2" value="Back" /&gt;
    &lt;property name="Traits" value="Female&amp;#10;Human&amp;#10;Barbarian" /&gt;
    &lt;property name="Attr1" value="You may bury a card from your hand to add 1d10 ([ ]+1) to your Strength, Melee, or Constitution check.&amp;#10;You may move at the end of your turn ([ ] and/or move another character to the location where you end your turn)." /&gt;
    &lt;property name="Attr2" value="Strength: d12  [ ] +1  [ ] +2  [ ] +3  [ ] +4&amp;#10;  Melee: Strength +2&amp;#10;Dexterity: d6  [ ] +1  [ ] +2  [ ] +3&amp;#10;Constitution: d8  [ ] +1  [ ] +2  [ ] +3  [ ] +4&amp;#10;Intelligence: d4  [ ] +1&amp;#10;Wisdom: d6   [ ] +1&amp;#10;  Survival: Wisdom +3&amp;#10;Charisma: d6  [ ] +1  [ ] +2" /&gt;
    &lt;property name="Attr3" value="4  [ ] 5" /&gt;
    &lt;property name="Attr4" value="[X] Light Armors, [ ] Heavy Armors, [X] Weapons" /&gt;
   &lt;/alternate&gt;
   &lt;/card&gt;</t>
  </si>
  <si>
    <t xml:space="preserve">   &lt;card id="41d4311b-9aa7-4887-aafb-432185bf5500" name="Ezren"&gt;</t>
  </si>
  <si>
    <t xml:space="preserve">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</si>
  <si>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&lt;card id="41d4311b-9aa7-4887-aafb-432185bf5500" name="Ezren"&gt;
    &lt;property name="Abr" value="B" /&gt;
    &lt;property name="Copyright" value="No." /&gt;
    &lt;property name="Type" value="Character" /&gt;
    &lt;property name="Subtype2" value="Front" /&gt;
    &lt;property name="Traits" value="Male&amp;#10;Human&amp;#10;Wizard" /&gt;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</si>
  <si>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t>
  </si>
  <si>
    <t xml:space="preserve">   &lt;alternate name="Ezren" type="B"&gt;
    &lt;property name="Abr" value="B" /&gt;
    &lt;property name="Copyright" value="No." /&gt;
    &lt;property name="Type" value="Character"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
    &lt;property name="Attr2" value="Strength: d12  [ ] +1  [ ] +2  [ ] +3  [ ] +4&amp;#10;  Melee: Strength +2&amp;#10;Dexterity: d6  [ ] +1  [ ] +2  [ ] +3&amp;#10;Constitution: d8  [ ] +1  [ ] +2  [ ] +3  [ ] +4&amp;#10;Intelligence: d4  [ ] +1&amp;#10;Wisdom: d6   [ ] +1&amp;#10;  Survival: Wisdom +3&amp;#10;Charisma: d6  [ ] +1  [ ] +2" /&gt;
    &lt;property name="Attr3" value="6  [ ] 7  [ ] 8" /&gt;
   &lt;/alternate&gt;
   &lt;/card&gt;</t>
  </si>
  <si>
    <t xml:space="preserve">   &lt;card id="e1719d19-1acc-41b6-b6a8-a7559d61071f" name="Harsk"&gt;</t>
  </si>
  <si>
    <t xml:space="preserve">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</si>
  <si>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&lt;card id="e1719d19-1acc-41b6-b6a8-a7559d61071f" name="Harsk"&gt;
    &lt;property name="Abr" value="B" /&gt;
    &lt;property name="Copyright" value="No." /&gt;
    &lt;property name="Type" value="Character" /&gt;
    &lt;property name="Subtype2" value="Front" /&gt;
    &lt;property name="Traits" value="Male&amp;#10;Dwarf&amp;#10;Ranger" /&gt;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</si>
  <si>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&lt;property name="Attr1" value="At the end of your turn, you may examine the top card ([ ] or bottom card) of your location deck.&amp;#10;You may recharge a card to add 1d4 ([ ] +1) ([ ] +2) to a combat check at another location." /&gt;</t>
  </si>
  <si>
    <t xml:space="preserve">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t>
  </si>
  <si>
    <t xml:space="preserve">   &lt;alternate name="Harsk" type="B"&gt;
    &lt;property name="Abr" value="B" /&gt;
    &lt;property name="Copyright" value="No." /&gt;
    &lt;property name="Type" value="Character" /&gt;
    &lt;property name="Subtype2" value="Back" /&gt;
    &lt;property name="Traits" value="Male&amp;#10;Dwarf&amp;#10;Ranger" /&gt;
    &lt;property name="Attr1" value="At the end of your turn, you may examine the top card ([ ] or bottom card) of your location deck.&amp;#10;You may recharge a card to add 1d4 ([ ] +1) ([ ] +2) to a combat check at another location."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Weapons" /&gt;
   &lt;/alternate&gt;
   &lt;/card&gt;</t>
  </si>
  <si>
    <t xml:space="preserve">   &lt;card id="a235a0c4-b734-427c-b7cb-17e29c8cae83" name="Kyra"&gt;</t>
  </si>
  <si>
    <t xml:space="preserve">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</si>
  <si>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&lt;card id="a235a0c4-b734-427c-b7cb-17e29c8cae83" name="Kyra"&gt;
    &lt;property name="Abr" value="B" /&gt;
    &lt;property name="Copyright" value="No." /&gt;
    &lt;property name="Type" value="Character" /&gt;
    &lt;property name="Subtype2" value="Front" /&gt;
    &lt;property name="Traits" value="Female&amp;#10;Human&amp;#10;Cleric" /&gt;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</si>
  <si>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t>
  </si>
  <si>
    <t xml:space="preserve">   &lt;alternate name="Kyra" type="B"&gt;
    &lt;property name="Abr" value="B" /&gt;
    &lt;property name="Copyright" value="No." /&gt;
    &lt;property name="Type" value="Character"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Heavy Armors, [ ] Weapons" /&gt;
   &lt;/alternate&gt;
   &lt;/card&gt;</t>
  </si>
  <si>
    <t xml:space="preserve">   &lt;card id="462be7f7-5262-40b5-a8af-5c9f2feaffd7"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</si>
  <si>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</si>
  <si>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&lt;card id="462be7f7-5262-40b5-a8af-5c9f2feaffd7"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</si>
  <si>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&lt;property name="Attr1" value="Once per check, you may recharge a card to add 1d4 ([ ]+1) ([ ]+2) to a check attempted by another character at your location.&amp;#10;At the start of your turn, you may exchange 1 card in your hand with 1 card of the same type in your discard pile." /&gt;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</si>
  <si>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value="Once per check, you may recharge a card to add 1d4 ([ ]+1) ([ ]+2) to a check attempted by another character at your location.&amp;#10;At the start of your turn, you may exchange 1 card in your hand with 1 card of the same type in your discard pile."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/&gt;
    &lt;property name="Attr4" value="[ ] Light Armors, [ ] Weapons" /&gt;
   &lt;/alternate&gt;
   &lt;/card&gt;</t>
  </si>
  <si>
    <t xml:space="preserve">   &lt;card id="5fa1844b-6b8c-4066-8758-c1954b797a58"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</si>
  <si>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</si>
  <si>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&lt;card id="5fa1844b-6b8c-4066-8758-c1954b797a58"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</si>
  <si>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&lt;alternate name="Lini" type="B"&gt;</t>
  </si>
  <si>
    <t xml:space="preserve">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</si>
  <si>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/&gt;
    &lt;property name="Attr4" value="[ ] Light Armors, [ ] Weapons" /&gt;
   &lt;/alternate&gt;
   &lt;/card&gt;</t>
  </si>
  <si>
    <t xml:space="preserve">   &lt;card id="bec82ff2-b72b-439c-ad3c-998bf1c8a339"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</si>
  <si>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</si>
  <si>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&lt;card id="bec82ff2-b72b-439c-ad3c-998bf1c8a339"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</si>
  <si>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&lt;property name="Attr1" value="You may evade your encounter.&amp;#10;If you are the only character at your location, you may recharge a card to add 1d6 ([ ]+1)([ ]+2) to your combat check, or discard it to add an additional 1d6." /&gt;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</si>
  <si>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]+1)([ ]+2) to your combat check, or discard it to add an additional 1d6."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</si>
  <si>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&lt;card id="d0c63ffc-2123-48ec-8c82-79f52730318a" name="Sajan"&gt;</t>
  </si>
  <si>
    <t xml:space="preserve">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</si>
  <si>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&lt;card id="d0c63ffc-2123-48ec-8c82-79f52730318a" name="Sajan"&gt;
    &lt;property name="Abr" value="C" /&gt;
    &lt;property name="Copyright" value="No." /&gt;
    &lt;property name="Type" value="Character" /&gt;
    &lt;property name="Subtype2" value="Front" /&gt;
    &lt;property name="Traits" value="Male&amp;#10;Human&amp;#10;Monk" /&gt;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</si>
  <si>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&lt;alternate name="Sajan"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</si>
  <si>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 /&gt;</t>
  </si>
  <si>
    <t xml:space="preserve">   &lt;alternate name="Sajan" type="B"&gt;
    &lt;property name="Abr" value="C" /&gt;
    &lt;property name="Copyright" value="No." /&gt;
    &lt;property name="Type" value="Character"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/&gt;
   &lt;/alternate&gt;
   &lt;/card&gt;</t>
  </si>
  <si>
    <t xml:space="preserve">   &lt;card id="38b5c3c2-424f-486d-9e8f-1bab780d66e7" name="Seelah"&gt;</t>
  </si>
  <si>
    <t xml:space="preserve">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</si>
  <si>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&lt;card id="38b5c3c2-424f-486d-9e8f-1bab780d66e7" name="Seelah"&gt;
    &lt;property name="Abr" value="C" /&gt;
    &lt;property name="Copyright" value="No." /&gt;
    &lt;property name="Type" value="Character" /&gt;
    &lt;property name="Subtype2" value="Front" /&gt;
    &lt;property name="Traits" value="Female&amp;#10;Human&amp;#10;Paladin" /&gt;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</si>
  <si>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&lt;alternate name="Seelah" type="B"&gt;</t>
  </si>
  <si>
    <t xml:space="preserve">    &lt;property name="Attr1" value="You may discard the top card of your deck to add 1d6 ([ ]+1) to your check. If the top card was a blessing ([ ] or spell), recharge it instead of discarding it.&amp;#10;You may examine the top card of your location deck at the start ([ ] or end) of your turn." /&gt;</t>
  </si>
  <si>
    <t xml:space="preserve">    &lt;property name="Attr2" value="Strength: d8  [ ] +1  [ ] +2  [ ] +3  [ ] +4&amp;#10;  Melee: Strength +2&amp;#10;Dexterity: d4  [ ] +1&amp;#10;Constitution: d8  [ ] +1  [ ] +2  [ ] +3  [ ] +4&amp;#10;Intelligence: d4  [ ] +1  [ ] +2&amp;#10;Wisdom: d8  [ ] +1  [ ] +2  [ ] +3&amp;#10;  Divine: Wisdom +2&amp;#10;Charisma: d10  [ ] +1  [ ] +2" /&gt;</t>
  </si>
  <si>
    <t xml:space="preserve">   &lt;alternate name="Seelah" type="B"&gt;
    &lt;property name="Abr" value="C" /&gt;
    &lt;property name="Copyright" value="No." /&gt;
    &lt;property name="Type" value="Character" /&gt;
    &lt;property name="Subtype2" value="Back" /&gt;
    &lt;property name="Traits" value="Female&amp;#10;Human&amp;#10;Paladin" /&gt;
    &lt;property name="Attr1" value="You may discard the top card of your deck to add 1d6 ([ ]+1) to your check. If the top card was a blessing ([ ] or spell), recharge it instead of discarding it.&amp;#10;You may examine the top card of your location deck at the start ([ ] or end) of your turn." /&gt;
    &lt;property name="Attr2" value="Strength: d8  [ ] +1  [ ] +2  [ ] +3  [ ] +4&amp;#10;  Melee: Strength +2&amp;#10;Dexterity: d4  [ ] +1&amp;#10;Constitution: d8  [ ] +1  [ ] +2  [ ] +3  [ ] +4&amp;#10;Intelligence: d4  [ ] +1  [ ] +2&amp;#10;Wisdom: d8  [ ] +1  [ ] +2  [ ] +3&amp;#10;  Divine: Wisdom +2&amp;#10;Charisma: d10  [ ] +1  [ ] +2" /&gt;
    &lt;property name="Attr3" value="4  [ ] 5" /&gt;
    &lt;property name="Attr4" value="[X] Light Armors, [X] Heavy Armors, [X] Weapons" /&gt;
   &lt;/alternate&gt;
   &lt;/card&gt;</t>
  </si>
  <si>
    <t xml:space="preserve">   &lt;card id="083b2669-d940-44eb-a5a1-a79cdd35dc44" name="Seoni"&gt;</t>
  </si>
  <si>
    <t xml:space="preserve">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</si>
  <si>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&lt;card id="083b2669-d940-44eb-a5a1-a79cdd35dc44" name="Seoni"&gt;
    &lt;property name="Abr" value="B" /&gt;
    &lt;property name="Copyright" value="No." /&gt;
    &lt;property name="Type" value="Character" /&gt;
    &lt;property name="Subtype2" value="Front" /&gt;
    &lt;property name="Traits" value="Female&amp;#10;Human&amp;#10;Sorcerer" /&gt;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</si>
  <si>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&lt;property name="Attr1" value="For your combat check, you may discard a card to roll your Arcane die + 1d6 ([ ]+1)([ ]+2) with the Attack, Fire, and Magic traits. This counts as playing a spell.&amp;#10;You automatically succeed at your check to recharge a spell ([ ] or item) with the Arcane trait." /&gt;</t>
  </si>
  <si>
    <t xml:space="preserve">   &lt;alternate name="Seoni" type="B"&gt;
    &lt;property name="Abr" value="B" /&gt;
    &lt;property name="Copyright" value="No." /&gt;
    &lt;property name="Type" value="Character" /&gt;
    &lt;property name="Subtype2" value="Back" /&gt;
    &lt;property name="Traits" value="Female&amp;#10;Human&amp;#10;Sorcerer" /&gt;
    &lt;property name="Attr1" value="For your combat check, you may discard a card to roll your Arcane die + 1d6 ([ ]+1)([ ]+2) with the Attack, Fire, and Magic traits. This counts as playing a spell.&amp;#10;You automatically succeed at your check to recharge a spell ([ ] or item) with the Arcane trait."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</si>
  <si>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&lt;card id="6e690cea-cfb4-4e63-b1ea-ed7eb60f3bef" name="Valeros"&gt;</t>
  </si>
  <si>
    <t xml:space="preserve">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</si>
  <si>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&lt;card id="6e690cea-cfb4-4e63-b1ea-ed7eb60f3bef"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</si>
  <si>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&lt;property name="Attr1" value="Add 1d4 ([ ]+1) ([ ]+2) to another character's combat check at your location.&amp;#10;When you play a weapon, you may recharge it instead of discarding it." /&gt;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</si>
  <si>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]+1) ([ ]+2) to another character's combat check at your location.&amp;#10;When you play a weapon, you may recharge it instead of discarding it."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</si>
  <si>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&lt;card id="eaaadc0b-ff2c-4e05-b24c-8f3a0298a904" name="Abjurant Halls of Envy"&gt;</t>
  </si>
  <si>
    <t xml:space="preserve">    &lt;property name="Type" value="Location" /&gt;</t>
  </si>
  <si>
    <t xml:space="preserve">    &lt;property name="Attr1" value="Monster 3&amp;#10;Barrier 2&amp;#10;Weapon 1&amp;#10;Spell 1&amp;#10;Armor 1&amp;#10;Item 1&amp;#10;Ally 0&amp;#10;Blessing 0" /&gt;</t>
  </si>
  <si>
    <t xml:space="preserve">    &lt;property name="Attr2" value="You may not play spells." /&gt;</t>
  </si>
  <si>
    <t xml:space="preserve">    &lt;property name="Attr3" value="Bury your hand." /&gt;</t>
  </si>
  <si>
    <t xml:space="preserve">    &lt;property name="Attr4" value="On closing, each character at this location takes 1 Force damage." /&gt;</t>
  </si>
  <si>
    <t xml:space="preserve">   &lt;card id="eaaadc0b-ff2c-4e05-b24c-8f3a0298a904" name="Abjurant Halls of Envy"&gt;
    &lt;property name="Abr" value="5" /&gt;
    &lt;property name="Copyright" value="Yes." /&gt;
    &lt;property name="Type" value="Location" /&gt;
    &lt;property name="Subtype2" value="Front" /&gt;
    &lt;property name="Attr1" value="Monster 3&amp;#10;Barrier 2&amp;#10;Weapon 1&amp;#10;Spell 1&amp;#10;Armor 1&amp;#10;Item 1&amp;#10;Ally 0&amp;#10;Blessing 0" /&gt;
    &lt;property name="Attr2" value="You may not play spells." /&gt;
    &lt;property name="Attr3" value="Bury your hand." /&gt;
    &lt;property name="Attr4" value="On closing, each character at this location takes 1 Force damage." /&gt;</t>
  </si>
  <si>
    <t xml:space="preserve">   &lt;alternate name="Abjurant Halls of Envy" type="B"&gt;</t>
  </si>
  <si>
    <t xml:space="preserve">    &lt;property name="Flavour" value="Where the walls of this complex are not horribly scorched and soot-stained, they depict bejeweled wizards countering the spells of their rivals and firing back with all manner of arcane death." /&gt;</t>
  </si>
  <si>
    <t xml:space="preserve">   &lt;alternate name="Abjurant Halls of Envy" type="B"&gt;
    &lt;property name="Abr" value="5" /&gt;
    &lt;property name="Copyright" value="Yes." /&gt;
    &lt;property name="Type" value="Location" /&gt;
    &lt;property name="Subtype2" value="Back" /&gt;
    &lt;property name="Flavour" value="Where the walls of this complex are not horribly scorched and soot-stained, they depict bejeweled wizards countering the spells of their rivals and firing back with all manner of arcane death." /&gt;
    &lt;property name="Attr2" value="You may not play spells." /&gt;
   &lt;/alternate&gt;
   &lt;/card&gt;</t>
  </si>
  <si>
    <t xml:space="preserve">   &lt;card id="08df7d0f-1193-43d3-9e2f-4054482584f3" name="Academy"&gt;</t>
  </si>
  <si>
    <t xml:space="preserve">    &lt;property name="Attr1" value="Monster 1&amp;#10;Barrier 1&amp;#10;Weapon 0&amp;#10;Spell 5&amp;#10;Armor 0&amp;#10;Item 1&amp;#10;Ally 1&amp;#10;Blessing 0" /&gt;</t>
  </si>
  <si>
    <t xml:space="preserve">    &lt;property name="Attr2" value="On your first exploration on a turn, if you encounter anything other than a spell, after the exploration you may explore again." /&gt;</t>
  </si>
  <si>
    <t xml:space="preserve">    &lt;property name="Attr3" value="Succeed at an Intelligence or Arcane 6 check." /&gt;</t>
  </si>
  <si>
    <t xml:space="preserve">    &lt;property name="Attr4" value="On closing, you may shuffle a spell from your discard pile into your deck." /&gt;</t>
  </si>
  <si>
    <t xml:space="preserve">   &lt;card id="08df7d0f-1193-43d3-9e2f-4054482584f3" name="Academy"&gt;
    &lt;property name="Abr" value="B" /&gt;
    &lt;property name="Copyright" value="Yes." /&gt;
    &lt;property name="Type" value="Location" /&gt;
    &lt;property name="Subtype2" value="Front" /&gt;
    &lt;property name="Attr1" value="Monster 1&amp;#10;Barrier 1&amp;#10;Weapon 0&amp;#10;Spell 5&amp;#10;Armor 0&amp;#10;Item 1&amp;#10;Ally 1&amp;#10;Blessing 0" /&gt;
    &lt;property name="Attr2" value="On your first exploration on a turn, if you encounter anything other than a spell, after the exploration you may explore again." /&gt;
    &lt;property name="Attr3" value="Succeed at an Intelligence or Arcane 6 check." /&gt;
    &lt;property name="Attr4" value="On closing, you may shuffle a spell from your discard pile into your deck." /&gt;</t>
  </si>
  <si>
    <t xml:space="preserve">   &lt;alternate name="Academy" type="B"&gt;</t>
  </si>
  <si>
    <t xml:space="preserve">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t>
  </si>
  <si>
    <t xml:space="preserve">   &lt;alternate name="Academy" type="B"&gt;
    &lt;property name="Abr" value="B" /&gt;
    &lt;property name="Copyright" value="Yes." /&gt;
    &lt;property name="Type" value="Location" /&gt;
    &lt;property name="Subtype2" value="Back" /&gt;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
   &lt;/alternate&gt;
   &lt;/card&gt;</t>
  </si>
  <si>
    <t xml:space="preserve">   &lt;card id="eba1ad32-5178-4f84-89dc-0e6d5d1719c8" name="Apothecary"&gt;</t>
  </si>
  <si>
    <t xml:space="preserve">    &lt;property name="Attr1" value="Monster 1&amp;#10;Barrier 0&amp;#10;Weapon 1&amp;#10;Spell 3&amp;#10;Armor 0&amp;#10;Item 1&amp;#10;Ally 1&amp;#10;Blessing 2" /&gt;</t>
  </si>
  <si>
    <t xml:space="preserve">    &lt;property name="Attr2" value="If you did not explore this turn, after you reset your hand, you may shuffle the top 1d6 cards from your discard pile into your deck." /&gt;</t>
  </si>
  <si>
    <t xml:space="preserve">    &lt;property name="Attr3" value="Succeed at an Intelligence or Craft 6 check." /&gt;</t>
  </si>
  <si>
    <t xml:space="preserve">    &lt;property name="Attr4" value="No effect." /&gt;</t>
  </si>
  <si>
    <t xml:space="preserve">   &lt;card id="eba1ad32-5178-4f84-89dc-0e6d5d1719c8" name="Apothecary"&gt;
    &lt;property name="Abr" value="B" /&gt;
    &lt;property name="Copyright" value="Yes." /&gt;
    &lt;property name="Type" value="Location" /&gt;
    &lt;property name="Subtype2" value="Front" /&gt;
    &lt;property name="Attr1" value="Monster 1&amp;#10;Barrier 0&amp;#10;Weapon 1&amp;#10;Spell 3&amp;#10;Armor 0&amp;#10;Item 1&amp;#10;Ally 1&amp;#10;Blessing 2" /&gt;
    &lt;property name="Attr2" value="If you did not explore this turn, after you reset your hand, you may shuffle the top 1d6 cards from your discard pile into your deck." /&gt;
    &lt;property name="Attr3" value="Succeed at an Intelligence or Craft 6 check." /&gt;
    &lt;property name="Attr4" value="No effect." /&gt;</t>
  </si>
  <si>
    <t xml:space="preserve">   &lt;alternate name="Apothecary" type="B"&gt;</t>
  </si>
  <si>
    <t xml:space="preserve">    &lt;property name="Flavour" value="Glass jars filled with dried herbs and jewel-like potions gleam in the soft light of this shop. While most are well labeled, it's impossible to tell if some are healing tinctures of deadly poisons." /&gt;</t>
  </si>
  <si>
    <t xml:space="preserve">    &lt;property name="Attr1" value="If you did not explore this turn, after you reset your hand, you may shuffle the top 1d6 cards from your discard pile into your deck." /&gt;</t>
  </si>
  <si>
    <t xml:space="preserve">   &lt;alternate name="Apothecary" type="B"&gt;
    &lt;property name="Abr" value="B" /&gt;
    &lt;property name="Copyright" value="Yes." /&gt;
    &lt;property name="Type" value="Location" /&gt;
    &lt;property name="Subtype2" value="Back" /&gt;
    &lt;property name="Flavour" value="Glass jars filled with dried herbs and jewel-like potions gleam in the soft light of this shop. While most are well labeled, it's impossible to tell if some are healing tinctures of deadly poisons." /&gt;
    &lt;property name="Attr1" value="If you did not explore this turn, after you reset your hand, you may shuffle the top 1d6 cards from your discard pile into your deck." /&gt;
   &lt;/alternate&gt;
   &lt;/card&gt;</t>
  </si>
  <si>
    <t xml:space="preserve">   &lt;card id="6e41db4f-9734-4858-ad84-e885fcf74a7c" name="Catacombs of Wrath"&gt;</t>
  </si>
  <si>
    <t xml:space="preserve">    &lt;property name="Attr1" value="Monster 6&amp;#10;Barrier 1&amp;#10;Weapon 1&amp;#10;Spell 0&amp;#10;Armor 0&amp;#10;Item 1&amp;#10;Ally 0&amp;#10;Blessing 0" /&gt;</t>
  </si>
  <si>
    <t xml:space="preserve">    &lt;property name="Attr2" value="You may attempt a Wisdom or Perception 7 check to evade a monster." /&gt;</t>
  </si>
  <si>
    <t xml:space="preserve">    &lt;property name="Attr3" value="Summon and defeat a Wrathful Sinspawn henchman." /&gt;</t>
  </si>
  <si>
    <t xml:space="preserve">    &lt;property name="Attr4" value="On closing, you may shuffle an item from your discard pile into your deck." /&gt;</t>
  </si>
  <si>
    <t xml:space="preserve">   &lt;card id="6e41db4f-9734-4858-ad84-e885fcf74a7c" name="Catacombs of Wrath"&gt;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7 check to evade a monster." /&gt;
    &lt;property name="Attr3" value="Summon and defeat a Wrathful Sinspawn henchman." /&gt;
    &lt;property name="Attr4" value="On closing, you may shuffle an item from your discard pile into your deck." /&gt;</t>
  </si>
  <si>
    <t xml:space="preserve">   &lt;alternate name="Catacombs of Wrath" type="B"&gt;</t>
  </si>
  <si>
    <t xml:space="preserve">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t>
  </si>
  <si>
    <t xml:space="preserve">   &lt;alternate name="Catacombs of Wrath" type="B"&gt;
    &lt;property name="Abr" value="1" /&gt;
    &lt;property name="Copyright" value="Yes." /&gt;
    &lt;property name="Type" value="Location" /&gt;
    &lt;property name="Subtype2" value="Back" /&gt;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
   &lt;/alternate&gt;
   &lt;/card&gt;</t>
  </si>
  <si>
    <t xml:space="preserve">   &lt;card id="ed1e03c1-cc2a-4a44-b52f-eb6c9df82922" name="City Gate"&gt;</t>
  </si>
  <si>
    <t xml:space="preserve">    &lt;property name="Attr1" value="Monster 2&amp;#10;Barrier 1&amp;#10;Weapon 2&amp;#10;Spell 0&amp;#10;Armor 0&amp;#10;Item 2&amp;#10;Ally 2&amp;#10;Blessing 0" /&gt;</t>
  </si>
  <si>
    <t xml:space="preserve">    &lt;property name="Attr2" value="If you fail a combat check, shuffle random monster from the box into the location deck." /&gt;</t>
  </si>
  <si>
    <t xml:space="preserve">    &lt;property name="Attr3" value="Summon and defeat a bandit henchmen." /&gt;</t>
  </si>
  <si>
    <t xml:space="preserve">   &lt;card id="ed1e03c1-cc2a-4a44-b52f-eb6c9df82922" name="City Gate"&gt;
    &lt;property name="Abr" value="B" /&gt;
    &lt;property name="Copyright" value="Yes." /&gt;
    &lt;property name="Type" value="Location" /&gt;
    &lt;property name="Subtype2" value="Front" /&gt;
    &lt;property name="Attr1" value="Monster 2&amp;#10;Barrier 1&amp;#10;Weapon 2&amp;#10;Spell 0&amp;#10;Armor 0&amp;#10;Item 2&amp;#10;Ally 2&amp;#10;Blessing 0" /&gt;
    &lt;property name="Attr2" value="If you fail a combat check, shuffle random monster from the box into the location deck." /&gt;
    &lt;property name="Attr3" value="Summon and defeat a bandit henchmen." /&gt;
    &lt;property name="Attr4" value="No effect." /&gt;</t>
  </si>
  <si>
    <t xml:space="preserve">   &lt;alternate name="City Gate" type="B"&gt;</t>
  </si>
  <si>
    <t xml:space="preserve">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t>
  </si>
  <si>
    <t xml:space="preserve">   &lt;alternate name="City Gate" type="B"&gt;
    &lt;property name="Abr" value="B" /&gt;
    &lt;property name="Copyright" value="Yes." /&gt;
    &lt;property name="Type" value="Location" /&gt;
    &lt;property name="Subtype2" value="Back" /&gt;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
   &lt;/alternate&gt;
   &lt;/card&gt;</t>
  </si>
  <si>
    <t xml:space="preserve">   &lt;card id="6ef035da-becf-416a-b8e4-3ec415a0c34a" name="Courtyard"&gt;</t>
  </si>
  <si>
    <t xml:space="preserve">    &lt;property name="Attr1" value="Monster 3&amp;#10;Barrier 0&amp;#10;Weapon 2&amp;#10;Spell 0&amp;#10;Armor 2&amp;#10;Item 2&amp;#10;Ally 0&amp;#10;Blessing 0" /&gt;</t>
  </si>
  <si>
    <t xml:space="preserve">    &lt;property name="Attr2" value="Before any combat here, each character at this location must succeed at a Dexterity or Acrobatics 8 check or take 1d4 Combat damage." /&gt;</t>
  </si>
  <si>
    <t xml:space="preserve">    &lt;property name="Attr3" value="Succeed at a Dexterity or Acrobatics 10 check." /&gt;</t>
  </si>
  <si>
    <t xml:space="preserve">   &lt;card id="6ef035da-becf-416a-b8e4-3ec415a0c34a" name="Courtyard"&gt;
    &lt;property name="Abr" value="4" /&gt;
    &lt;property name="Copyright" value="Yes." /&gt;
    &lt;property name="Type" value="Location" /&gt;
    &lt;property name="Subtype2" value="Front" /&gt;
    &lt;property name="Attr1" value="Monster 3&amp;#10;Barrier 0&amp;#10;Weapon 2&amp;#10;Spell 0&amp;#10;Armor 2&amp;#10;Item 2&amp;#10;Ally 0&amp;#10;Blessing 0" /&gt;
    &lt;property name="Attr2" value="Before any combat here, each character at this location must succeed at a Dexterity or Acrobatics 8 check or take 1d4 Combat damage." /&gt;
    &lt;property name="Attr3" value="Succeed at a Dexterity or Acrobatics 10 check." /&gt;
    &lt;property name="Attr4" value="No effect." /&gt;</t>
  </si>
  <si>
    <t xml:space="preserve">   &lt;alternate name="Courtyard" type="B"&gt;</t>
  </si>
  <si>
    <t xml:space="preserve">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t>
  </si>
  <si>
    <t xml:space="preserve">   &lt;alternate name="Courtyard" type="B"&gt;
    &lt;property name="Abr" value="4" /&gt;
    &lt;property name="Copyright" value="Yes." /&gt;
    &lt;property name="Type" value="Location" /&gt;
    &lt;property name="Subtype2" value="Back" /&gt;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
   &lt;/alternate&gt;
   &lt;/card&gt;</t>
  </si>
  <si>
    <t xml:space="preserve">   &lt;card id="4b104f23-5a3c-4adb-90eb-886abde2380e" name="Dam"&gt;</t>
  </si>
  <si>
    <t xml:space="preserve">    &lt;property name="Attr1" value="Monster 3&amp;#10;Barrier 2&amp;#10;Weapon 1&amp;#10;Spell 0&amp;#10;Armor 1&amp;#10;Item 1&amp;#10;Ally 1&amp;#10;Blessing 0" /&gt;</t>
  </si>
  <si>
    <t xml:space="preserve">    &lt;property name="Attr2" value="You may not move or be moved from this location unless another character is present." /&gt;</t>
  </si>
  <si>
    <t xml:space="preserve">    &lt;property name="Attr3" value="Bury 1d4 cards of your choice from your hand. If you don't have enough cards in your hand to do so, bury any remaining cards from the top of your deck instead." /&gt;</t>
  </si>
  <si>
    <t xml:space="preserve">    &lt;property name="Attr4" value="No effect" /&gt;</t>
  </si>
  <si>
    <t xml:space="preserve">   &lt;card id="4b104f23-5a3c-4adb-90eb-886abde2380e" name="Dam"&gt;
    &lt;property name="Abr" value="3" /&gt;
    &lt;property name="Copyright" value="Yes." /&gt;
    &lt;property name="Type" value="Location" /&gt;
    &lt;property name="Subtype2" value="Front" /&gt;
    &lt;property name="Attr1" value="Monster 3&amp;#10;Barrier 2&amp;#10;Weapon 1&amp;#10;Spell 0&amp;#10;Armor 1&amp;#10;Item 1&amp;#10;Ally 1&amp;#10;Blessing 0" /&gt;
    &lt;property name="Attr2" value="You may not move or be moved from this location unless another character is present." /&gt;
    &lt;property name="Attr3" value="Bury 1d4 cards of your choice from your hand. If you don't have enough cards in your hand to do so, bury any remaining cards from the top of your deck instead." /&gt;
    &lt;property name="Attr4" value="No effect" /&gt;</t>
  </si>
  <si>
    <t xml:space="preserve">   &lt;alternate name="Dam" type="B"&gt;</t>
  </si>
  <si>
    <t xml:space="preserve">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t>
  </si>
  <si>
    <t xml:space="preserve">   &lt;alternate name="Dam" type="B"&gt;
    &lt;property name="Abr" value="3" /&gt;
    &lt;property name="Copyright" value="Yes." /&gt;
    &lt;property name="Type" value="Location" /&gt;
    &lt;property name="Subtype2" value="Back" /&gt;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
   &lt;/alternate&gt;
   &lt;/card&gt;</t>
  </si>
  <si>
    <t xml:space="preserve">   &lt;card id="8bf8fc03-4380-407b-937e-81a02cbed6f2" name="Death Zone"&gt;</t>
  </si>
  <si>
    <t xml:space="preserve">    &lt;property name="Attr1" value="Monster 4&amp;#10;Barrier 3&amp;#10;Weapon 0&amp;#10;Spell 0&amp;#10;Armor 0&amp;#10;Item 0&amp;#10;Ally 1&amp;#10;Blessing 1" /&gt;</t>
  </si>
  <si>
    <t xml:space="preserve">    &lt;property name="Attr2" value="On checks, treat all die rolls of 1 or 2 as 0." /&gt;</t>
  </si>
  <si>
    <t xml:space="preserve">    &lt;property name="Attr3" value="Succeed at a Wisdom or Survival 10 check." /&gt;</t>
  </si>
  <si>
    <t xml:space="preserve">   &lt;card id="8bf8fc03-4380-407b-937e-81a02cbed6f2" name="Death Zone"&gt;
    &lt;property name="Abr" value="6" /&gt;
    &lt;property name="Copyright" value="Yes." /&gt;
    &lt;property name="Type" value="Location" /&gt;
    &lt;property name="Subtype2" value="Front" /&gt;
    &lt;property name="Attr1" value="Monster 4&amp;#10;Barrier 3&amp;#10;Weapon 0&amp;#10;Spell 0&amp;#10;Armor 0&amp;#10;Item 0&amp;#10;Ally 1&amp;#10;Blessing 1" /&gt;
    &lt;property name="Attr2" value="On checks, treat all die rolls of 1 or 2 as 0." /&gt;
    &lt;property name="Attr3" value="Succeed at a Wisdom or Survival 10 check." /&gt;
    &lt;property name="Attr4" value="No effect." /&gt;</t>
  </si>
  <si>
    <t xml:space="preserve">   &lt;alternate name="Death Zone" type="B"&gt;</t>
  </si>
  <si>
    <t xml:space="preserve">    &lt;property name="Flavour" value="The altitude of these freezing upper reaches sucks all the oxygen away from these dizzying heights, threatening to suffocate any who would dare scale the tallest of mountains." /&gt;</t>
  </si>
  <si>
    <t xml:space="preserve">    &lt;property name="Attr4" value="On checks, treat all die rolls of 1 or 2 as 0." /&gt;</t>
  </si>
  <si>
    <t xml:space="preserve">   &lt;alternate name="Death Zone" type="B"&gt;
    &lt;property name="Abr" value="6" /&gt;
    &lt;property name="Copyright" value="Yes." /&gt;
    &lt;property name="Type" value="Location" /&gt;
    &lt;property name="Subtype2" value="Back" /&gt;
    &lt;property name="Flavour" value="The altitude of these freezing upper reaches sucks all the oxygen away from these dizzying heights, threatening to suffocate any who would dare scale the tallest of mountains." /&gt;
    &lt;property name="Attr4" value="On checks, treat all die rolls of 1 or 2 as 0." /&gt;
   &lt;/alternate&gt;
   &lt;/card&gt;</t>
  </si>
  <si>
    <t xml:space="preserve">   &lt;card id="3da3fa58-c874-4bc0-ab82-dd069eafb170" name="Deeper Dungeons"&gt;</t>
  </si>
  <si>
    <t xml:space="preserve">    &lt;property name="Attr1" value="Monster 4&amp;#10;Barrier 2&amp;#10;Weapon 1&amp;#10;Spell 1&amp;#10;Armor 0&amp;#10;Item 1&amp;#10;Ally 0&amp;#10;Blessing 0" /&gt;</t>
  </si>
  <si>
    <t xml:space="preserve">    &lt;property name="Attr2" value="The difficulty of combat checks is increased by 1." /&gt;</t>
  </si>
  <si>
    <t xml:space="preserve">    &lt;property name="Attr3" value="Succeed at a Constitution or Fortitude 8 check." /&gt;</t>
  </si>
  <si>
    <t xml:space="preserve">   &lt;card id="3da3fa58-c874-4bc0-ab82-dd069eafb170" name="Deeper Dungeons"&gt;
    &lt;property name="Abr" value="B" /&gt;
    &lt;property name="Copyright" value="Yes." /&gt;
    &lt;property name="Type" value="Location" /&gt;
    &lt;property name="Subtype2" value="Front" /&gt;
    &lt;property name="Attr1" value="Monster 4&amp;#10;Barrier 2&amp;#10;Weapon 1&amp;#10;Spell 1&amp;#10;Armor 0&amp;#10;Item 1&amp;#10;Ally 0&amp;#10;Blessing 0" /&gt;
    &lt;property name="Attr2" value="The difficulty of combat checks is increased by 1." /&gt;
    &lt;property name="Attr3" value="Succeed at a Constitution or Fortitude 8 check." /&gt;
    &lt;property name="Attr4" value="No effect." /&gt;</t>
  </si>
  <si>
    <t xml:space="preserve">   &lt;alternate name="Deeper Dungeons" type="B"&gt;</t>
  </si>
  <si>
    <t xml:space="preserve">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t>
  </si>
  <si>
    <t xml:space="preserve">   &lt;alternate name="Deeper Dungeons" type="B"&gt;
    &lt;property name="Abr" value="B" /&gt;
    &lt;property name="Copyright" value="Yes." /&gt;
    &lt;property name="Type" value="Location" /&gt;
    &lt;property name="Subtype2" value="Back" /&gt;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
   &lt;/alternate&gt;
   &lt;/card&gt;</t>
  </si>
  <si>
    <t xml:space="preserve">   &lt;card id="807e28af-366a-474b-91a2-cacc8e5c0778" name="Desecrated Vault"&gt;</t>
  </si>
  <si>
    <t xml:space="preserve">    &lt;property name="Attr1" value="Monster 4&amp;#10;Barrier 1&amp;#10;Weapon 0&amp;#10;Spell 1&amp;#10;Armor 0&amp;#10;Item 2&amp;#10;Ally 0&amp;#10;Blessing 1" /&gt;</t>
  </si>
  <si>
    <t xml:space="preserve">    &lt;property name="Attr2" value="If you would defeat a bane with the Undead trait here, roll 1d6. On a 1, the monster is undefeated." /&gt;</t>
  </si>
  <si>
    <t xml:space="preserve">    &lt;property name="Attr3" value="Succeed at a Wisdom or Divine 6 check." /&gt;</t>
  </si>
  <si>
    <t xml:space="preserve">    &lt;property name="Attr4" value="On closing, each character at this location may recharge an item from their discard pile." /&gt;</t>
  </si>
  <si>
    <t xml:space="preserve">   &lt;card id="807e28af-366a-474b-91a2-cacc8e5c0778" name="Desecrated Vault"&gt;
    &lt;property name="Abr" value="B" /&gt;
    &lt;property name="Copyright" value="Yes." /&gt;
    &lt;property name="Type" value="Location" /&gt;
    &lt;property name="Subtype2" value="Front" /&gt;
    &lt;property name="Attr1" value="Monster 4&amp;#10;Barrier 1&amp;#10;Weapon 0&amp;#10;Spell 1&amp;#10;Armor 0&amp;#10;Item 2&amp;#10;Ally 0&amp;#10;Blessing 1" /&gt;
    &lt;property name="Attr2" value="If you would defeat a bane with the Undead trait here, roll 1d6. On a 1, the monster is undefeated." /&gt;
    &lt;property name="Attr3" value="Succeed at a Wisdom or Divine 6 check." /&gt;
    &lt;property name="Attr4" value="On closing, each character at this location may recharge an item from their discard pile." /&gt;</t>
  </si>
  <si>
    <t xml:space="preserve">   &lt;alternate name="Desecrated Vault" type="B"&gt;</t>
  </si>
  <si>
    <t xml:space="preserve">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t>
  </si>
  <si>
    <t xml:space="preserve">   &lt;alternate name="Desecrated Vault" type="B"&gt;
    &lt;property name="Abr" value="B" /&gt;
    &lt;property name="Copyright" value="Yes." /&gt;
    &lt;property name="Type" value="Location" /&gt;
    &lt;property name="Subtype2" value="Back" /&gt;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
   &lt;/alternate&gt;
   &lt;/card&gt;</t>
  </si>
  <si>
    <t xml:space="preserve">   &lt;card id="ebf597ab-b419-4c86-bcf1-57b659018ed1" name="Farmhouse"&gt;</t>
  </si>
  <si>
    <t xml:space="preserve">    &lt;property name="Attr1" value="Monster 3&amp;#10;Barrier 1&amp;#10;Weapon 1&amp;#10;Spell 0&amp;#10;Armor 0&amp;#10;Item 3&amp;#10;Ally 1&amp;#10;Blessing 0" /&gt;</t>
  </si>
  <si>
    <t xml:space="preserve">    &lt;property name="Attr2" value="If you would discard an ally, bury it instead." /&gt;</t>
  </si>
  <si>
    <t xml:space="preserve">    &lt;property name="Attr3" value="Summon and defeat a random monster." /&gt;</t>
  </si>
  <si>
    <t xml:space="preserve">   &lt;card id="ebf597ab-b419-4c86-bcf1-57b659018ed1" name="Farmhouse"&gt;
    &lt;property name="Abr" value="B" /&gt;
    &lt;property name="Copyright" value="Yes." /&gt;
    &lt;property name="Type" value="Location" /&gt;
    &lt;property name="Subtype2" value="Front" /&gt;
    &lt;property name="Attr1" value="Monster 3&amp;#10;Barrier 1&amp;#10;Weapon 1&amp;#10;Spell 0&amp;#10;Armor 0&amp;#10;Item 3&amp;#10;Ally 1&amp;#10;Blessing 0" /&gt;
    &lt;property name="Attr2" value="If you would discard an ally, bury it instead." /&gt;
    &lt;property name="Attr3" value="Summon and defeat a random monster." /&gt;
    &lt;property name="Attr4" value="No effect." /&gt;</t>
  </si>
  <si>
    <t xml:space="preserve">   &lt;alternate name="Farmhouse" type="B"&gt;</t>
  </si>
  <si>
    <t xml:space="preserve">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t>
  </si>
  <si>
    <t xml:space="preserve">   &lt;alternate name="Farmhouse" type="B"&gt;
    &lt;property name="Abr" value="B" /&gt;
    &lt;property name="Copyright" value="Yes." /&gt;
    &lt;property name="Type" value="Location" /&gt;
    &lt;property name="Subtype2" value="Back" /&gt;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
   &lt;/alternate&gt;
   &lt;/card&gt;</t>
  </si>
  <si>
    <t xml:space="preserve">   &lt;card id="d14ff68d-5f03-4078-9f4a-202c9ea882c0" name="Festering Maze of Sloth"&gt;</t>
  </si>
  <si>
    <t xml:space="preserve">    &lt;property name="Attr1" value="Monster 3&amp;#10;Barrier 1&amp;#10;Weapon 0&amp;#10;Spell 2&amp;#10;Armor 0&amp;#10;Item 1&amp;#10;Ally 1&amp;#10;Blessing 1" /&gt;</t>
  </si>
  <si>
    <t xml:space="preserve">    &lt;property name="Attr2" value="You may play no more than 1 card per check, regardless of type." /&gt;</t>
  </si>
  <si>
    <t xml:space="preserve">    &lt;property name="Attr3" value="Succeed at a Constitution or Fortitude 12 check." /&gt;</t>
  </si>
  <si>
    <t xml:space="preserve">   &lt;card id="d14ff68d-5f03-4078-9f4a-202c9ea882c0" name="Festering Maze of Sloth"&gt;
    &lt;property name="Abr" value="5" /&gt;
    &lt;property name="Copyright" value="Yes." /&gt;
    &lt;property name="Type" value="Location" /&gt;
    &lt;property name="Subtype2" value="Front" /&gt;
    &lt;property name="Attr1" value="Monster 3&amp;#10;Barrier 1&amp;#10;Weapon 0&amp;#10;Spell 2&amp;#10;Armor 0&amp;#10;Item 1&amp;#10;Ally 1&amp;#10;Blessing 1" /&gt;
    &lt;property name="Attr2" value="You may play no more than 1 card per check, regardless of type." /&gt;
    &lt;property name="Attr3" value="Succeed at a Constitution or Fortitude 12 check." /&gt;
    &lt;property name="Attr4" value="No effect." /&gt;</t>
  </si>
  <si>
    <t xml:space="preserve">   &lt;alternate name="Festering Maze of Sloth" type="B"&gt;</t>
  </si>
  <si>
    <t xml:space="preserve">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t>
  </si>
  <si>
    <t xml:space="preserve">   &lt;alternate name="Festering Maze of Sloth" type="B"&gt;
    &lt;property name="Abr" value="5" /&gt;
    &lt;property name="Copyright" value="Yes." /&gt;
    &lt;property name="Type" value="Location" /&gt;
    &lt;property name="Subtype2" value="Back" /&gt;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
   &lt;/alternate&gt;
   &lt;/card&gt;</t>
  </si>
  <si>
    <t xml:space="preserve">   &lt;card id="5b5b74d8-9070-4b3d-8e2a-07d87537e363" name="Fort Rannick"&gt;</t>
  </si>
  <si>
    <t xml:space="preserve">    &lt;property name="Attr1" value="Monster 2&amp;#10;Barrier 1&amp;#10;Weapon 2&amp;#10;Spell 0&amp;#10;Armor 2&amp;#10;Item 0&amp;#10;Ally 2&amp;#10;Blessing 0" /&gt;</t>
  </si>
  <si>
    <t xml:space="preserve">    &lt;property name="Attr2" value="When you attempt a combat check, you may discard an ally to add 1d4 to that check." /&gt;</t>
  </si>
  <si>
    <t xml:space="preserve">    &lt;property name="Attr3" value="Succeed at a Strength 8 check." /&gt;</t>
  </si>
  <si>
    <t xml:space="preserve">    &lt;property name="Attr4" value="On closing, you may shuffle any allies in your discard pile into your character deck." /&gt;</t>
  </si>
  <si>
    <t xml:space="preserve">   &lt;card id="5b5b74d8-9070-4b3d-8e2a-07d87537e363" name="Fort Rannick"&gt;
    &lt;property name="Abr" value="3" /&gt;
    &lt;property name="Copyright" value="Yes." /&gt;
    &lt;property name="Type" value="Location" /&gt;
    &lt;property name="Subtype2" value="Front" /&gt;
    &lt;property name="Attr1" value="Monster 2&amp;#10;Barrier 1&amp;#10;Weapon 2&amp;#10;Spell 0&amp;#10;Armor 2&amp;#10;Item 0&amp;#10;Ally 2&amp;#10;Blessing 0" /&gt;
    &lt;property name="Attr2" value="When you attempt a combat check, you may discard an ally to add 1d4 to that check." /&gt;
    &lt;property name="Attr3" value="Succeed at a Strength 8 check." /&gt;
    &lt;property name="Attr4" value="On closing, you may shuffle any allies in your discard pile into your character deck." /&gt;</t>
  </si>
  <si>
    <t xml:space="preserve">   &lt;alternate name="Fort Rannick" type="B"&gt;</t>
  </si>
  <si>
    <t xml:space="preserve">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t>
  </si>
  <si>
    <t xml:space="preserve">   &lt;alternate name="Fort Rannick" type="B"&gt;
    &lt;property name="Abr" value="3" /&gt;
    &lt;property name="Copyright" value="Yes." /&gt;
    &lt;property name="Type" value="Location" /&gt;
    &lt;property name="Subtype2" value="Back" /&gt;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
   &lt;/alternate&gt;
   &lt;/card&gt;</t>
  </si>
  <si>
    <t xml:space="preserve">   &lt;card id="1e60ce9a-81a5-49d7-bed8-4c2e3328e6fa" name="Foxglove Manor"&gt;</t>
  </si>
  <si>
    <t xml:space="preserve">    &lt;property name="Attr1" value="Monster 2&amp;#10;Barrier 1&amp;#10;Weapon 1&amp;#10;Spell 2&amp;#10;Armor 0&amp;#10;Item 2&amp;#10;Ally 0&amp;#10;Blessing 1" /&gt;</t>
  </si>
  <si>
    <t xml:space="preserve">    &lt;property name="Attr2" value="Reveal Aldern Foxglove to banish all Haunts in front of characters." /&gt;</t>
  </si>
  <si>
    <t xml:space="preserve">    &lt;property name="Attr3" value="Succeed at an Intelligence or Arcane 8 check." /&gt;</t>
  </si>
  <si>
    <t xml:space="preserve">   &lt;card id="1e60ce9a-81a5-49d7-bed8-4c2e3328e6fa" name="Foxglove Manor"&gt;
    &lt;property name="Abr" value="2" /&gt;
    &lt;property name="Copyright" value="Yes." /&gt;
    &lt;property name="Type" value="Location" /&gt;
    &lt;property name="Subtype2" value="Front" /&gt;
    &lt;property name="Attr1" value="Monster 2&amp;#10;Barrier 1&amp;#10;Weapon 1&amp;#10;Spell 2&amp;#10;Armor 0&amp;#10;Item 2&amp;#10;Ally 0&amp;#10;Blessing 1" /&gt;
    &lt;property name="Attr2" value="Reveal Aldern Foxglove to banish all Haunts in front of characters." /&gt;
    &lt;property name="Attr3" value="Succeed at an Intelligence or Arcane 8 check." /&gt;
    &lt;property name="Attr4" value="No effect." /&gt;</t>
  </si>
  <si>
    <t xml:space="preserve">   &lt;alternate name="Foxglove Manor" type="B"&gt;</t>
  </si>
  <si>
    <t xml:space="preserve">    &lt;property name="Flavour" value="A strangely cold sea wind rises to a keening shriek as a sagging, moldy mansion comes into view. The house is dark, but something darker skulks between the narrow windows." /&gt;</t>
  </si>
  <si>
    <t xml:space="preserve">    &lt;property name="Attr1" value="Reveal Aldern Foxglove to banish all Haunts in front of characters." /&gt;</t>
  </si>
  <si>
    <t xml:space="preserve">   &lt;alternate name="Foxglove Manor" type="B"&gt;
    &lt;property name="Abr" value="2" /&gt;
    &lt;property name="Copyright" value="Yes." /&gt;
    &lt;property name="Type" value="Location" /&gt;
    &lt;property name="Subtype2" value="Back" /&gt;
    &lt;property name="Flavour" value="A strangely cold sea wind rises to a keening shriek as a sagging, moldy mansion comes into view. The house is dark, but something darker skulks between the narrow windows." /&gt;
    &lt;property name="Attr1" value="Reveal Aldern Foxglove to banish all Haunts in front of characters." /&gt;
   &lt;/alternate&gt;
   &lt;/card&gt;</t>
  </si>
  <si>
    <t xml:space="preserve">   &lt;card id="bbbb291e-e2ef-4e53-9db0-f9a109e03a3e" name="Garrison"&gt;</t>
  </si>
  <si>
    <t xml:space="preserve">    &lt;property name="Attr1" value="Monster 3&amp;#10;Barrier 0&amp;#10;Weapon 3&amp;#10;Spell 0&amp;#10;Armor 2&amp;#10;Item 0&amp;#10;Ally 1&amp;#10;Blessing 0" /&gt;</t>
  </si>
  <si>
    <t xml:space="preserve">    &lt;property name="Attr2" value="If you encounter a monster other than a villain or a henchmen, each other character at this location must summon and encounter that monster." /&gt;</t>
  </si>
  <si>
    <t xml:space="preserve">    &lt;property name="Attr3" value="Summon and defeat a Bandit henchmen with the combat difficulty increased by 2." /&gt;</t>
  </si>
  <si>
    <t xml:space="preserve">    &lt;property name="Attr4" value="On closing, do not banish any weapons or armors from this location; shuffle any that remain into this deck." /&gt;</t>
  </si>
  <si>
    <t xml:space="preserve">   &lt;card id="bbbb291e-e2ef-4e53-9db0-f9a109e03a3e" name="Garrison"&gt;
    &lt;property name="Abr" value="B" /&gt;
    &lt;property name="Copyright" value="Yes." /&gt;
    &lt;property name="Type" value="Location" /&gt;
    &lt;property name="Subtype2" value="Front" /&gt;
    &lt;property name="Attr1" value="Monster 3&amp;#10;Barrier 0&amp;#10;Weapon 3&amp;#10;Spell 0&amp;#10;Armor 2&amp;#10;Item 0&amp;#10;Ally 1&amp;#10;Blessing 0" /&gt;
    &lt;property name="Attr2" value="If you encounter a monster other than a villain or a henchmen, each other character at this location must summon and encounter that monster." /&gt;
    &lt;property name="Attr3" value="Summon and defeat a Bandit henchmen with the combat difficulty increased by 2." /&gt;
    &lt;property name="Attr4" value="On closing, do not banish any weapons or armors from this location; shuffle any that remain into this deck." /&gt;</t>
  </si>
  <si>
    <t xml:space="preserve">   &lt;alternate name="Garrison" type="B"&gt;</t>
  </si>
  <si>
    <t xml:space="preserve">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t>
  </si>
  <si>
    <t xml:space="preserve">   &lt;alternate name="Garrison" type="B"&gt;
    &lt;property name="Abr" value="B" /&gt;
    &lt;property name="Copyright" value="Yes." /&gt;
    &lt;property name="Type" value="Location" /&gt;
    &lt;property name="Subtype2" value="Back" /&gt;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
   &lt;/alternate&gt;
   &lt;/card&gt;</t>
  </si>
  <si>
    <t xml:space="preserve">   &lt;card id="cef53dc0-1ddc-4984-955c-55c8c4d9478f" name="General Store"&gt;</t>
  </si>
  <si>
    <t xml:space="preserve">    &lt;property name="Attr1" value="Monster 2&amp;#10;Barrier 0&amp;#10;Weapon 2&amp;#10;Spell 0&amp;#10;Armor 1&amp;#10;Item 3&amp;#10;Ally 1&amp;#10;Blessing 0" /&gt;</t>
  </si>
  <si>
    <t xml:space="preserve">    &lt;property name="Attr2" value="If you encounter anything other than armor, and item, or a weapon, after the exploration you may explore again." /&gt;</t>
  </si>
  <si>
    <t xml:space="preserve">    &lt;property name="Attr3" value="Banish a card from your hand." /&gt;</t>
  </si>
  <si>
    <t xml:space="preserve">    &lt;property name="Attr4" value="On closing, and 1d6 random items to this location without looking at them, then automatically acquire the top card." /&gt;</t>
  </si>
  <si>
    <t xml:space="preserve">   &lt;card id="cef53dc0-1ddc-4984-955c-55c8c4d9478f" name="General Store"&gt;
    &lt;property name="Abr" value="B" /&gt;
    &lt;property name="Copyright" value="Yes." /&gt;
    &lt;property name="Type" value="Location" /&gt;
    &lt;property name="Subtype2" value="Front" /&gt;
    &lt;property name="Attr1" value="Monster 2&amp;#10;Barrier 0&amp;#10;Weapon 2&amp;#10;Spell 0&amp;#10;Armor 1&amp;#10;Item 3&amp;#10;Ally 1&amp;#10;Blessing 0" /&gt;
    &lt;property name="Attr2" value="If you encounter anything other than armor, and item, or a weapon, after the exploration you may explore again." /&gt;
    &lt;property name="Attr3" value="Banish a card from your hand." /&gt;
    &lt;property name="Attr4" value="On closing, and 1d6 random items to this location without looking at them, then automatically acquire the top card." /&gt;</t>
  </si>
  <si>
    <t xml:space="preserve">   &lt;alternate name="General Store" type="B"&gt;</t>
  </si>
  <si>
    <t xml:space="preserve">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t>
  </si>
  <si>
    <t xml:space="preserve">   &lt;alternate name="General Store" type="B"&gt;
    &lt;property name="Abr" value="B" /&gt;
    &lt;property name="Copyright" value="Yes." /&gt;
    &lt;property name="Type" value="Location" /&gt;
    &lt;property name="Subtype2" value="Back" /&gt;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
   &lt;/alternate&gt;
   &lt;/card&gt;</t>
  </si>
  <si>
    <t xml:space="preserve">   &lt;card id="e1b8aaaf-1949-4a6d-8dff-576c7063ae59" name="Giant Lair"&gt;</t>
  </si>
  <si>
    <t xml:space="preserve">    &lt;property name="Attr1" value="Monster 4&amp;#10;Barrier 1&amp;#10;Weapon 1&amp;#10;Spell 0&amp;#10;Armor 1&amp;#10;Item 1&amp;#10;Ally 0&amp;#10;Blessing 1" /&gt;</t>
  </si>
  <si>
    <t xml:space="preserve">    &lt;property name="Attr2" value="The difficulty to defeat monsters with the Giant trait is increased by 2." /&gt;</t>
  </si>
  <si>
    <t xml:space="preserve">    &lt;property name="Attr3" value="Succeed at a Strength or Melee 10 check." /&gt;</t>
  </si>
  <si>
    <t xml:space="preserve">    &lt;property name="Attr4" value="For the rest of the scenario, the difficulty to defeatt monsters with the Giant trait at any location is decreased by 2." /&gt;</t>
  </si>
  <si>
    <t xml:space="preserve">   &lt;card id="e1b8aaaf-1949-4a6d-8dff-576c7063ae59" name="Giant Lair"&gt;
    &lt;property name="Abr" value="4" /&gt;
    &lt;property name="Copyright" value="Yes." /&gt;
    &lt;property name="Type" value="Location" /&gt;
    &lt;property name="Subtype2" value="Front" /&gt;
    &lt;property name="Attr1" value="Monster 4&amp;#10;Barrier 1&amp;#10;Weapon 1&amp;#10;Spell 0&amp;#10;Armor 1&amp;#10;Item 1&amp;#10;Ally 0&amp;#10;Blessing 1" /&gt;
    &lt;property name="Attr2" value="The difficulty to defeat monsters with the Giant trait is increased by 2." /&gt;
    &lt;property name="Attr3" value="Succeed at a Strength or Melee 10 check." /&gt;
    &lt;property name="Attr4" value="For the rest of the scenario, the difficulty to defeatt monsters with the Giant trait at any location is decreased by 2." /&gt;</t>
  </si>
  <si>
    <t xml:space="preserve">   &lt;alternate name="Giant Lair" type="B"&gt;</t>
  </si>
  <si>
    <t xml:space="preserve">    &lt;property name="Flavour" value="The earthen floor of this low-ceilinged room is stained with blood and mold. It contains a lumpy mattress and a variety of oversized trophies, all sized for a giant." /&gt;</t>
  </si>
  <si>
    <t xml:space="preserve">    &lt;property name="Attr1" value="For the rest of the scenario, the difficulty to defeatt monsters with the Giant trait at any location is decreased by 2." /&gt;</t>
  </si>
  <si>
    <t xml:space="preserve">   &lt;alternate name="Giant Lair" type="B"&gt;
    &lt;property name="Abr" value="4" /&gt;
    &lt;property name="Copyright" value="Yes." /&gt;
    &lt;property name="Type" value="Location" /&gt;
    &lt;property name="Subtype2" value="Back" /&gt;
    &lt;property name="Flavour" value="The earthen floor of this low-ceilinged room is stained with blood and mold. It contains a lumpy mattress and a variety of oversized trophies, all sized for a giant." /&gt;
    &lt;property name="Attr1" value="For the rest of the scenario, the difficulty to defeatt monsters with the Giant trait at any location is decreased by 2." /&gt;
   &lt;/alternate&gt;
   &lt;/card&gt;</t>
  </si>
  <si>
    <t xml:space="preserve">   &lt;card id="ae67dbb5-0069-411d-9b1a-d8c113cbab36" name="Glassworks"&gt;</t>
  </si>
  <si>
    <t xml:space="preserve">    &lt;property name="Attr1" value="Monster 3&amp;#10;Barrier 1&amp;#10;Weapon 1&amp;#10;Spell 1&amp;#10;Armor 0&amp;#10;Item 1&amp;#10;Ally 2&amp;#10;Blessing 0" /&gt;</t>
  </si>
  <si>
    <t xml:space="preserve">    &lt;property name="Attr2" value="If you fail a check, discard the top card of your deck." /&gt;</t>
  </si>
  <si>
    <t xml:space="preserve">    &lt;property name="Attr3" value="Succeed at a Wisdom or Perception 6 check." /&gt;</t>
  </si>
  <si>
    <t xml:space="preserve">   &lt;card id="ae67dbb5-0069-411d-9b1a-d8c113cbab36" name="Glassworks"&gt;
    &lt;property name="Abr" value="1" /&gt;
    &lt;property name="Copyright" value="Yes." /&gt;
    &lt;property name="Type" value="Location" /&gt;
    &lt;property name="Subtype2" value="Front" /&gt;
    &lt;property name="Attr1" value="Monster 3&amp;#10;Barrier 1&amp;#10;Weapon 1&amp;#10;Spell 1&amp;#10;Armor 0&amp;#10;Item 1&amp;#10;Ally 2&amp;#10;Blessing 0" /&gt;
    &lt;property name="Attr2" value="If you fail a check, discard the top card of your deck." /&gt;
    &lt;property name="Attr3" value="Succeed at a Wisdom or Perception 6 check." /&gt;
    &lt;property name="Attr4" value="No effect." /&gt;</t>
  </si>
  <si>
    <t xml:space="preserve">   &lt;alternate name="Glassworks" type="B"&gt;</t>
  </si>
  <si>
    <t xml:space="preserve">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t>
  </si>
  <si>
    <t xml:space="preserve">   &lt;alternate name="Glassworks" type="B"&gt;
    &lt;property name="Abr" value="1" /&gt;
    &lt;property name="Copyright" value="Yes." /&gt;
    &lt;property name="Type" value="Location" /&gt;
    &lt;property name="Subtype2" value="Back" /&gt;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
   &lt;/alternate&gt;
   &lt;/card&gt;</t>
  </si>
  <si>
    <t xml:space="preserve">   &lt;card id="99082528-31cf-4387-b006-45d7eb1955f2" name="Goblin Fortress"&gt;</t>
  </si>
  <si>
    <t xml:space="preserve">    &lt;property name="Attr1" value="Monster 3&amp;#10;Barrier 1&amp;#10;Weapon 1&amp;#10;Spell 0&amp;#10;Armor 0&amp;#10;Item 2&amp;#10;Ally 2&amp;#10;Blessing 0" /&gt;</t>
  </si>
  <si>
    <t xml:space="preserve">    &lt;property name="Attr2" value="The difficulty to defeat monsters with the Goblin trait is increased by 2." /&gt;</t>
  </si>
  <si>
    <t xml:space="preserve">    &lt;property name="Attr3" value="Summon and defeat a Goblin Raider henchman." /&gt;</t>
  </si>
  <si>
    <t xml:space="preserve">    &lt;property name="Attr4" value="On closing, add 1d4 random [X] Weapons to this location without looking at them, then automatically acquire the top card." /&gt;</t>
  </si>
  <si>
    <t xml:space="preserve">   &lt;card id="99082528-31cf-4387-b006-45d7eb1955f2" name="Goblin Fortress"&gt;
    &lt;property name="Abr" value="1" /&gt;
    &lt;property name="Copyright" value="Yes." /&gt;
    &lt;property name="Type" value="Location" /&gt;
    &lt;property name="Subtype2" value="Front" /&gt;
    &lt;property name="Attr1" value="Monster 3&amp;#10;Barrier 1&amp;#10;Weapon 1&amp;#10;Spell 0&amp;#10;Armor 0&amp;#10;Item 2&amp;#10;Ally 2&amp;#10;Blessing 0" /&gt;
    &lt;property name="Attr2" value="The difficulty to defeat monsters with the Goblin trait is increased by 2." /&gt;
    &lt;property name="Attr3" value="Summon and defeat a Goblin Raider henchman." /&gt;
    &lt;property name="Attr4" value="On closing, add 1d4 random [X] Weapons to this location without looking at them, then automatically acquire the top card." /&gt;</t>
  </si>
  <si>
    <t xml:space="preserve">   &lt;alternate name="Goblin Fortress" type="B"&gt;</t>
  </si>
  <si>
    <t xml:space="preserve">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t>
  </si>
  <si>
    <t xml:space="preserve">   &lt;alternate name="Goblin Fortress" type="B"&gt;
    &lt;property name="Abr" value="1" /&gt;
    &lt;property name="Copyright" value="Yes." /&gt;
    &lt;property name="Type" value="Location" /&gt;
    &lt;property name="Subtype2" value="Back" /&gt;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
   &lt;/alternate&gt;
   &lt;/card&gt;</t>
  </si>
  <si>
    <t xml:space="preserve">   &lt;card id="9742d414-93ed-450b-8bda-442d1bdbea27" name="Guard Tower"&gt;</t>
  </si>
  <si>
    <t xml:space="preserve">    &lt;property name="Attr1" value="Monster 1&amp;#10;Barrier 1&amp;#10;Weapon 2&amp;#10;Spell 0&amp;#10;Armor 1&amp;#10;Item 2&amp;#10;Ally 2&amp;#10;Blessing 0" /&gt;</t>
  </si>
  <si>
    <t xml:space="preserve">    &lt;property name="Attr2" value="At the start of your turn, summon and encounter a bandit henchmen." /&gt;</t>
  </si>
  <si>
    <t xml:space="preserve">    &lt;property name="Attr3" value="Succeed at Strength 5 check." /&gt;</t>
  </si>
  <si>
    <t xml:space="preserve">    &lt;property name="Attr4" value="On closing, you may banish a card from your hand to draw a random ally from the box." /&gt;</t>
  </si>
  <si>
    <t xml:space="preserve">   &lt;card id="9742d414-93ed-450b-8bda-442d1bdbea27" name="Guard Tower"&gt;
    &lt;property name="Abr" value="B" /&gt;
    &lt;property name="Copyright" value="Yes." /&gt;
    &lt;property name="Type" value="Location" /&gt;
    &lt;property name="Subtype2" value="Front" /&gt;
    &lt;property name="Attr1" value="Monster 1&amp;#10;Barrier 1&amp;#10;Weapon 2&amp;#10;Spell 0&amp;#10;Armor 1&amp;#10;Item 2&amp;#10;Ally 2&amp;#10;Blessing 0" /&gt;
    &lt;property name="Attr2" value="At the start of your turn, summon and encounter a bandit henchmen." /&gt;
    &lt;property name="Attr3" value="Succeed at Strength 5 check." /&gt;
    &lt;property name="Attr4" value="On closing, you may banish a card from your hand to draw a random ally from the box." /&gt;</t>
  </si>
  <si>
    <t xml:space="preserve">   &lt;alternate name="Guard Tower" type="B"&gt;</t>
  </si>
  <si>
    <t xml:space="preserve">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t>
  </si>
  <si>
    <t xml:space="preserve">   &lt;alternate name="Guard Tower" type="B"&gt;
    &lt;property name="Abr" value="B" /&gt;
    &lt;property name="Copyright" value="Yes." /&gt;
    &lt;property name="Type" value="Location" /&gt;
    &lt;property name="Subtype2" value="Back" /&gt;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
   &lt;/alternate&gt;
   &lt;/card&gt;</t>
  </si>
  <si>
    <t xml:space="preserve">   &lt;card id="ae8806f8-ca85-472b-a081-932b652f1b58" name="Habe's Sanatorium"&gt;</t>
  </si>
  <si>
    <t xml:space="preserve">    &lt;property name="Attr1" value="Monster 3&amp;#10;Barrier 0&amp;#10;Weapon 0&amp;#10;Spell 2&amp;#10;Armor 0&amp;#10;Item 2&amp;#10;Ally 2&amp;#10;Blessing 0" /&gt;</t>
  </si>
  <si>
    <t xml:space="preserve">    &lt;property name="Attr2" value="At the start of your turn, attempt a Wisdom 6 check. If you succeed, draw a random card from your discard pile; if you fail, discard the top card of your deck." /&gt;</t>
  </si>
  <si>
    <t xml:space="preserve">    &lt;property name="Attr3" value="Succeed at a Wisdom or Perception 7 check." /&gt;</t>
  </si>
  <si>
    <t xml:space="preserve">    &lt;property name="Attr4" value="On closing, you may shuffle 1d4-1 random cards from your discard pile into your deck." /&gt;</t>
  </si>
  <si>
    <t xml:space="preserve">   &lt;card id="ae8806f8-ca85-472b-a081-932b652f1b58" name="Habe's Sanatorium"&gt;
    &lt;property name="Abr" value="2" /&gt;
    &lt;property name="Copyright" value="Yes." /&gt;
    &lt;property name="Type" value="Location" /&gt;
    &lt;property name="Subtype2" value="Front" /&gt;
    &lt;property name="Attr1" value="Monster 3&amp;#10;Barrier 0&amp;#10;Weapon 0&amp;#10;Spell 2&amp;#10;Armor 0&amp;#10;Item 2&amp;#10;Ally 2&amp;#10;Blessing 0" /&gt;
    &lt;property name="Attr2" value="At the start of your turn, attempt a Wisdom 6 check. If you succeed, draw a random card from your discard pile; if you fail, discard the top card of your deck." /&gt;
    &lt;property name="Attr3" value="Succeed at a Wisdom or Perception 7 check." /&gt;
    &lt;property name="Attr4" value="On closing, you may shuffle 1d4-1 random cards from your discard pile into your deck." /&gt;</t>
  </si>
  <si>
    <t xml:space="preserve">   &lt;alternate name="Habe's Sanatorium" type="B"&gt;</t>
  </si>
  <si>
    <t xml:space="preserve">    &lt;property name="Flavour" value="Narrow windows, too thin to allow access inside, pierce the walls of this gloomy building. A cry rings from within, an unnerving noise somewhere between a moan and a maniacal laugh." /&gt;</t>
  </si>
  <si>
    <t xml:space="preserve">    &lt;property name="Attr1" value="At the start of your turn, attempt a Wisdom 6 check. If you succeed, draw a random card from your discard pile; if you fail, discard the top card of your deck." /&gt;</t>
  </si>
  <si>
    <t xml:space="preserve">   &lt;alternate name="Habe's Sanatorium" type="B"&gt;
    &lt;property name="Abr" value="2" /&gt;
    &lt;property name="Copyright" value="Yes." /&gt;
    &lt;property name="Type" value="Location" /&gt;
    &lt;property name="Subtype2" value="Back" /&gt;
    &lt;property name="Flavour" value="Narrow windows, too thin to allow access inside, pierce the walls of this gloomy building. A cry rings from within, an unnerving noise somewhere between a moan and a maniacal laugh." /&gt;
    &lt;property name="Attr1" value="At the start of your turn, attempt a Wisdom 6 check. If you succeed, draw a random card from your discard pile; if you fail, discard the top card of your deck." /&gt;
   &lt;/alternate&gt;
   &lt;/card&gt;</t>
  </si>
  <si>
    <t xml:space="preserve">   &lt;card id="8d9ff8b3-88bf-479b-a49e-315a38bb9c3b" name="Halls of Wrath"&gt;</t>
  </si>
  <si>
    <t xml:space="preserve">    &lt;property name="Attr1" value="Monster 6&amp;#10;Barrier 0&amp;#10;Weapon 3&amp;#10;Spell 0&amp;#10;Armor 0&amp;#10;Item 0&amp;#10;Ally 0&amp;#10;Blessing 0" /&gt;</t>
  </si>
  <si>
    <t xml:space="preserve">    &lt;property name="Attr2" value="The difficulty of any combat check is increased by 2. &amp;#10;If you fail a combat check, the damage dealt to you is increased by 2. " /&gt;</t>
  </si>
  <si>
    <t xml:space="preserve">    &lt;property name="Attr3" value="Succeed at an Intelligence or Knowledge 12 check." /&gt;</t>
  </si>
  <si>
    <t xml:space="preserve">   &lt;card id="8d9ff8b3-88bf-479b-a49e-315a38bb9c3b" name="Halls of Wrath"&gt;
    &lt;property name="Abr" value="5" /&gt;
    &lt;property name="Copyright" value="Yes." /&gt;
    &lt;property name="Type" value="Location" /&gt;
    &lt;property name="Subtype2" value="Front" /&gt;
    &lt;property name="Attr1" value="Monster 6&amp;#10;Barrier 0&amp;#10;Weapon 3&amp;#10;Spell 0&amp;#10;Armor 0&amp;#10;Item 0&amp;#10;Ally 0&amp;#10;Blessing 0" /&gt;
    &lt;property name="Attr2" value="The difficulty of any combat check is increased by 2. &amp;#10;If you fail a combat check, the damage dealt to you is increased by 2. " /&gt;
    &lt;property name="Attr3" value="Succeed at an Intelligence or Knowledge 12 check." /&gt;
    &lt;property name="Attr4" value="No effect." /&gt;</t>
  </si>
  <si>
    <t xml:space="preserve">   &lt;alternate name="Halls of Wrath" type="B"&gt;</t>
  </si>
  <si>
    <t xml:space="preserve">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t>
  </si>
  <si>
    <t xml:space="preserve">   &lt;alternate name="Halls of Wrath" type="B"&gt;
    &lt;property name="Abr" value="5" /&gt;
    &lt;property name="Copyright" value="Yes." /&gt;
    &lt;property name="Type" value="Location" /&gt;
    &lt;property name="Subtype2" value="Back" /&gt;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
   &lt;/alternate&gt;
   &lt;/card&gt;</t>
  </si>
  <si>
    <t xml:space="preserve">   &lt;card id="94e752c7-9c6e-4b56-8cb5-e2a6bdbfe7e5" name="Heptaric Locus"&gt;</t>
  </si>
  <si>
    <t xml:space="preserve">    &lt;property name="Attr1" value="Monster 3&amp;#10;Barrier 1&amp;#10;Weapon 1&amp;#10;Spell 0&amp;#10;Armor 2&amp;#10;Item 1&amp;#10;Ally 0&amp;#10;Blessing 1" /&gt;</t>
  </si>
  <si>
    <t xml:space="preserve">    &lt;property name="Attr2" value="The difficulty to defeat banes is increased by 5." /&gt;</t>
  </si>
  <si>
    <t xml:space="preserve">    &lt;property name="Attr3" value="Succeed at a Strength or Melee 14 check." /&gt;</t>
  </si>
  <si>
    <t xml:space="preserve">   &lt;card id="94e752c7-9c6e-4b56-8cb5-e2a6bdbfe7e5" name="Heptaric Locus"&gt;
    &lt;property name="Abr" value="6" /&gt;
    &lt;property name="Copyright" value="Yes." /&gt;
    &lt;property name="Type" value="Location" /&gt;
    &lt;property name="Subtype2" value="Front" /&gt;
    &lt;property name="Attr1" value="Monster 3&amp;#10;Barrier 1&amp;#10;Weapon 1&amp;#10;Spell 0&amp;#10;Armor 2&amp;#10;Item 1&amp;#10;Ally 0&amp;#10;Blessing 1" /&gt;
    &lt;property name="Attr2" value="The difficulty to defeat banes is increased by 5." /&gt;
    &lt;property name="Attr3" value="Succeed at a Strength or Melee 14 check." /&gt;
    &lt;property name="Attr4" value="No effect." /&gt;</t>
  </si>
  <si>
    <t xml:space="preserve">   &lt;alternate name="Heptaric Locus" type="B"&gt;</t>
  </si>
  <si>
    <t xml:space="preserve">    &lt;property name="Flavour" value="A ring-shaped maze of access tunnels and gates surrounds a vast arena floor. The bloodthirsty cheers of past specators seem to echo through the chamber, eroding the courage of intruders." /&gt;</t>
  </si>
  <si>
    <t xml:space="preserve">    &lt;property name="Attr4" value="The difficulty to defeat banes is increased by 5." /&gt;</t>
  </si>
  <si>
    <t xml:space="preserve">   &lt;alternate name="Heptaric Locus" type="B"&gt;
    &lt;property name="Abr" value="6" /&gt;
    &lt;property name="Copyright" value="Yes." /&gt;
    &lt;property name="Type" value="Location" /&gt;
    &lt;property name="Subtype2" value="Back" /&gt;
    &lt;property name="Flavour" value="A ring-shaped maze of access tunnels and gates surrounds a vast arena floor. The bloodthirsty cheers of past specators seem to echo through the chamber, eroding the courage of intruders." /&gt;
    &lt;property name="Attr4" value="The difficulty to defeat banes is increased by 5." /&gt;
   &lt;/alternate&gt;
   &lt;/card&gt;</t>
  </si>
  <si>
    <t xml:space="preserve">   &lt;card id="bbfcbc53-23a4-435a-8cb9-6377c7df103c" name="Iron Cages of Lust"&gt;</t>
  </si>
  <si>
    <t xml:space="preserve">    &lt;property name="Attr1" value="Monster 2&amp;#10;Barrier 1&amp;#10;Weapon 0&amp;#10;Spell 0&amp;#10;Armor 0&amp;#10;Item 2&amp;#10;Ally 2&amp;#10;Blessing 2" /&gt;</t>
  </si>
  <si>
    <t xml:space="preserve">    &lt;property name="Attr2" value="Add 2 to your checks to acquire allies.&amp;#10;If you fail to acquire an ally, bury an ally from your hand, if you have one." /&gt;</t>
  </si>
  <si>
    <t xml:space="preserve">    &lt;property name="Attr3" value="Succeed at a Charisma or Diplomacy 12 check." /&gt;</t>
  </si>
  <si>
    <t xml:space="preserve">   &lt;card id="bbfcbc53-23a4-435a-8cb9-6377c7df103c" name="Iron Cages of Lust"&gt;
    &lt;property name="Abr" value="5" /&gt;
    &lt;property name="Copyright" value="Yes." /&gt;
    &lt;property name="Type" value="Location" /&gt;
    &lt;property name="Subtype2" value="Front" /&gt;
    &lt;property name="Attr1" value="Monster 2&amp;#10;Barrier 1&amp;#10;Weapon 0&amp;#10;Spell 0&amp;#10;Armor 0&amp;#10;Item 2&amp;#10;Ally 2&amp;#10;Blessing 2" /&gt;
    &lt;property name="Attr2" value="Add 2 to your checks to acquire allies.&amp;#10;If you fail to acquire an ally, bury an ally from your hand, if you have one." /&gt;
    &lt;property name="Attr3" value="Succeed at a Charisma or Diplomacy 12 check." /&gt;
    &lt;property name="Attr4" value="No effect." /&gt;</t>
  </si>
  <si>
    <t xml:space="preserve">   &lt;alternate name="Iron Cages of Lust" type="B"&gt;</t>
  </si>
  <si>
    <t xml:space="preserve">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t>
  </si>
  <si>
    <t xml:space="preserve">   &lt;alternate name="Iron Cages of Lust" type="B"&gt;
    &lt;property name="Abr" value="5" /&gt;
    &lt;property name="Copyright" value="Yes." /&gt;
    &lt;property name="Type" value="Location" /&gt;
    &lt;property name="Subtype2" value="Back" /&gt;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
   &lt;/alternate&gt;
   &lt;/card&gt;</t>
  </si>
  <si>
    <t xml:space="preserve">   &lt;card id="9dc8ceab-047b-42fa-9d20-373f853651fa" name="Junk Beach"&gt;</t>
  </si>
  <si>
    <t xml:space="preserve">    &lt;property name="Attr1" value="Monster 2&amp;#10;Barrier 2&amp;#10;Weapon 1&amp;#10;Spell 0&amp;#10;Armor 1&amp;#10;Item 3&amp;#10;Ally 0&amp;#10;Blessing 0" /&gt;</t>
  </si>
  <si>
    <t xml:space="preserve">    &lt;property name="Attr2" value="When you acquire an item, you may banish it to draw a random item from the box." /&gt;</t>
  </si>
  <si>
    <t xml:space="preserve">    &lt;property name="Attr3" value="Summon and defeat a Poison Trap henchman." /&gt;</t>
  </si>
  <si>
    <t xml:space="preserve">    &lt;property name="Attr4" value="On closing, add 1d6 random items to this location without looking at them, then automatically acquire the top card." /&gt;</t>
  </si>
  <si>
    <t xml:space="preserve">   &lt;card id="9dc8ceab-047b-42fa-9d20-373f853651fa" name="Junk Beach"&gt;
    &lt;property name="Abr" value="1" /&gt;
    &lt;property name="Copyright" value="Yes." /&gt;
    &lt;property name="Type" value="Location" /&gt;
    &lt;property name="Subtype2" value="Front" /&gt;
    &lt;property name="Attr1" value="Monster 2&amp;#10;Barrier 2&amp;#10;Weapon 1&amp;#10;Spell 0&amp;#10;Armor 1&amp;#10;Item 3&amp;#10;Ally 0&amp;#10;Blessing 0" /&gt;
    &lt;property name="Attr2" value="When you acquire an item, you may banish it to draw a random item from the box." /&gt;
    &lt;property name="Attr3" value="Summon and defeat a Poison Trap henchman." /&gt;
    &lt;property name="Attr4" value="On closing, add 1d6 random items to this location without looking at them, then automatically acquire the top card." /&gt;</t>
  </si>
  <si>
    <t xml:space="preserve">   &lt;alternate name="Junk Beach" type="B"&gt;</t>
  </si>
  <si>
    <t xml:space="preserve">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t>
  </si>
  <si>
    <t xml:space="preserve">   &lt;alternate name="Junk Beach" type="B"&gt;
    &lt;property name="Abr" value="1" /&gt;
    &lt;property name="Copyright" value="Yes." /&gt;
    &lt;property name="Type" value="Location" /&gt;
    &lt;property name="Subtype2" value="Back" /&gt;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
   &lt;/alternate&gt;
   &lt;/card&gt;</t>
  </si>
  <si>
    <t xml:space="preserve">   &lt;card id="50691e53-6c84-4d12-bc73-35e1c8ecc28d" name="Mill"&gt;</t>
  </si>
  <si>
    <t xml:space="preserve">    &lt;property name="Attr1" value="Monster 2&amp;#10;Barrier 2&amp;#10;Weapon 1&amp;#10;Spell 0&amp;#10;Armor 1&amp;#10;Item 1&amp;#10;Ally 1&amp;#10;Blessing 1" /&gt;</t>
  </si>
  <si>
    <t xml:space="preserve">    &lt;property name="Attr2" value="Add 2 to your checks with the Slashing trait." /&gt;</t>
  </si>
  <si>
    <t xml:space="preserve">    &lt;property name="Attr3" value="Succeed at a Dexterity or Acrobatics 8 check." /&gt;</t>
  </si>
  <si>
    <t xml:space="preserve">   &lt;card id="50691e53-6c84-4d12-bc73-35e1c8ecc28d" name="Mill"&gt;
    &lt;property name="Abr" value="2" /&gt;
    &lt;property name="Copyright" value="Yes." /&gt;
    &lt;property name="Type" value="Location" /&gt;
    &lt;property name="Subtype2" value="Front" /&gt;
    &lt;property name="Attr1" value="Monster 2&amp;#10;Barrier 2&amp;#10;Weapon 1&amp;#10;Spell 0&amp;#10;Armor 1&amp;#10;Item 1&amp;#10;Ally 1&amp;#10;Blessing 1" /&gt;
    &lt;property name="Attr2" value="Add 2 to your checks with the Slashing trait." /&gt;
    &lt;property name="Attr3" value="Succeed at a Dexterity or Acrobatics 8 check." /&gt;
    &lt;property name="Attr4" value="No effect." /&gt;</t>
  </si>
  <si>
    <t xml:space="preserve">   &lt;alternate name="Mill" type="B"&gt;</t>
  </si>
  <si>
    <t xml:space="preserve">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t>
  </si>
  <si>
    <t xml:space="preserve">   &lt;alternate name="Mill" type="B"&gt;
    &lt;property name="Abr" value="2" /&gt;
    &lt;property name="Copyright" value="Yes." /&gt;
    &lt;property name="Type" value="Location" /&gt;
    &lt;property name="Subtype2" value="Back" /&gt;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
   &lt;/alternate&gt;
   &lt;/card&gt;</t>
  </si>
  <si>
    <t xml:space="preserve">   &lt;card id="87362d0c-3e3c-4cf7-9056-7d616f36601d" name="Mountain Peak"&gt;</t>
  </si>
  <si>
    <t xml:space="preserve">    &lt;property name="Attr1" value="Monster 3&amp;#10;Barrier 3&amp;#10;Weapon 1&amp;#10;Spell 0&amp;#10;Armor 1&amp;#10;Item 1&amp;#10;Ally 0&amp;#10;Blessing 0" /&gt;</t>
  </si>
  <si>
    <t xml:space="preserve">    &lt;property name="Attr2" value="At the start of your turn, Succeed at a Wisdom or Survival 7 check or bury a card." /&gt;</t>
  </si>
  <si>
    <t xml:space="preserve">    &lt;property name="Attr3" value="Succeed at Wisdom or Survival 6 check." /&gt;</t>
  </si>
  <si>
    <t xml:space="preserve">    &lt;property name="Attr4" value="At the end of your turn you may examine the top card of an open location deck." /&gt;</t>
  </si>
  <si>
    <t xml:space="preserve">   &lt;card id="87362d0c-3e3c-4cf7-9056-7d616f36601d" name="Mountain Peak"&gt;
    &lt;property name="Abr" value="B" /&gt;
    &lt;property name="Copyright" value="Yes." /&gt;
    &lt;property name="Type" value="Location" /&gt;
    &lt;property name="Subtype2" value="Front" /&gt;
    &lt;property name="Attr1" value="Monster 3&amp;#10;Barrier 3&amp;#10;Weapon 1&amp;#10;Spell 0&amp;#10;Armor 1&amp;#10;Item 1&amp;#10;Ally 0&amp;#10;Blessing 0" /&gt;
    &lt;property name="Attr2" value="At the start of your turn, Succeed at a Wisdom or Survival 7 check or bury a card." /&gt;
    &lt;property name="Attr3" value="Succeed at Wisdom or Survival 6 check." /&gt;
    &lt;property name="Attr4" value="At the end of your turn you may examine the top card of an open location deck." /&gt;</t>
  </si>
  <si>
    <t xml:space="preserve">   &lt;alternate name="Mountain Peak" type="B"&gt;</t>
  </si>
  <si>
    <t xml:space="preserve">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t>
  </si>
  <si>
    <t xml:space="preserve">    &lt;property name="Attr1" value="At the end of your turn you may examine the top card of an open location deck." /&gt;</t>
  </si>
  <si>
    <t xml:space="preserve">   &lt;alternate name="Mountain Peak" type="B"&gt;
    &lt;property name="Abr" value="B" /&gt;
    &lt;property name="Copyright" value="Yes." /&gt;
    &lt;property name="Type" value="Location" /&gt;
    &lt;property name="Subtype2" value="Back" /&gt;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
    &lt;property name="Attr1" value="At the end of your turn you may examine the top card of an open location deck." /&gt;
   &lt;/alternate&gt;
   &lt;/card&gt;</t>
  </si>
  <si>
    <t xml:space="preserve">   &lt;card id="d583c203-1126-4563-a4f5-9a33b80e497d" name="Nettlemaze"&gt;</t>
  </si>
  <si>
    <t xml:space="preserve">    &lt;property name="Attr2" value="You may attempt a Wisdom or Perception 9 check to evade a monster." /&gt;</t>
  </si>
  <si>
    <t xml:space="preserve">    &lt;property name="Attr3" value="Summon and defeat a random monster" /&gt;</t>
  </si>
  <si>
    <t xml:space="preserve">    &lt;property name="Attr4" value="On closing, you may shuffle an item from you discard pile into you deck." /&gt;</t>
  </si>
  <si>
    <t xml:space="preserve">   &lt;card id="d583c203-1126-4563-a4f5-9a33b80e497d" name="Nettlemaze"&gt;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9 check to evade a monster." /&gt;
    &lt;property name="Attr3" value="Summon and defeat a random monster" /&gt;
    &lt;property name="Attr4" value="On closing, you may shuffle an item from you discard pile into you deck." /&gt;</t>
  </si>
  <si>
    <t xml:space="preserve">   &lt;alternate name="Nettlemaze" type="B"&gt;</t>
  </si>
  <si>
    <t xml:space="preserve">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t>
  </si>
  <si>
    <t xml:space="preserve">   &lt;alternate name="Nettlemaze" type="B"&gt;
    &lt;property name="Abr" value="1" /&gt;
    &lt;property name="Copyright" value="Yes." /&gt;
    &lt;property name="Type" value="Location" /&gt;
    &lt;property name="Subtype2" value="Back" /&gt;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
   &lt;/alternate&gt;
   &lt;/card&gt;</t>
  </si>
  <si>
    <t xml:space="preserve">   &lt;card id="0b7e60ea-d699-4d73-97c1-7b74b9755d3e" name="Prison"&gt;</t>
  </si>
  <si>
    <t xml:space="preserve">    &lt;property name="Attr1" value="Monster 3&amp;#10;Barrier 2&amp;#10;Weapon 0&amp;#10;Spell 0&amp;#10;Armor 1&amp;#10;Item 1&amp;#10;Ally 2&amp;#10;Blessing 0" /&gt;</t>
  </si>
  <si>
    <t xml:space="preserve">    &lt;property name="Attr2" value="You may attempt a Dexterity or Disable 8 check in place of the usual check to acquire a boon." /&gt;</t>
  </si>
  <si>
    <t xml:space="preserve">    &lt;property name="Attr3" value="Succeed in a Charisma or Diplomacy 6 check." /&gt;</t>
  </si>
  <si>
    <t xml:space="preserve">    &lt;property name="Attr4" value="On closing, you may shuffle ally from your discard pile into your deck." /&gt;</t>
  </si>
  <si>
    <t xml:space="preserve">   &lt;card id="0b7e60ea-d699-4d73-97c1-7b74b9755d3e" name="Prison"&gt;
    &lt;property name="Abr" value="B" /&gt;
    &lt;property name="Copyright" value="Yes." /&gt;
    &lt;property name="Type" value="Location" /&gt;
    &lt;property name="Subtype2" value="Front" /&gt;
    &lt;property name="Attr1" value="Monster 3&amp;#10;Barrier 2&amp;#10;Weapon 0&amp;#10;Spell 0&amp;#10;Armor 1&amp;#10;Item 1&amp;#10;Ally 2&amp;#10;Blessing 0" /&gt;
    &lt;property name="Attr2" value="You may attempt a Dexterity or Disable 8 check in place of the usual check to acquire a boon." /&gt;
    &lt;property name="Attr3" value="Succeed in a Charisma or Diplomacy 6 check." /&gt;
    &lt;property name="Attr4" value="On closing, you may shuffle ally from your discard pile into your deck." /&gt;</t>
  </si>
  <si>
    <t xml:space="preserve">   &lt;alternate name="Prison" type="B"&gt;</t>
  </si>
  <si>
    <t xml:space="preserve">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t>
  </si>
  <si>
    <t xml:space="preserve">   &lt;alternate name="Prison" type="B"&gt;
    &lt;property name="Abr" value="B" /&gt;
    &lt;property name="Copyright" value="Yes." /&gt;
    &lt;property name="Type" value="Location" /&gt;
    &lt;property name="Subtype2" value="Back" /&gt;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
   &lt;/alternate&gt;
   &lt;/card&gt;</t>
  </si>
  <si>
    <t xml:space="preserve">   &lt;card id="b0887e8e-d108-4357-84de-ddd007d1ab46" name="Ravenous Crypts of Gluttony"&gt;</t>
  </si>
  <si>
    <t xml:space="preserve">    &lt;property name="Attr1" value="Monster 2&amp;#10;Barrier 2&amp;#10;Weapon 0&amp;#10;Spell 1&amp;#10;Armor 1&amp;#10;Item 1&amp;#10;Ally 0&amp;#10;Blessing 2" /&gt;</t>
  </si>
  <si>
    <t xml:space="preserve">    &lt;property name="Attr2" value="While you are here, your hand size is increased by 2." /&gt;</t>
  </si>
  <si>
    <t xml:space="preserve">    &lt;property name="Attr3" value="Succeed at a Wisdom or Survival 12 check." /&gt;</t>
  </si>
  <si>
    <t xml:space="preserve">   &lt;card id="b0887e8e-d108-4357-84de-ddd007d1ab46" name="Ravenous Crypts of Gluttony"&gt;
    &lt;property name="Abr" value="5" /&gt;
    &lt;property name="Copyright" value="Yes." /&gt;
    &lt;property name="Type" value="Location" /&gt;
    &lt;property name="Subtype2" value="Front" /&gt;
    &lt;property name="Attr1" value="Monster 2&amp;#10;Barrier 2&amp;#10;Weapon 0&amp;#10;Spell 1&amp;#10;Armor 1&amp;#10;Item 1&amp;#10;Ally 0&amp;#10;Blessing 2" /&gt;
    &lt;property name="Attr2" value="While you are here, your hand size is increased by 2." /&gt;
    &lt;property name="Attr3" value="Succeed at a Wisdom or Survival 12 check." /&gt;
    &lt;property name="Attr4" value="No effect." /&gt;</t>
  </si>
  <si>
    <t xml:space="preserve">   &lt;alternate name="Ravenous Crypts of Gluttony" type="B"&gt;</t>
  </si>
  <si>
    <t xml:space="preserve">    &lt;property name="Flavour" value="Ten grinning skulls gripping bits of flesh in their teeth stare from the walls of this circular chamber. Through sturdy stone doors rumble the sounds of endless slurping and gnashing." /&gt;</t>
  </si>
  <si>
    <t xml:space="preserve">   &lt;alternate name="Ravenous Crypts of Gluttony" type="B"&gt;
    &lt;property name="Abr" value="5" /&gt;
    &lt;property name="Copyright" value="Yes." /&gt;
    &lt;property name="Type" value="Location" /&gt;
    &lt;property name="Subtype2" value="Back" /&gt;
    &lt;property name="Flavour" value="Ten grinning skulls gripping bits of flesh in their teeth stare from the walls of this circular chamber. Through sturdy stone doors rumble the sounds of endless slurping and gnashing." /&gt;
    &lt;property name="Attr2" value="While you are here, your hand size is increased by 2." /&gt;
   &lt;/alternate&gt;
   &lt;/card&gt;</t>
  </si>
  <si>
    <t xml:space="preserve">   &lt;card id="d5e2faba-c1a2-47d4-87ad-3f28df0342a3" name="Runeforge Hub"&gt;</t>
  </si>
  <si>
    <t xml:space="preserve">    &lt;property name="Attr1" value="Monster 0&amp;#10;Barrier 0&amp;#10;Weapon 0&amp;#10;Spell 0&amp;#10;Armor 0&amp;#10;Item 0&amp;#10;Ally 0&amp;#10;Blessing 0" /&gt;</t>
  </si>
  <si>
    <t xml:space="preserve">    &lt;property name="Attr2" value="You may not start the scenario here or move here until all other locations are permanently closed." /&gt;</t>
  </si>
  <si>
    <t xml:space="preserve">    &lt;property name="Attr3" value="You may close this location automatically." /&gt;</t>
  </si>
  <si>
    <t xml:space="preserve">    &lt;property name="Attr4" value="Closing this location ends the scenario." /&gt;</t>
  </si>
  <si>
    <t xml:space="preserve">   &lt;card id="d5e2faba-c1a2-47d4-87ad-3f28df0342a3" name="Runeforge Hub"&gt;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value="You may not start the scenario here or move here until all other locations are permanently closed." /&gt;
    &lt;property name="Attr3" value="You may close this location automatically." /&gt;
    &lt;property name="Attr4" value="Closing this location ends the scenario." /&gt;</t>
  </si>
  <si>
    <t xml:space="preserve">   &lt;alternate name="Runeforge Hub" type="B"&gt;</t>
  </si>
  <si>
    <t xml:space="preserve">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t>
  </si>
  <si>
    <t xml:space="preserve">   &lt;alternate name="Runeforge Hub" type="B"&gt;
    &lt;property name="Abr" value="5" /&gt;
    &lt;property name="Copyright" value="Yes." /&gt;
    &lt;property name="Type" value="Location" /&gt;
    &lt;property name="Subtype2" value="Back" /&gt;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
   &lt;/alternate&gt;
   &lt;/card&gt;</t>
  </si>
  <si>
    <t xml:space="preserve">   &lt;card id="c8fed49a-c1ff-4cde-89d6-eef4c355de16" name="Runewell"&gt;</t>
  </si>
  <si>
    <t xml:space="preserve">    &lt;property name="Attr1" value="Monster 0&amp;#10;Barrier 0&amp;#10;Weapon 2&amp;#10;Spell 3&amp;#10;Armor 1&amp;#10;Item 2&amp;#10;Ally 0&amp;#10;Blessing 1" /&gt;</t>
  </si>
  <si>
    <t xml:space="preserve">    &lt;property name="Attr2" value="At the start of your turn, bury a card of your choice." /&gt;</t>
  </si>
  <si>
    <t xml:space="preserve">   &lt;card id="c8fed49a-c1ff-4cde-89d6-eef4c355de16" name="Runewell"&gt;
    &lt;property name="Abr" value="6" /&gt;
    &lt;property name="Copyright" value="Yes." /&gt;
    &lt;property name="Type" value="Location" /&gt;
    &lt;property name="Subtype2" value="Front" /&gt;
    &lt;property name="Attr1" value="Monster 0&amp;#10;Barrier 0&amp;#10;Weapon 2&amp;#10;Spell 3&amp;#10;Armor 1&amp;#10;Item 2&amp;#10;Ally 0&amp;#10;Blessing 1" /&gt;
    &lt;property name="Attr2" value="At the start of your turn, bury a card of your choice." /&gt;
    &lt;property name="Attr3" value="You may close this location automatically." /&gt;
    &lt;property name="Attr4" value="No effect." /&gt;</t>
  </si>
  <si>
    <t xml:space="preserve">   &lt;alternate name="Runewell" type="B"&gt;</t>
  </si>
  <si>
    <t xml:space="preserve">    &lt;property name="Flavour" value="The walls of this magical bastion are alive with magic not used on Golarion for more than an age. The arcane pulse quickens as a forgotten power rouses from a slumber measured in centures." /&gt;</t>
  </si>
  <si>
    <t xml:space="preserve">    &lt;property name="Attr4" value="At the start of your turn, bury a card of your choice." /&gt;</t>
  </si>
  <si>
    <t xml:space="preserve">   &lt;alternate name="Runewell" type="B"&gt;
    &lt;property name="Abr" value="6" /&gt;
    &lt;property name="Copyright" value="Yes." /&gt;
    &lt;property name="Type" value="Location" /&gt;
    &lt;property name="Subtype2" value="Back" /&gt;
    &lt;property name="Flavour" value="The walls of this magical bastion are alive with magic not used on Golarion for more than an age. The arcane pulse quickens as a forgotten power rouses from a slumber measured in centures." /&gt;
    &lt;property name="Attr4" value="At the start of your turn, bury a card of your choice." /&gt;
   &lt;/alternate&gt;
   &lt;/card&gt;</t>
  </si>
  <si>
    <t xml:space="preserve">   &lt;card id="984b6afb-b760-4ce3-8255-92295d6fc6c0" name="Sandpoint Cathedral"&gt;</t>
  </si>
  <si>
    <t xml:space="preserve">    &lt;property name="Attr1" value="Monster 2&amp;#10;Barrier 0&amp;#10;Weapon 0&amp;#10;Spell 2&amp;#10;Armor 0&amp;#10;Item 1&amp;#10;Ally 1&amp;#10;Blessing 3" /&gt;</t>
  </si>
  <si>
    <t xml:space="preserve">    &lt;property name="Attr2" value="If you defeat a monster, you may add a blessing from your discard pile to your hand." /&gt;</t>
  </si>
  <si>
    <t xml:space="preserve">    &lt;property name="Attr3" value="Banish either a blessing or father Zantus." /&gt;</t>
  </si>
  <si>
    <t xml:space="preserve">    &lt;property name="Attr4" value="When you end your turn here, you may attempt a Wisdom 6 check to recharge a blessing from your discard pile" /&gt;</t>
  </si>
  <si>
    <t xml:space="preserve">   &lt;card id="984b6afb-b760-4ce3-8255-92295d6fc6c0" name="Sandpoint Cathedral"&gt;
    &lt;property name="Abr" value="B" /&gt;
    &lt;property name="Copyright" value="Yes." /&gt;
    &lt;property name="Type" value="Location" /&gt;
    &lt;property name="Subtype2" value="Front" /&gt;
    &lt;property name="Attr1" value="Monster 2&amp;#10;Barrier 0&amp;#10;Weapon 0&amp;#10;Spell 2&amp;#10;Armor 0&amp;#10;Item 1&amp;#10;Ally 1&amp;#10;Blessing 3" /&gt;
    &lt;property name="Attr2" value="If you defeat a monster, you may add a blessing from your discard pile to your hand." /&gt;
    &lt;property name="Attr3" value="Banish either a blessing or father Zantus." /&gt;
    &lt;property name="Attr4" value="When you end your turn here, you may attempt a Wisdom 6 check to recharge a blessing from your discard pile" /&gt;</t>
  </si>
  <si>
    <t xml:space="preserve">   &lt;alternate name="Sandpoint Cathedral" type="B"&gt;</t>
  </si>
  <si>
    <t xml:space="preserve">    &lt;property name="Flavour" value="The grandest building in the town, Sandpoint's new cathedral is dedicated to the six deities worshiped by the towns founders: Abadar, Desna, Erastil, Gozreh, Sarenrae and Shelyn." /&gt;</t>
  </si>
  <si>
    <t xml:space="preserve">    &lt;property name="Attr1" value="When you end your turn here, you may attempt a Wisdom 6 check to recharge a blessing from your discard pile" /&gt;</t>
  </si>
  <si>
    <t xml:space="preserve">   &lt;alternate name="Sandpoint Cathedral" type="B"&gt;
    &lt;property name="Abr" value="B" /&gt;
    &lt;property name="Copyright" value="Yes." /&gt;
    &lt;property name="Type" value="Location" /&gt;
    &lt;property name="Subtype2" value="Back" /&gt;
    &lt;property name="Flavour" value="The grandest building in the town, Sandpoint's new cathedral is dedicated to the six deities worshiped by the towns founders: Abadar, Desna, Erastil, Gozreh, Sarenrae and Shelyn." /&gt;
    &lt;property name="Attr1" value="When you end your turn here, you may attempt a Wisdom 6 check to recharge a blessing from your discard pile" /&gt;
   &lt;/alternate&gt;
   &lt;/card&gt;</t>
  </si>
  <si>
    <t xml:space="preserve">   &lt;card id="62e258e3-e038-41a7-b329-b97d14309ab3" name="Scarnetti Manor"&gt;</t>
  </si>
  <si>
    <t xml:space="preserve">    &lt;property name="Attr1" value="Monster 2&amp;#10;Barrier 0&amp;#10;Weapon 1&amp;#10;Spell 0&amp;#10;Armor 2&amp;#10;Item 3&amp;#10;Ally 1&amp;#10;Blessing 0" /&gt;</t>
  </si>
  <si>
    <t xml:space="preserve">    &lt;property name="Attr2" value="When you encounter a boon, bury a boon from your hand or banish the card you encountered." /&gt;</t>
  </si>
  <si>
    <t xml:space="preserve">    &lt;property name="Attr3" value="Succeed at a Charisma or Diplomacy 10 check." /&gt;</t>
  </si>
  <si>
    <t xml:space="preserve">   &lt;card id="62e258e3-e038-41a7-b329-b97d14309ab3" name="Scarnetti Manor"&gt;
    &lt;property name="Abr" value="4" /&gt;
    &lt;property name="Copyright" value="Yes." /&gt;
    &lt;property name="Type" value="Location" /&gt;
    &lt;property name="Subtype2" value="Front" /&gt;
    &lt;property name="Attr1" value="Monster 2&amp;#10;Barrier 0&amp;#10;Weapon 1&amp;#10;Spell 0&amp;#10;Armor 2&amp;#10;Item 3&amp;#10;Ally 1&amp;#10;Blessing 0" /&gt;
    &lt;property name="Attr2" value="When you encounter a boon, bury a boon from your hand or banish the card you encountered." /&gt;
    &lt;property name="Attr3" value="Succeed at a Charisma or Diplomacy 10 check." /&gt;
    &lt;property name="Attr4" value="On closing, add 1d6 random items to this location without looking at them, then automatically acquire the top card." /&gt;</t>
  </si>
  <si>
    <t xml:space="preserve">   &lt;alternate name="Scarnetti Manor" type="B"&gt;</t>
  </si>
  <si>
    <t xml:space="preserve">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t>
  </si>
  <si>
    <t xml:space="preserve">   &lt;alternate name="Scarnetti Manor" type="B"&gt;
    &lt;property name="Abr" value="4" /&gt;
    &lt;property name="Copyright" value="Yes." /&gt;
    &lt;property name="Type" value="Location" /&gt;
    &lt;property name="Subtype2" value="Back" /&gt;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
   &lt;/alternate&gt;
   &lt;/card&gt;</t>
  </si>
  <si>
    <t xml:space="preserve">   &lt;card id="beba802a-0bcc-4e36-afb5-b2ca867aa75e" name="Shadow Clock"&gt;</t>
  </si>
  <si>
    <t xml:space="preserve">    &lt;property name="Attr1" value="Monster 2&amp;#10;Barrier 3&amp;#10;Weapon 1&amp;#10;Spell 1&amp;#10;Armor 1&amp;#10;Item 1&amp;#10;Ally 0&amp;#10;Blessing 0" /&gt;</t>
  </si>
  <si>
    <t xml:space="preserve">    &lt;property name="Attr2" value="At the start of your turn, recharge your hand and draw up to your handsize." /&gt;</t>
  </si>
  <si>
    <t xml:space="preserve">    &lt;property name="Attr3" value="Banish an ally." /&gt;</t>
  </si>
  <si>
    <t xml:space="preserve">   &lt;card id="beba802a-0bcc-4e36-afb5-b2ca867aa75e" name="Shadow Clock"&gt;
    &lt;property name="Abr" value="2"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recharge your hand and draw up to your handsize." /&gt;
    &lt;property name="Attr3" value="Banish an ally." /&gt;
    &lt;property name="Attr4" value="No effect." /&gt;</t>
  </si>
  <si>
    <t xml:space="preserve">   &lt;alternate name="Shadow Clock" type="B"&gt;</t>
  </si>
  <si>
    <t xml:space="preserve">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t>
  </si>
  <si>
    <t xml:space="preserve">   &lt;alternate name="Shadow Clock" type="B"&gt;
    &lt;property name="Abr" value="2" /&gt;
    &lt;property name="Copyright" value="Yes." /&gt;
    &lt;property name="Type" value="Location" /&gt;
    &lt;property name="Subtype2" value="Back" /&gt;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
   &lt;/alternate&gt;
   &lt;/card&gt;</t>
  </si>
  <si>
    <t xml:space="preserve">   &lt;card id="0cfacb98-9fe4-4465-a114-c93d30626843" name="Shimmerglens"&gt;</t>
  </si>
  <si>
    <t xml:space="preserve">    &lt;property name="Attr1" value="Monster 2&amp;#10;Barrier 1&amp;#10;Weapon 0&amp;#10;Spell 2&amp;#10;Armor 0&amp;#10;Item 0&amp;#10;Ally 2&amp;#10;Blessing 2" /&gt;</t>
  </si>
  <si>
    <t xml:space="preserve">    &lt;property name="Attr2" value="You must succeed at a Wisdom or Divine 7 check to move or be moved to another location." /&gt;</t>
  </si>
  <si>
    <t xml:space="preserve">    &lt;property name="Attr3" value="Succeed at a Wisdom or Divine 8 check." /&gt;</t>
  </si>
  <si>
    <t xml:space="preserve">    &lt;property name="Attr4" value="For the rest of the scenario, characters at this location may choose not to reset their hands." /&gt;</t>
  </si>
  <si>
    <t xml:space="preserve">   &lt;card id="0cfacb98-9fe4-4465-a114-c93d30626843" name="Shimmerglens"&gt;
    &lt;property name="Abr" value="3" /&gt;
    &lt;property name="Copyright" value="Yes." /&gt;
    &lt;property name="Type" value="Location" /&gt;
    &lt;property name="Subtype2" value="Front" /&gt;
    &lt;property name="Attr1" value="Monster 2&amp;#10;Barrier 1&amp;#10;Weapon 0&amp;#10;Spell 2&amp;#10;Armor 0&amp;#10;Item 0&amp;#10;Ally 2&amp;#10;Blessing 2" /&gt;
    &lt;property name="Attr2" value="You must succeed at a Wisdom or Divine 7 check to move or be moved to another location." /&gt;
    &lt;property name="Attr3" value="Succeed at a Wisdom or Divine 8 check." /&gt;
    &lt;property name="Attr4" value="For the rest of the scenario, characters at this location may choose not to reset their hands." /&gt;</t>
  </si>
  <si>
    <t xml:space="preserve">   &lt;alternate name="Shimmerglens" type="B"&gt;</t>
  </si>
  <si>
    <t xml:space="preserve">    &lt;property name="Flavour" value="The swamp known as the Shimmerglens is said to be haunted by nixies, nymphs, and even more dangerous fey. The paths through the mire endlessly shift as if trying to trap trespassers." /&gt;</t>
  </si>
  <si>
    <t xml:space="preserve">    &lt;property name="Attr1" value="Characters at this location may choose not to reset their hands." /&gt;</t>
  </si>
  <si>
    <t xml:space="preserve">   &lt;alternate name="Shimmerglens" type="B"&gt;
    &lt;property name="Abr" value="3" /&gt;
    &lt;property name="Copyright" value="Yes." /&gt;
    &lt;property name="Type" value="Location" /&gt;
    &lt;property name="Subtype2" value="Back" /&gt;
    &lt;property name="Flavour" value="The swamp known as the Shimmerglens is said to be haunted by nixies, nymphs, and even more dangerous fey. The paths through the mire endlessly shift as if trying to trap trespassers." /&gt;
    &lt;property name="Attr1" value="Characters at this location may choose not to reset their hands." /&gt;
   &lt;/alternate&gt;
   &lt;/card&gt;</t>
  </si>
  <si>
    <t xml:space="preserve">   &lt;card id="8263f470-fb1a-474f-9c14-1ed5b8676ef6" name="Shimmering Veils of Pride"&gt;</t>
  </si>
  <si>
    <t xml:space="preserve">    &lt;property name="Attr1" value="Monster 2&amp;#10;Barrier 1&amp;#10;Weapon 1&amp;#10;Spell 1&amp;#10;Armor 1&amp;#10;Item 1&amp;#10;Ally 1&amp;#10;Blessing 1" /&gt;</t>
  </si>
  <si>
    <t xml:space="preserve">    &lt;property name="Attr2" value="When you succeed at a check, recharge a card." /&gt;</t>
  </si>
  <si>
    <t xml:space="preserve">    &lt;property name="Attr3" value="Succeed at a Wisdom or Perception 12 check." /&gt;</t>
  </si>
  <si>
    <t xml:space="preserve">    &lt;property name="Attr4" value="On closing, you may put any of your buried cards back in your hand." /&gt;</t>
  </si>
  <si>
    <t xml:space="preserve">   &lt;card id="8263f470-fb1a-474f-9c14-1ed5b8676ef6" name="Shimmering Veils of Pride"&gt;
    &lt;property name="Abr" value="5" /&gt;
    &lt;property name="Copyright" value="Yes." /&gt;
    &lt;property name="Type" value="Location" /&gt;
    &lt;property name="Subtype2" value="Front" /&gt;
    &lt;property name="Attr1" value="Monster 2&amp;#10;Barrier 1&amp;#10;Weapon 1&amp;#10;Spell 1&amp;#10;Armor 1&amp;#10;Item 1&amp;#10;Ally 1&amp;#10;Blessing 1" /&gt;
    &lt;property name="Attr2" value="When you succeed at a check, recharge a card." /&gt;
    &lt;property name="Attr3" value="Succeed at a Wisdom or Perception 12 check." /&gt;
    &lt;property name="Attr4" value="On closing, you may put any of your buried cards back in your hand." /&gt;</t>
  </si>
  <si>
    <t xml:space="preserve">   &lt;alternate name="Shimmering Veils of Pride" type="B"&gt;</t>
  </si>
  <si>
    <t xml:space="preserve">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t>
  </si>
  <si>
    <t xml:space="preserve">   &lt;alternate name="Shimmering Veils of Pride" type="B"&gt;
    &lt;property name="Abr" value="5" /&gt;
    &lt;property name="Copyright" value="Yes." /&gt;
    &lt;property name="Type" value="Location" /&gt;
    &lt;property name="Subtype2" value="Back" /&gt;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
   &lt;/alternate&gt;
   &lt;/card&gt;</t>
  </si>
  <si>
    <t xml:space="preserve">   &lt;card id="ff942330-9a4d-42af-84fb-a1645bd3e3ee" name="Shrine to Lamashtu"&gt;</t>
  </si>
  <si>
    <t xml:space="preserve">    &lt;property name="Attr1" value="Monster 3&amp;#10;Barrier 2&amp;#10;Weapon 0&amp;#10;Spell 1&amp;#10;Armor 0&amp;#10;Item 0&amp;#10;Ally 0&amp;#10;Blessing 3" /&gt;</t>
  </si>
  <si>
    <t xml:space="preserve">    &lt;property name="Attr2" value="If you encounter a blessing, you are dealt two points of mental damage that may not be reduced." /&gt;</t>
  </si>
  <si>
    <t xml:space="preserve">    &lt;property name="Attr3" value="Succeed at a divine 6 check or banish a blessing." /&gt;</t>
  </si>
  <si>
    <t xml:space="preserve">    &lt;property name="Attr4" value="On closing, you may banish a blessing to draw a random blessing from the box." /&gt;</t>
  </si>
  <si>
    <t xml:space="preserve">   &lt;card id="ff942330-9a4d-42af-84fb-a1645bd3e3ee" name="Shrine to Lamashtu"&gt;
    &lt;property name="Abr" value="B" /&gt;
    &lt;property name="Copyright" value="Yes." /&gt;
    &lt;property name="Type" value="Location" /&gt;
    &lt;property name="Subtype2" value="Front" /&gt;
    &lt;property name="Attr1" value="Monster 3&amp;#10;Barrier 2&amp;#10;Weapon 0&amp;#10;Spell 1&amp;#10;Armor 0&amp;#10;Item 0&amp;#10;Ally 0&amp;#10;Blessing 3" /&gt;
    &lt;property name="Attr2" value="If you encounter a blessing, you are dealt two points of mental damage that may not be reduced." /&gt;
    &lt;property name="Attr3" value="Succeed at a divine 6 check or banish a blessing." /&gt;
    &lt;property name="Attr4" value="On closing, you may banish a blessing to draw a random blessing from the box." /&gt;</t>
  </si>
  <si>
    <t xml:space="preserve">   &lt;alternate name="Shrine to Lamashtu" type="B"&gt;</t>
  </si>
  <si>
    <t xml:space="preserve">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t>
  </si>
  <si>
    <t xml:space="preserve">   &lt;alternate name="Shrine to Lamashtu" type="B"&gt;
    &lt;property name="Abr" value="B" /&gt;
    &lt;property name="Copyright" value="Yes." /&gt;
    &lt;property name="Type" value="Location" /&gt;
    &lt;property name="Subtype2" value="Back" /&gt;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
   &lt;/alternate&gt;
   &lt;/card&gt;</t>
  </si>
  <si>
    <t xml:space="preserve">   &lt;card id="0a01bc10-c78d-45b8-82c3-a22a97726bf2" name="Sihedron Circle"&gt;</t>
  </si>
  <si>
    <t xml:space="preserve">    &lt;property name="Attr2" value="Characters may not move to or explore the Sihedron Circle until all Stone Head locations are closed. When all Stone Head locations are closed, all characters move to the Sihedron Circle." /&gt;</t>
  </si>
  <si>
    <t xml:space="preserve">   &lt;card id="0a01bc10-c78d-45b8-82c3-a22a97726bf2" name="Sihedron Circle"&gt;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value="Characters may not move to or explore the Sihedron Circle until all Stone Head locations are closed. When all Stone Head locations are closed, all characters move to the Sihedron Circle." /&gt;</t>
  </si>
  <si>
    <t xml:space="preserve">   &lt;alternate name="Sihedron Circle" type="B"&gt;</t>
  </si>
  <si>
    <t xml:space="preserve">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t>
  </si>
  <si>
    <t xml:space="preserve">   &lt;alternate name="Sihedron Circle" type="B"&gt;
    &lt;property name="Abr" value="5" /&gt;
    &lt;property name="Copyright" value="Yes."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</si>
  <si>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&lt;card id="4fb149ef-7d74-47ad-bbe3-982bbba52e10" name="Stone Head"&gt;</t>
  </si>
  <si>
    <t xml:space="preserve">    &lt;property name="Attr1" value="Monster 1&amp;#10;Barrier 1&amp;#10;Weapon 1&amp;#10;Spell 1&amp;#10;Armor 1&amp;#10;Item 1&amp;#10;Ally 0&amp;#10;Blessing 0" /&gt;</t>
  </si>
  <si>
    <t xml:space="preserve">    &lt;property name="Attr2" value="Defeating a Henchman here automatically closes this location. " /&gt;</t>
  </si>
  <si>
    <t xml:space="preserve">    &lt;property name="Attr4" value="All characters here move to an open location of their choice. When all Stone Head locations are closed, all characters move to the Sihedron Circle." /&gt;</t>
  </si>
  <si>
    <t xml:space="preserve">   &lt;card id="4fb149ef-7d74-47ad-bbe3-982bbba52e10" name="Stone Head"&gt;
    &lt;property name="Abr" value="5" /&gt;
    &lt;property name="Copyright" value="No." /&gt;
    &lt;property name="Type" value="Location" /&gt;
    &lt;property name="Subtype2" value="Front" /&gt;
    &lt;property name="Attr1" value="Monster 1&amp;#10;Barrier 1&amp;#10;Weapon 1&amp;#10;Spell 1&amp;#10;Armor 1&amp;#10;Item 1&amp;#10;Ally 0&amp;#10;Blessing 0" /&gt;
    &lt;property name="Attr2" value="Defeating a Henchman here automatically closes this location. " /&gt;
    &lt;property name="Attr4" value="All characters here move to an open location of their choice. When all Stone Head locations are closed, all characters move to the Sihedron Circle." /&gt;</t>
  </si>
  <si>
    <t xml:space="preserve">   &lt;alternate name="Stone Head" type="B"&gt;</t>
  </si>
  <si>
    <t xml:space="preserve">   &lt;alternate name="Stone Head" type="B"&gt;
    &lt;property name="Abr" value="5" /&gt;
    &lt;property name="Copyright" value="No."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</si>
  <si>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&lt;card id="bda50362-42c0-4e27-95aa-0aff53e6d1f9" name="Swallowtail Festival"&gt;</t>
  </si>
  <si>
    <t xml:space="preserve">    &lt;property name="Attr1" value="Monster 2&amp;#10;Barrier 1&amp;#10;Weapon 1&amp;#10;Spell 0&amp;#10;Armor 0&amp;#10;Item 1&amp;#10;Ally 2&amp;#10;Blessing 2" /&gt;</t>
  </si>
  <si>
    <t xml:space="preserve">    &lt;property name="Attr2" value="At the start of your turn, you may shuffle any number of cards from your hand into your deck and draw 1 fewer card than you shuffled in." /&gt;</t>
  </si>
  <si>
    <t xml:space="preserve">    &lt;property name="Attr3" value="Defeat or acquire the next card in the deck. If there isn't one, you may close this location automatically." /&gt;</t>
  </si>
  <si>
    <t xml:space="preserve">   &lt;card id="bda50362-42c0-4e27-95aa-0aff53e6d1f9" name="Swallowtail Festival"&gt;
    &lt;property name="Abr" value="1" /&gt;
    &lt;property name="Copyright" value="Yes." /&gt;
    &lt;property name="Type" value="Location" /&gt;
    &lt;property name="Subtype2" value="Front" /&gt;
    &lt;property name="Attr1" value="Monster 2&amp;#10;Barrier 1&amp;#10;Weapon 1&amp;#10;Spell 0&amp;#10;Armor 0&amp;#10;Item 1&amp;#10;Ally 2&amp;#10;Blessing 2" /&gt;
    &lt;property name="Attr2" value="At the start of your turn, you may shuffle any number of cards from your hand into your deck and draw 1 fewer card than you shuffled in." /&gt;
    &lt;property name="Attr3" value="Defeat or acquire the next card in the deck. If there isn't one, you may close this location automatically." /&gt;
    &lt;property name="Attr4" value="No effect." /&gt;</t>
  </si>
  <si>
    <t xml:space="preserve">   &lt;alternate name="Swallowtail Festival" type="B"&gt;</t>
  </si>
  <si>
    <t xml:space="preserve">    &lt;property name="Flavour" value="Sandpoint's town square is crowded with people. Locals and visitors alike celebrate amid good music and food. But tiny forms slip through the shadows and begin singing an obnoxious song..." /&gt;</t>
  </si>
  <si>
    <t xml:space="preserve">    &lt;property name="Attr1" value="At the start of your turn, you may shuffle any number of cards from your hand into your deck and draw 1 fewer card than you shuffled in." /&gt;</t>
  </si>
  <si>
    <t xml:space="preserve">   &lt;alternate name="Swallowtail Festival" type="B"&gt;
    &lt;property name="Abr" value="1" /&gt;
    &lt;property name="Copyright" value="Yes." /&gt;
    &lt;property name="Type" value="Location" /&gt;
    &lt;property name="Subtype2" value="Back" /&gt;
    &lt;property name="Flavour" value="Sandpoint's town square is crowded with people. Locals and visitors alike celebrate amid good music and food. But tiny forms slip through the shadows and begin singing an obnoxious song..." /&gt;
    &lt;property name="Attr1" value="At the start of your turn, you may shuffle any number of cards from your hand into your deck and draw 1 fewer card than you shuffled in." /&gt;
   &lt;/alternate&gt;
   &lt;/card&gt;</t>
  </si>
  <si>
    <t xml:space="preserve">   &lt;card id="23c0f64c-2113-4c1c-83d5-4c3f40926506" name="Temple"&gt;</t>
  </si>
  <si>
    <t xml:space="preserve">    &lt;property name="Attr1" value="Monster 0&amp;#10;Barrier 0&amp;#10;Weapon 2&amp;#10;Spell 2&amp;#10;Armor 0&amp;#10;Item 1&amp;#10;Ally 0&amp;#10;Blessing 4" /&gt;</t>
  </si>
  <si>
    <t xml:space="preserve">    &lt;property name="Attr2" value="When you move or are moved here, discard a card.&amp;#10;Any character at another location may evade an encounter and move here, discarding 2 cards instead of the normal 1 then reset their hand and end their turn." /&gt;</t>
  </si>
  <si>
    <t xml:space="preserve">   &lt;card id="23c0f64c-2113-4c1c-83d5-4c3f40926506" name="Temple"&gt;
    &lt;property name="Abr" value="B" /&gt;
    &lt;property name="Copyright" value="Yes." /&gt;
    &lt;property name="Type" value="Location" /&gt;
    &lt;property name="Subtype2" value="Front" /&gt;
    &lt;property name="Attr1" value="Monster 0&amp;#10;Barrier 0&amp;#10;Weapon 2&amp;#10;Spell 2&amp;#10;Armor 0&amp;#10;Item 1&amp;#10;Ally 0&amp;#10;Blessing 4" /&gt;
    &lt;property name="Attr2" value="When you move or are moved here, discard a card.&amp;#10;Any character at another location may evade an encounter and move here, discarding 2 cards instead of the normal 1 then reset their hand and end their turn." /&gt;
    &lt;property name="Attr3" value="You may close this location automatically." /&gt;
    &lt;property name="Attr4" value="No effect." /&gt;</t>
  </si>
  <si>
    <t xml:space="preserve">   &lt;alternate name="Temple" type="B"&gt;</t>
  </si>
  <si>
    <t xml:space="preserve">    &lt;property name="Flavour" value="Old but still impressive, a temple rises from the undergrowth, its ancient stones pocked by time and weather. Numerous narrow windows peer into its darkened interior." /&gt;</t>
  </si>
  <si>
    <t xml:space="preserve">    &lt;property name="Attr1" value="When you move or are moved here, discard a card.&amp;#10;Any character at another location may evade an encounter and move here, discarding 2 cards instead of the normal 1 then reset their hand and end their turn." /&gt;</t>
  </si>
  <si>
    <t xml:space="preserve">   &lt;alternate name="Temple" type="B"&gt;
    &lt;property name="Abr" value="B" /&gt;
    &lt;property name="Copyright" value="Yes." /&gt;
    &lt;property name="Type" value="Location" /&gt;
    &lt;property name="Subtype2" value="Back" /&gt;
    &lt;property name="Flavour" value="Old but still impressive, a temple rises from the undergrowth, its ancient stones pocked by time and weather. Numerous narrow windows peer into its darkened interior." /&gt;
    &lt;property name="Attr1" value="When you move or are moved here, discard a card.&amp;#10;Any character at another location may evade an encounter and move here, discarding 2 cards instead of the normal 1 then reset their hand and end their turn." /&gt;
   &lt;/alternate&gt;
   &lt;/card&gt;</t>
  </si>
  <si>
    <t xml:space="preserve">   &lt;card id="6d1eb6c2-5af8-428c-a653-2b2cbb28c614" name="Thassilonian Dungeon"&gt;</t>
  </si>
  <si>
    <t xml:space="preserve">    &lt;property name="Attr1" value="Monster 2&amp;#10;Barrier 1&amp;#10;Weapon 1&amp;#10;Spell 3&amp;#10;Armor 1&amp;#10;Item 1&amp;#10;Ally 0&amp;#10;Blessing 0" /&gt;</t>
  </si>
  <si>
    <t xml:space="preserve">    &lt;property name="Attr2" value="If you play a spell with the Arcane trait, you may immediately draw a card." /&gt;</t>
  </si>
  <si>
    <t xml:space="preserve">    &lt;property name="Attr3" value="Succeed at an Intelligence or Arcane 7 check." /&gt;</t>
  </si>
  <si>
    <t xml:space="preserve">   &lt;card id="6d1eb6c2-5af8-428c-a653-2b2cbb28c614" name="Thassilonian Dungeon"&gt;
    &lt;property name="Abr" value="B" /&gt;
    &lt;property name="Copyright" value="Yes." /&gt;
    &lt;property name="Type" value="Location" /&gt;
    &lt;property name="Subtype2" value="Front" /&gt;
    &lt;property name="Attr1" value="Monster 2&amp;#10;Barrier 1&amp;#10;Weapon 1&amp;#10;Spell 3&amp;#10;Armor 1&amp;#10;Item 1&amp;#10;Ally 0&amp;#10;Blessing 0" /&gt;
    &lt;property name="Attr2" value="If you play a spell with the Arcane trait, you may immediately draw a card." /&gt;
    &lt;property name="Attr3" value="Succeed at an Intelligence or Arcane 7 check." /&gt;
    &lt;property name="Attr4" value="No effect." /&gt;</t>
  </si>
  <si>
    <t xml:space="preserve">   &lt;alternate name="Thassilonian Dungeon" type="B"&gt;</t>
  </si>
  <si>
    <t xml:space="preserve">    &lt;property name="Flavour" value="Jagged runes adorn the surfaces of this unfathomably ancient ruin. In places it look as if whole walls should fall away into rubble, but unseen forces work to hold them in place." /&gt;</t>
  </si>
  <si>
    <t xml:space="preserve">    &lt;property name="Attr1" value="If you play a spell with the Arcane trait, you may immediately draw a card." /&gt;</t>
  </si>
  <si>
    <t xml:space="preserve">   &lt;alternate name="Thassilonian Dungeon" type="B"&gt;
    &lt;property name="Abr" value="B" /&gt;
    &lt;property name="Copyright" value="Yes." /&gt;
    &lt;property name="Type" value="Location" /&gt;
    &lt;property name="Subtype2" value="Back" /&gt;
    &lt;property name="Flavour" value="Jagged runes adorn the surfaces of this unfathomably ancient ruin. In places it look as if whole walls should fall away into rubble, but unseen forces work to hold them in place." /&gt;
    &lt;property name="Attr1" value="If you play a spell with the Arcane trait, you may immediately draw a card." /&gt;
   &lt;/alternate&gt;
   &lt;/card&gt;</t>
  </si>
  <si>
    <t xml:space="preserve">   &lt;card id="4ebc1837-dc1c-496a-8c68-f45bfcbd69c5" name="Thassilonian Library"&gt;</t>
  </si>
  <si>
    <t xml:space="preserve">    &lt;property name="Attr1" value="Monster 2&amp;#10;Barrier 1&amp;#10;Weapon 0&amp;#10;Spell 3&amp;#10;Armor 0&amp;#10;Item 0&amp;#10;Ally 1&amp;#10;Blessing 2" /&gt;</t>
  </si>
  <si>
    <t xml:space="preserve">    &lt;property name="Attr2" value="If you acquire a spell, reset your hand and end your turn." /&gt;</t>
  </si>
  <si>
    <t xml:space="preserve">    &lt;property name="Attr3" value="Banish a spell." /&gt;</t>
  </si>
  <si>
    <t xml:space="preserve">   &lt;card id="4ebc1837-dc1c-496a-8c68-f45bfcbd69c5" name="Thassilonian Library"&gt;
    &lt;property name="Abr" value="4" /&gt;
    &lt;property name="Copyright" value="Yes." /&gt;
    &lt;property name="Type" value="Location" /&gt;
    &lt;property name="Subtype2" value="Front" /&gt;
    &lt;property name="Attr1" value="Monster 2&amp;#10;Barrier 1&amp;#10;Weapon 0&amp;#10;Spell 3&amp;#10;Armor 0&amp;#10;Item 0&amp;#10;Ally 1&amp;#10;Blessing 2" /&gt;
    &lt;property name="Attr2" value="If you acquire a spell, reset your hand and end your turn." /&gt;
    &lt;property name="Attr3" value="Banish a spell." /&gt;
    &lt;property name="Attr4" value="No effect." /&gt;</t>
  </si>
  <si>
    <t xml:space="preserve">   &lt;alternate name="Thassilonian Library" type="B"&gt;</t>
  </si>
  <si>
    <t xml:space="preserve">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t>
  </si>
  <si>
    <t xml:space="preserve">   &lt;alternate name="Thassilonian Library" type="B"&gt;
    &lt;property name="Abr" value="4" /&gt;
    &lt;property name="Copyright" value="Yes." /&gt;
    &lt;property name="Type" value="Location" /&gt;
    &lt;property name="Subtype2" value="Back" /&gt;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
   &lt;/alternate&gt;
   &lt;/card&gt;</t>
  </si>
  <si>
    <t xml:space="preserve">   &lt;card id="4c4ade5c-1cbe-40f6-a9d6-c91a83fe86a3" name="The Leng Device"&gt;</t>
  </si>
  <si>
    <t xml:space="preserve">    &lt;property name="Attr1" value="Monster 6&amp;#10;Barrier 0&amp;#10;Weapon 0&amp;#10;Spell 0&amp;#10;Armor 0&amp;#10;Item 0&amp;#10;Ally 0&amp;#10;Blessing 3" /&gt;</t>
  </si>
  <si>
    <t xml:space="preserve">    &lt;property name="Attr2" value="Put 12 markers on this card. When a character ends a turn here, remove 1d4 markers. When the last marker is removed, summon and encounter the villain The Thing from Beyond Time." /&gt;</t>
  </si>
  <si>
    <t xml:space="preserve">    &lt;property name="Attr3" value="Succeed at an Intelligence, Knowledge, or Arcane 14 check." /&gt;</t>
  </si>
  <si>
    <t xml:space="preserve">   &lt;card id="4c4ade5c-1cbe-40f6-a9d6-c91a83fe86a3" name="The Leng Device"&gt;
    &lt;property name="Abr" value="6" /&gt;
    &lt;property name="Copyright" value="Yes." /&gt;
    &lt;property name="Type" value="Location" /&gt;
    &lt;property name="Subtype2" value="Front" /&gt;
    &lt;property name="Attr1" value="Monster 6&amp;#10;Barrier 0&amp;#10;Weapon 0&amp;#10;Spell 0&amp;#10;Armor 0&amp;#10;Item 0&amp;#10;Ally 0&amp;#10;Blessing 3" /&gt;
    &lt;property name="Attr2" value="Put 12 markers on this card. When a character ends a turn here, remove 1d4 markers. When the last marker is removed, summon and encounter the villain The Thing from Beyond Time." /&gt;
    &lt;property name="Attr3" value="Succeed at an Intelligence, Knowledge, or Arcane 14 check." /&gt;
    &lt;property name="Attr4" value="No effect." /&gt;</t>
  </si>
  <si>
    <t xml:space="preserve">   &lt;alternate name="The Leng Device" type="B"&gt;</t>
  </si>
  <si>
    <t xml:space="preserve">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t>
  </si>
  <si>
    <t xml:space="preserve">   &lt;alternate name="The Leng Device" type="B"&gt;
    &lt;property name="Abr" value="6" /&gt;
    &lt;property name="Copyright" value="Yes." /&gt;
    &lt;property name="Type" value="Location" /&gt;
    &lt;property name="Subtype2" value="Back" /&gt;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
   &lt;/alternate&gt;
   &lt;/card&gt;</t>
  </si>
  <si>
    <t xml:space="preserve">   &lt;card id="e7df872a-33c7-4191-bb6b-df802ffd168a" name="The Old Light"&gt;</t>
  </si>
  <si>
    <t xml:space="preserve">    &lt;property name="Attr1" value="Monster 4&amp;#10;Barrier 1&amp;#10;Weapon 1&amp;#10;Spell 2&amp;#10;Armor 0&amp;#10;Item 1&amp;#10;Ally 0&amp;#10;Blessing 0" /&gt;</t>
  </si>
  <si>
    <t xml:space="preserve">    &lt;property name="Attr2" value="Add 1d6 to checks using the Fire trait." /&gt;</t>
  </si>
  <si>
    <t xml:space="preserve">    &lt;property name="Attr3" value="Succeed at an Intelligence or Knowledge 6 check." /&gt;</t>
  </si>
  <si>
    <t xml:space="preserve">   &lt;card id="e7df872a-33c7-4191-bb6b-df802ffd168a" name="The Old Light"&gt;
    &lt;property name="Abr" value="B" /&gt;
    &lt;property name="Copyright" value="Yes." /&gt;
    &lt;property name="Type" value="Location" /&gt;
    &lt;property name="Subtype2" value="Front" /&gt;
    &lt;property name="Attr1" value="Monster 4&amp;#10;Barrier 1&amp;#10;Weapon 1&amp;#10;Spell 2&amp;#10;Armor 0&amp;#10;Item 1&amp;#10;Ally 0&amp;#10;Blessing 0" /&gt;
    &lt;property name="Attr2" value="Add 1d6 to checks using the Fire trait." /&gt;
    &lt;property name="Attr3" value="Succeed at an Intelligence or Knowledge 6 check." /&gt;
    &lt;property name="Attr4" value="No effect." /&gt;</t>
  </si>
  <si>
    <t xml:space="preserve">   &lt;alternate name="The Old Light" type="B"&gt;</t>
  </si>
  <si>
    <t xml:space="preserve">    &lt;property name="Flavour" value="A crumbling tower rises from the cliff west of Sandpoint. Predating the town itself, the spire is thought to be a ruined lighthouse, but some claim it has a more mysterious history." /&gt;</t>
  </si>
  <si>
    <t xml:space="preserve">    &lt;property name="Attr1" value="Add 1d6 to checks using the Fire trait." /&gt;</t>
  </si>
  <si>
    <t xml:space="preserve">   &lt;alternate name="The Old Light" type="B"&gt;
    &lt;property name="Abr" value="B" /&gt;
    &lt;property name="Copyright" value="Yes." /&gt;
    &lt;property name="Type" value="Location" /&gt;
    &lt;property name="Subtype2" value="Back" /&gt;
    &lt;property name="Flavour" value="A crumbling tower rises from the cliff west of Sandpoint. Predating the town itself, the spire is thought to be a ruined lighthouse, but some claim it has a more mysterious history." /&gt;
    &lt;property name="Attr1" value="Add 1d6 to checks using the Fire trait." /&gt;
   &lt;/alternate&gt;
   &lt;/card&gt;</t>
  </si>
  <si>
    <t xml:space="preserve">   &lt;card id="1d22a9b7-835e-42c4-bb48-5bbe175f9ac8" name="The Rusty Dragon"&gt;</t>
  </si>
  <si>
    <t xml:space="preserve">    &lt;property name="Attr1" value="Monster 2&amp;#10;Barrier 1&amp;#10;Weapon 1&amp;#10;Spell 1&amp;#10;Armor 0&amp;#10;Item 1&amp;#10;Ally 3&amp;#10;Blessing 0" /&gt;</t>
  </si>
  <si>
    <t xml:space="preserve">    &lt;property name="Attr2" value="If you fail a check to acquire an ally, you may put the ally on the bottom of the location deck." /&gt;</t>
  </si>
  <si>
    <t xml:space="preserve">    &lt;property name="Attr3" value="Succeed at a Charisma or Diplomacy 6 check." /&gt;</t>
  </si>
  <si>
    <t xml:space="preserve">    &lt;property name="Attr4" value="On closing, you may recharge an ally from your discard pile" /&gt;</t>
  </si>
  <si>
    <t xml:space="preserve">   &lt;card id="1d22a9b7-835e-42c4-bb48-5bbe175f9ac8" name="The Rusty Dragon"&gt;
    &lt;property name="Abr" value="1" /&gt;
    &lt;property name="Copyright" value="Yes." /&gt;
    &lt;property name="Type" value="Location" /&gt;
    &lt;property name="Subtype2" value="Front" /&gt;
    &lt;property name="Attr1" value="Monster 2&amp;#10;Barrier 1&amp;#10;Weapon 1&amp;#10;Spell 1&amp;#10;Armor 0&amp;#10;Item 1&amp;#10;Ally 3&amp;#10;Blessing 0" /&gt;
    &lt;property name="Attr2" value="If you fail a check to acquire an ally, you may put the ally on the bottom of the location deck." /&gt;
    &lt;property name="Attr3" value="Succeed at a Charisma or Diplomacy 6 check." /&gt;
    &lt;property name="Attr4" value="On closing, you may recharge an ally from your discard pile" /&gt;</t>
  </si>
  <si>
    <t xml:space="preserve">   &lt;alternate name="The Rusty Dragon" type="B"&gt;</t>
  </si>
  <si>
    <t xml:space="preserve">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t>
  </si>
  <si>
    <t xml:space="preserve">   &lt;alternate name="The Rusty Dragon" type="B"&gt;
    &lt;property name="Abr" value="1" /&gt;
    &lt;property name="Copyright" value="Yes." /&gt;
    &lt;property name="Type" value="Location" /&gt;
    &lt;property name="Subtype2" value="Back" /&gt;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
   &lt;/alternate&gt;
   &lt;/card&gt;</t>
  </si>
  <si>
    <t xml:space="preserve">   &lt;card id="d7e5b198-c5b9-4329-b3d7-78a19deb288d" name="Throne Room"&gt;</t>
  </si>
  <si>
    <t xml:space="preserve">    &lt;property name="Attr1" value="Monster 2&amp;#10;Barrier 1&amp;#10;Weapon 2&amp;#10;Spell 1&amp;#10;Armor 1&amp;#10;Item 2&amp;#10;Ally 0&amp;#10;Blessing 0" /&gt;</t>
  </si>
  <si>
    <t xml:space="preserve">    &lt;property name="Attr2" value="At the start of your turn, you may recharge an item to draw a card." /&gt;</t>
  </si>
  <si>
    <t xml:space="preserve">   &lt;card id="d7e5b198-c5b9-4329-b3d7-78a19deb288d" name="Throne Room"&gt;
    &lt;property name="Abr" value="B" /&gt;
    &lt;property name="Copyright" value="Yes." /&gt;
    &lt;property name="Type" value="Location" /&gt;
    &lt;property name="Subtype2" value="Front" /&gt;
    &lt;property name="Attr1" value="Monster 2&amp;#10;Barrier 1&amp;#10;Weapon 2&amp;#10;Spell 1&amp;#10;Armor 1&amp;#10;Item 2&amp;#10;Ally 0&amp;#10;Blessing 0" /&gt;
    &lt;property name="Attr2" value="At the start of your turn, you may recharge an item to draw a card." /&gt;
    &lt;property name="Attr3" value="Succeed at a Charisma or Diplomacy 6 check." /&gt;
    &lt;property name="Attr4" value="No effect." /&gt;</t>
  </si>
  <si>
    <t xml:space="preserve">   &lt;alternate name="Throne Room" type="B"&gt;</t>
  </si>
  <si>
    <t xml:space="preserve">    &lt;property name="Flavour" value="Hung with black-and-red striped firepelt skins, dog pelts and horsehides, the walls of this savage, reeking room also sport impaled hands. The throne is adorned with a variety of cracked skulls." /&gt;</t>
  </si>
  <si>
    <t xml:space="preserve">    &lt;property name="Attr1" value="At the start of your turn, you may recharge an item to draw a card." /&gt;</t>
  </si>
  <si>
    <t xml:space="preserve">   &lt;alternate name="Throne Room" type="B"&gt;
    &lt;property name="Abr" value="B" /&gt;
    &lt;property name="Copyright" value="Yes." /&gt;
    &lt;property name="Type" value="Location" /&gt;
    &lt;property name="Subtype2" value="Back" /&gt;
    &lt;property name="Flavour" value="Hung with black-and-red striped firepelt skins, dog pelts and horsehides, the walls of this savage, reeking room also sport impaled hands. The throne is adorned with a variety of cracked skulls." /&gt;
    &lt;property name="Attr1" value="At the start of your turn, you may recharge an item to draw a card." /&gt;
   &lt;/alternate&gt;
   &lt;/card&gt;</t>
  </si>
  <si>
    <t xml:space="preserve">   &lt;card id="17461454-fe89-47a1-b4a6-bfd2ce283cd3" name="Town Square"&gt;</t>
  </si>
  <si>
    <t xml:space="preserve">    &lt;property name="Attr1" value="Monster 2&amp;#10;Barrier 1&amp;#10;Weapon 1&amp;#10;Spell 2&amp;#10;Armor 0&amp;#10;Item 1&amp;#10;Ally 2&amp;#10;Blessing 0" /&gt;</t>
  </si>
  <si>
    <t xml:space="preserve">    &lt;property name="Attr2" value="You may discard a card from your hand it to explore during your turn. This card may not be recharged." /&gt;</t>
  </si>
  <si>
    <t xml:space="preserve">    &lt;property name="Attr4" value="On closing, each character at this location must immediately choose a card and recharge it, and may then draw a card." /&gt;</t>
  </si>
  <si>
    <t xml:space="preserve">   &lt;card id="17461454-fe89-47a1-b4a6-bfd2ce283cd3" name="Town Square"&gt;
    &lt;property name="Abr" value="B" /&gt;
    &lt;property name="Copyright" value="Yes." /&gt;
    &lt;property name="Type" value="Location" /&gt;
    &lt;property name="Subtype2" value="Front" /&gt;
    &lt;property name="Attr1" value="Monster 2&amp;#10;Barrier 1&amp;#10;Weapon 1&amp;#10;Spell 2&amp;#10;Armor 0&amp;#10;Item 1&amp;#10;Ally 2&amp;#10;Blessing 0" /&gt;
    &lt;property name="Attr2" value="You may discard a card from your hand it to explore during your turn. This card may not be recharged." /&gt;
    &lt;property name="Attr3" value="Banish a card from your hand." /&gt;
    &lt;property name="Attr4" value="On closing, each character at this location must immediately choose a card and recharge it, and may then draw a card." /&gt;</t>
  </si>
  <si>
    <t xml:space="preserve">   &lt;alternate name="Town Square" type="B"&gt;</t>
  </si>
  <si>
    <t xml:space="preserve">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t>
  </si>
  <si>
    <t xml:space="preserve">   &lt;alternate name="Town Square" type="B"&gt;
    &lt;property name="Abr" value="B" /&gt;
    &lt;property name="Copyright" value="Yes." /&gt;
    &lt;property name="Type" value="Location" /&gt;
    &lt;property name="Subtype2" value="Back" /&gt;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
   &lt;/alternate&gt;
   &lt;/card&gt;</t>
  </si>
  <si>
    <t xml:space="preserve">   &lt;card id="1368fa98-8d50-4899-8419-01d5d0c38c6e" name="Treacherous Cave"&gt;</t>
  </si>
  <si>
    <t xml:space="preserve">    &lt;property name="Attr1" value="Monster 2&amp;#10;Barrier 1&amp;#10;Weapon 2&amp;#10;Spell 0&amp;#10;Armor 2&amp;#10;Item 2&amp;#10;Ally 0&amp;#10;Blessing 0" /&gt;</t>
  </si>
  <si>
    <t xml:space="preserve">    &lt;property name="Attr2" value="You must succeed at a Constitution or Fortitude 6 check to move or be moved to another location." /&gt;</t>
  </si>
  <si>
    <t xml:space="preserve">    &lt;property name="Attr3" value="Succeed at a Wisdom or Survival 7 check." /&gt;</t>
  </si>
  <si>
    <t xml:space="preserve">   &lt;card id="1368fa98-8d50-4899-8419-01d5d0c38c6e" name="Treacherous Cave"&gt;
    &lt;property name="Abr" value="B" /&gt;
    &lt;property name="Copyright" value="Yes." /&gt;
    &lt;property name="Type" value="Location" /&gt;
    &lt;property name="Subtype2" value="Front" /&gt;
    &lt;property name="Attr1" value="Monster 2&amp;#10;Barrier 1&amp;#10;Weapon 2&amp;#10;Spell 0&amp;#10;Armor 2&amp;#10;Item 2&amp;#10;Ally 0&amp;#10;Blessing 0" /&gt;
    &lt;property name="Attr2" value="You must succeed at a Constitution or Fortitude 6 check to move or be moved to another location." /&gt;
    &lt;property name="Attr3" value="Succeed at a Wisdom or Survival 7 check." /&gt;
    &lt;property name="Attr4" value="No effect." /&gt;</t>
  </si>
  <si>
    <t xml:space="preserve">   &lt;alternate name="Treacherous Cave" type="B"&gt;</t>
  </si>
  <si>
    <t xml:space="preserve">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t>
  </si>
  <si>
    <t xml:space="preserve">   &lt;alternate name="Treacherous Cave" type="B"&gt;
    &lt;property name="Abr" value="B" /&gt;
    &lt;property name="Copyright" value="Yes." /&gt;
    &lt;property name="Type" value="Location" /&gt;
    &lt;property name="Subtype2" value="Back" /&gt;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
   &lt;/alternate&gt;
   &lt;/card&gt;</t>
  </si>
  <si>
    <t xml:space="preserve">   &lt;card id="12667c01-ac1f-4860-9071-b3777162cb22" name="Turtleback Ferry"&gt;</t>
  </si>
  <si>
    <t xml:space="preserve">    &lt;property name="Attr1" value="Monster 2&amp;#10;Barrier 1&amp;#10;Weapon 0&amp;#10;Spell 1&amp;#10;Armor 0&amp;#10;Item 2&amp;#10;Ally 2&amp;#10;Blessing 1" /&gt;</t>
  </si>
  <si>
    <t xml:space="preserve">    &lt;property name="Attr2" value="At the end of your turn, you may move." /&gt;</t>
  </si>
  <si>
    <t xml:space="preserve">    &lt;property name="Attr3" value="Banish an item." /&gt;</t>
  </si>
  <si>
    <t xml:space="preserve">    &lt;property name="Attr4" value="On closing, draw a random item from the box." /&gt;</t>
  </si>
  <si>
    <t xml:space="preserve">   &lt;card id="12667c01-ac1f-4860-9071-b3777162cb22" name="Turtleback Ferry"&gt;
    &lt;property name="Abr" value="3" /&gt;
    &lt;property name="Copyright" value="Yes." /&gt;
    &lt;property name="Type" value="Location" /&gt;
    &lt;property name="Subtype2" value="Front" /&gt;
    &lt;property name="Attr1" value="Monster 2&amp;#10;Barrier 1&amp;#10;Weapon 0&amp;#10;Spell 1&amp;#10;Armor 0&amp;#10;Item 2&amp;#10;Ally 2&amp;#10;Blessing 1" /&gt;
    &lt;property name="Attr2" value="At the end of your turn, you may move." /&gt;
    &lt;property name="Attr3" value="Banish an item." /&gt;
    &lt;property name="Attr4" value="On closing, draw a random item from the box." /&gt;</t>
  </si>
  <si>
    <t xml:space="preserve">   &lt;alternate name="Turtleback Ferry" type="B"&gt;</t>
  </si>
  <si>
    <t xml:space="preserve">    &lt;property name="Flavour" value="A remote village in the shadow of Hook Mountain, Turtleback Ferry has long borne the brunt of violence from a nearby ogre tribe. Most villagers have long since fled to safer havens." /&gt;</t>
  </si>
  <si>
    <t xml:space="preserve">    &lt;property name="Attr1" value="At the end of your turn, you may move." /&gt;</t>
  </si>
  <si>
    <t xml:space="preserve">    &lt;property name="Attr4" value="At the end of your turn, you may move." /&gt;</t>
  </si>
  <si>
    <t xml:space="preserve">   &lt;alternate name="Turtleback Ferry" type="B"&gt;
    &lt;property name="Abr" value="3" /&gt;
    &lt;property name="Copyright" value="Yes." /&gt;
    &lt;property name="Type" value="Location" /&gt;
    &lt;property name="Subtype2" value="Back" /&gt;
    &lt;property name="Flavour" value="A remote village in the shadow of Hook Mountain, Turtleback Ferry has long borne the brunt of violence from a nearby ogre tribe. Most villagers have long since fled to safer havens." /&gt;
    &lt;property name="Attr1" value="At the end of your turn, you may move." /&gt;
    &lt;property name="Attr4" value="At the end of your turn, you may move." /&gt;
   &lt;/alternate&gt;
   &lt;/card&gt;</t>
  </si>
  <si>
    <t xml:space="preserve">   &lt;card id="356d15e4-472c-4ea2-bc7b-f6ec43899a81" name="Vault of Greed"&gt;</t>
  </si>
  <si>
    <t xml:space="preserve">    &lt;property name="Attr1" value="Monster 2&amp;#10;Barrier 0&amp;#10;Weapon 1&amp;#10;Spell 1&amp;#10;Armor 1&amp;#10;Item 4&amp;#10;Ally 0&amp;#10;Blessing 0" /&gt;</t>
  </si>
  <si>
    <t xml:space="preserve">    &lt;property name="Attr2" value="If you acquire an item, banish another item from your hand, if you have one." /&gt;</t>
  </si>
  <si>
    <t xml:space="preserve">    &lt;property name="Attr4" value="On closing, examine all remaining cards in this deck. You may exchange any of these cards for any cards of the same type in your hand." /&gt;</t>
  </si>
  <si>
    <t xml:space="preserve">   &lt;card id="356d15e4-472c-4ea2-bc7b-f6ec43899a81" name="Vault of Greed"&gt;
    &lt;property name="Abr" value="5" /&gt;
    &lt;property name="Copyright" value="Yes." /&gt;
    &lt;property name="Type" value="Location" /&gt;
    &lt;property name="Subtype2" value="Front" /&gt;
    &lt;property name="Attr1" value="Monster 2&amp;#10;Barrier 0&amp;#10;Weapon 1&amp;#10;Spell 1&amp;#10;Armor 1&amp;#10;Item 4&amp;#10;Ally 0&amp;#10;Blessing 0" /&gt;
    &lt;property name="Attr2" value="If you acquire an item, banish another item from your hand, if you have one." /&gt;
    &lt;property name="Attr3" value="Succeed at a Wisdom or Perception 12 check." /&gt;
    &lt;property name="Attr4" value="On closing, examine all remaining cards in this deck. You may exchange any of these cards for any cards of the same type in your hand." /&gt;</t>
  </si>
  <si>
    <t xml:space="preserve">   &lt;alternate name="Vault of Greed" type="B"&gt;</t>
  </si>
  <si>
    <t xml:space="preserve">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t>
  </si>
  <si>
    <t xml:space="preserve">   &lt;alternate name="Vault of Greed" type="B"&gt;
    &lt;property name="Abr" value="5" /&gt;
    &lt;property name="Copyright" value="Yes." /&gt;
    &lt;property name="Type" value="Location" /&gt;
    &lt;property name="Subtype2" value="Back" /&gt;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
   &lt;/alternate&gt;
   &lt;/card&gt;</t>
  </si>
  <si>
    <t xml:space="preserve">   &lt;card id="89e36c7b-6c03-4033-a836-cd6b55a6b110" name="Village House"&gt;</t>
  </si>
  <si>
    <t xml:space="preserve">    &lt;property name="Attr1" value="Monster 1&amp;#10;Barrier 1&amp;#10;Weapon 1&amp;#10;Spell 1&amp;#10;Armor 0&amp;#10;Item 1&amp;#10;Ally 3&amp;#10;Blessing 1" /&gt;</t>
  </si>
  <si>
    <t xml:space="preserve">    &lt;property name="Attr2" value="When attempting a check to acquire an ally, you may instead recharge a card to automatically acquire the ally." /&gt;</t>
  </si>
  <si>
    <t xml:space="preserve">   &lt;card id="89e36c7b-6c03-4033-a836-cd6b55a6b110" name="Village House"&gt;
    &lt;property name="Abr" value="B" /&gt;
    &lt;property name="Copyright" value="Yes." /&gt;
    &lt;property name="Type" value="Location" /&gt;
    &lt;property name="Subtype2" value="Front" /&gt;
    &lt;property name="Attr1" value="Monster 1&amp;#10;Barrier 1&amp;#10;Weapon 1&amp;#10;Spell 1&amp;#10;Armor 0&amp;#10;Item 1&amp;#10;Ally 3&amp;#10;Blessing 1" /&gt;
    &lt;property name="Attr2" value="When attempting a check to acquire an ally, you may instead recharge a card to automatically acquire the ally." /&gt;
    &lt;property name="Attr3" value="Banish a card from your hand." /&gt;
    &lt;property name="Attr4" value="No effect." /&gt;</t>
  </si>
  <si>
    <t xml:space="preserve">   &lt;alternate name="Village House" type="B"&gt;</t>
  </si>
  <si>
    <t xml:space="preserve">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t>
  </si>
  <si>
    <t xml:space="preserve">   &lt;alternate name="Village House" type="B"&gt;
    &lt;property name="Abr" value="B" /&gt;
    &lt;property name="Copyright" value="Yes." /&gt;
    &lt;property name="Type" value="Location" /&gt;
    &lt;property name="Subtype2" value="Back" /&gt;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
   &lt;/alternate&gt;
   &lt;/card&gt;</t>
  </si>
  <si>
    <t xml:space="preserve">   &lt;card id="10d83edc-730a-4abd-a409-182763d1afee" name="Warrens"&gt;</t>
  </si>
  <si>
    <t xml:space="preserve">    &lt;property name="Attr1" value="Monster 2&amp;#10;Barrier 1&amp;#10;Weapon 2&amp;#10;Spell 1&amp;#10;Armor 0&amp;#10;Item 1&amp;#10;Ally 2&amp;#10;Blessing 0" /&gt;</t>
  </si>
  <si>
    <t xml:space="preserve">    &lt;property name="Attr2" value="When you encounter monster, put a random monster from the box on top of another random open location deck." /&gt;</t>
  </si>
  <si>
    <t xml:space="preserve">    &lt;property name="Attr3" value="Succeed at a Dexterity or Acrobatics 6 check." /&gt;</t>
  </si>
  <si>
    <t xml:space="preserve">   &lt;card id="10d83edc-730a-4abd-a409-182763d1afee" name="Warrens"&gt;
    &lt;property name="Abr" value="B" /&gt;
    &lt;property name="Copyright" value="Yes." /&gt;
    &lt;property name="Type" value="Location" /&gt;
    &lt;property name="Subtype2" value="Front" /&gt;
    &lt;property name="Attr1" value="Monster 2&amp;#10;Barrier 1&amp;#10;Weapon 2&amp;#10;Spell 1&amp;#10;Armor 0&amp;#10;Item 1&amp;#10;Ally 2&amp;#10;Blessing 0" /&gt;
    &lt;property name="Attr2" value="When you encounter monster, put a random monster from the box on top of another random open location deck." /&gt;
    &lt;property name="Attr3" value="Succeed at a Dexterity or Acrobatics 6 check." /&gt;
    &lt;property name="Attr4" value="No effect." /&gt;</t>
  </si>
  <si>
    <t xml:space="preserve">   &lt;alternate name="Warrens" type="B"&gt;</t>
  </si>
  <si>
    <t xml:space="preserve">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t>
  </si>
  <si>
    <t xml:space="preserve">   &lt;alternate name="Warrens" type="B"&gt;
    &lt;property name="Abr" value="B" /&gt;
    &lt;property name="Copyright" value="Yes." /&gt;
    &lt;property name="Type" value="Location" /&gt;
    &lt;property name="Subtype2" value="Back" /&gt;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
   &lt;/alternate&gt;
   &lt;/card&gt;</t>
  </si>
  <si>
    <t xml:space="preserve">   &lt;card id="201092f0-6700-438b-9407-7b7775879e67" name="Waterfront"&gt;</t>
  </si>
  <si>
    <t xml:space="preserve">    &lt;property name="Attr1" value="Monster 4&amp;#10;Barrier 2&amp;#10;Weapon 0&amp;#10;Spell 0&amp;#10;Armor 0&amp;#10;Item 1&amp;#10;Ally 2&amp;#10;Blessing 0" /&gt;</t>
  </si>
  <si>
    <t xml:space="preserve">    &lt;property name="Attr2" value="When using a weapon, subtract one from each die rolled.&amp;#10;After your exploration, you may discard 2 cards to explore again." /&gt;</t>
  </si>
  <si>
    <t xml:space="preserve">    &lt;property name="Attr3" value="Summon and defeat a Bandit henchmen." /&gt;</t>
  </si>
  <si>
    <t xml:space="preserve">    &lt;property name="Attr4" value="On closing, all characters at this location discard a card." /&gt;</t>
  </si>
  <si>
    <t xml:space="preserve">   &lt;card id="201092f0-6700-438b-9407-7b7775879e67" name="Waterfront"&gt;
    &lt;property name="Abr" value="B" /&gt;
    &lt;property name="Copyright" value="Yes." /&gt;
    &lt;property name="Type" value="Location" /&gt;
    &lt;property name="Subtype2" value="Front" /&gt;
    &lt;property name="Attr1" value="Monster 4&amp;#10;Barrier 2&amp;#10;Weapon 0&amp;#10;Spell 0&amp;#10;Armor 0&amp;#10;Item 1&amp;#10;Ally 2&amp;#10;Blessing 0" /&gt;
    &lt;property name="Attr2" value="When using a weapon, subtract one from each die rolled.&amp;#10;After your exploration, you may discard 2 cards to explore again." /&gt;
    &lt;property name="Attr3" value="Summon and defeat a Bandit henchmen." /&gt;
    &lt;property name="Attr4" value="On closing, all characters at this location discard a card." /&gt;</t>
  </si>
  <si>
    <t xml:space="preserve">   &lt;alternate name="Waterfront" type="B"&gt;</t>
  </si>
  <si>
    <t xml:space="preserve">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t>
  </si>
  <si>
    <t xml:space="preserve">   &lt;alternate name="Waterfront" type="B"&gt;
    &lt;property name="Abr" value="B" /&gt;
    &lt;property name="Copyright" value="Yes." /&gt;
    &lt;property name="Type" value="Location" /&gt;
    &lt;property name="Subtype2" value="Back" /&gt;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
   &lt;/alternate&gt;
   &lt;/card&gt;</t>
  </si>
  <si>
    <t xml:space="preserve">   &lt;card id="82bf0f94-3399-4071-8200-5ef3ef79e9d9" name="Wooden Bridge"&gt;</t>
  </si>
  <si>
    <t xml:space="preserve">    &lt;property name="Attr1" value="Monster 3&amp;#10;Barrier 1&amp;#10;Weapon 0&amp;#10;Spell 0&amp;#10;Armor 1&amp;#10;Item 0&amp;#10;Ally 3&amp;#10;Blessing 1" /&gt;</t>
  </si>
  <si>
    <t xml:space="preserve">    &lt;property name="Attr2" value="You may discard 2 cards to evade an encounter." /&gt;</t>
  </si>
  <si>
    <t xml:space="preserve">    &lt;property name="Attr3" value="Succeed at a Dexterity or Stealth 6 check" /&gt;</t>
  </si>
  <si>
    <t xml:space="preserve">    &lt;property name="Attr4" value="When you end your turn here you may bury a card from your hand to recharge a card from your discard pile." /&gt;</t>
  </si>
  <si>
    <t xml:space="preserve">   &lt;card id="82bf0f94-3399-4071-8200-5ef3ef79e9d9" name="Wooden Bridge"&gt;
    &lt;property name="Abr" value="B" /&gt;
    &lt;property name="Copyright" value="Yes." /&gt;
    &lt;property name="Type" value="Location" /&gt;
    &lt;property name="Subtype2" value="Front" /&gt;
    &lt;property name="Attr1" value="Monster 3&amp;#10;Barrier 1&amp;#10;Weapon 0&amp;#10;Spell 0&amp;#10;Armor 1&amp;#10;Item 0&amp;#10;Ally 3&amp;#10;Blessing 1" /&gt;
    &lt;property name="Attr2" value="You may discard 2 cards to evade an encounter." /&gt;
    &lt;property name="Attr3" value="Succeed at a Dexterity or Stealth 6 check" /&gt;
    &lt;property name="Attr4" value="When you end your turn here you may bury a card from your hand to recharge a card from your discard pile." /&gt;</t>
  </si>
  <si>
    <t xml:space="preserve">   &lt;alternate name="Wooden Bridge" type="B"&gt;</t>
  </si>
  <si>
    <t xml:space="preserve">    &lt;property name="Flavour" value="A fragile bridge creaks and sways in the wind above a sheer ravine. The planks and hairy ropes have seen better days, but if careful, someone could probably make it across." /&gt;</t>
  </si>
  <si>
    <t xml:space="preserve">    &lt;property name="Attr1" value="When you end your turn here you may bury a card from your hand to recharge a card from your discard pile." /&gt;</t>
  </si>
  <si>
    <t xml:space="preserve">   &lt;alternate name="Wooden Bridge" type="B"&gt;
    &lt;property name="Abr" value="B" /&gt;
    &lt;property name="Copyright" value="Yes." /&gt;
    &lt;property name="Type" value="Location" /&gt;
    &lt;property name="Subtype2" value="Back" /&gt;
    &lt;property name="Flavour" value="A fragile bridge creaks and sways in the wind above a sheer ravine. The planks and hairy ropes have seen better days, but if careful, someone could probably make it across." /&gt;
    &lt;property name="Attr1" value="When you end your turn here you may bury a card from your hand to recharge a card from your discard pile." /&gt;
   &lt;/alternate&gt;
   &lt;/card&gt;</t>
  </si>
  <si>
    <t xml:space="preserve">   &lt;card id="92ce78d2-48a8-4a1f-8aad-280aafa162b1" name="Woods"&gt;</t>
  </si>
  <si>
    <t xml:space="preserve">    &lt;property name="Attr1" value="Monster 4&amp;#10;Barrier 2&amp;#10;Weapon 1&amp;#10;Spell 0&amp;#10;Armor 0&amp;#10;Item 2&amp;#10;Ally 0&amp;#10;Blessing 0" /&gt;</t>
  </si>
  <si>
    <t xml:space="preserve">    &lt;property name="Attr2" value="Undefeated monsters other than villains are henchmen are banished." /&gt;</t>
  </si>
  <si>
    <t xml:space="preserve">   &lt;card id="92ce78d2-48a8-4a1f-8aad-280aafa162b1" name="Woods"&gt;
    &lt;property name="Abr" value="B" /&gt;
    &lt;property name="Copyright" value="Yes." /&gt;
    &lt;property name="Type" value="Location" /&gt;
    &lt;property name="Subtype2" value="Front" /&gt;
    &lt;property name="Attr1" value="Monster 4&amp;#10;Barrier 2&amp;#10;Weapon 1&amp;#10;Spell 0&amp;#10;Armor 0&amp;#10;Item 2&amp;#10;Ally 0&amp;#10;Blessing 0" /&gt;
    &lt;property name="Attr2" value="Undefeated monsters other than villains are henchmen are banished." /&gt;
    &lt;property name="Attr3" value="Succeed at Wisdom or Survival 6 check." /&gt;
    &lt;property name="Attr4" value="No effect." /&gt;</t>
  </si>
  <si>
    <t xml:space="preserve">   &lt;alternate name="Woods" type="B"&gt;</t>
  </si>
  <si>
    <t xml:space="preserve">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t>
  </si>
  <si>
    <t xml:space="preserve">   &lt;alternate name="Woods" type="B"&gt;
    &lt;property name="Abr" value="B" /&gt;
    &lt;property name="Copyright" value="Yes." /&gt;
    &lt;property name="Type" value="Location" /&gt;
    &lt;property name="Subtype2" value="Back" /&gt;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
   &lt;/alternate&gt;
   &lt;/card&gt;</t>
  </si>
  <si>
    <t xml:space="preserve">   &lt;card id="134dd6cc-b6d3-4d60-b68d-6f9909e6ac6a" name="Burnt Offerings"&gt;</t>
  </si>
  <si>
    <t xml:space="preserve">    &lt;property name="Subtype" value="Adventure" /&gt;</t>
  </si>
  <si>
    <t xml:space="preserve">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</si>
  <si>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&lt;card id="134dd6cc-b6d3-4d60-b68d-6f9909e6ac6a" name="Burnt Offerings"&gt;
    &lt;property name="Abr" value="1" /&gt;
    &lt;property name="Copyright" value="Yes." /&gt;
    &lt;property name="Type" value="Story" /&gt;
    &lt;property name="Subtype" value="Adventure" /&gt;
    &lt;property name="Subtype2" value="Front" /&gt;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</si>
  <si>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&lt;alternate name="Burnt Offerings" type="B"&gt;</t>
  </si>
  <si>
    <t xml:space="preserve">    &lt;property name="Attr1" value="Attack on Sandpoint&amp;#10;Local Heroes&amp;#10;Trouble in Sandpoint&amp;#10;Approach to Thistletop&amp;#10;Thistletop Delve" /&gt;</t>
  </si>
  <si>
    <t xml:space="preserve">    &lt;property name="Attr2" value="Each character gains a card feat" /&gt;</t>
  </si>
  <si>
    <t xml:space="preserve">   &lt;alternate name="Burnt Offerings" type="B"&gt;
    &lt;property name="Abr" value="1" /&gt;
    &lt;property name="Copyright" value="Yes." /&gt;
    &lt;property name="Type" value="Story" /&gt;
    &lt;property name="Subtype" value="Adventure" /&gt;
    &lt;property name="Subtype2" value="Back" /&gt;
    &lt;property name="Attr1" value="Attack on Sandpoint&amp;#10;Local Heroes&amp;#10;Trouble in Sandpoint&amp;#10;Approach to Thistletop&amp;#10;Thistletop Delve" /&gt;
    &lt;property name="Attr2" value="Each character gains a card feat" /&gt;
   &lt;/alternate&gt;
   &lt;/card&gt;</t>
  </si>
  <si>
    <t xml:space="preserve">   &lt;card id="bce39abe-1a86-4271-ba77-47eb915705f1" name="Fortress of the Stone Giants"&gt;</t>
  </si>
  <si>
    <t xml:space="preserve">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</si>
  <si>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&lt;card id="bce39abe-1a86-4271-ba77-47eb915705f1" name="Fortress of the Stone Giants"&gt;
    &lt;property name="Abr" value="4" /&gt;
    &lt;property name="Copyright" value="Yes." /&gt;
    &lt;property name="Type" value="Story" /&gt;
    &lt;property name="Subtype" value="Adventure" /&gt;
    &lt;property name="Subtype2" value="Front" /&gt;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</si>
  <si>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&lt;alternate name="Fortress of the Stone Giants" type="B"&gt;</t>
  </si>
  <si>
    <t xml:space="preserve">    &lt;property name="Attr1" value="Sandpoint Under Siege&amp;#10;Jorgenfist&amp;#10;The Black Tower&amp;#10;Under Jorgenfist&amp;#10;The Ancient Library" /&gt;</t>
  </si>
  <si>
    <t xml:space="preserve">   &lt;alternate name="Fortress of the Stone Giants" type="B"&gt;
    &lt;property name="Abr" value="4" /&gt;
    &lt;property name="Copyright" value="Yes." /&gt;
    &lt;property name="Type" value="Story" /&gt;
    &lt;property name="Subtype" value="Adventure" /&gt;
    &lt;property name="Subtype2" value="Back" /&gt;
    &lt;property name="Attr1" value="Sandpoint Under Siege&amp;#10;Jorgenfist&amp;#10;The Black Tower&amp;#10;Under Jorgenfist&amp;#10;The Ancient Library" /&gt;
    &lt;property name="Attr2" value="Each character gains a card feat" /&gt;
   &lt;/alternate&gt;
   &lt;/card&gt;</t>
  </si>
  <si>
    <t xml:space="preserve">   &lt;card id="1b173b6a-f55f-4cf5-af8e-d2429c4408de" name="Perils of the Lost Coast"&gt;</t>
  </si>
  <si>
    <t xml:space="preserve">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</si>
  <si>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&lt;card id="1b173b6a-f55f-4cf5-af8e-d2429c4408de" name="Perils of the Lost Coast"&gt;
    &lt;property name="Abr" value="B" /&gt;
    &lt;property name="Copyright" value="Yes." /&gt;
    &lt;property name="Type" value="Story" /&gt;
    &lt;property name="Subtype" value="Adventure" /&gt;
    &lt;property name="Subtype2" value="Front" /&gt;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</si>
  <si>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&lt;alternate name="Perils of the Lost Coast" type="B"&gt;</t>
  </si>
  <si>
    <t xml:space="preserve">    &lt;property name="Attr1" value="Brigandoom!&amp;#10;The Poison Pill&amp;#10;Black Fang's Dungeon" /&gt;</t>
  </si>
  <si>
    <t xml:space="preserve">    &lt;property name="Attr2" value="Each character gains a skill feat" /&gt;</t>
  </si>
  <si>
    <t xml:space="preserve">   &lt;alternate name="Perils of the Lost Coast" type="B"&gt;
    &lt;property name="Abr" value="B" /&gt;
    &lt;property name="Copyright" value="Yes." /&gt;
    &lt;property name="Type" value="Story" /&gt;
    &lt;property name="Subtype" value="Adventure" /&gt;
    &lt;property name="Subtype2" value="Back" /&gt;
    &lt;property name="Attr1" value="Brigandoom!&amp;#10;The Poison Pill&amp;#10;Black Fang's Dungeon" /&gt;
    &lt;property name="Attr2" value="Each character gains a skill feat" /&gt;
   &lt;/alternate&gt;
   &lt;/card&gt;</t>
  </si>
  <si>
    <t xml:space="preserve">   &lt;card id="d0172655-b051-4dad-b7da-3b77f73a21ec" name="Sins of the Saviors"&gt;</t>
  </si>
  <si>
    <t xml:space="preserve">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</si>
  <si>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&lt;card id="d0172655-b051-4dad-b7da-3b77f73a21ec" name="Sins of the Saviors"&gt;
    &lt;property name="Abr" value="5" /&gt;
    &lt;property name="Copyright" value="Yes." /&gt;
    &lt;property name="Type" value="Story" /&gt;
    &lt;property name="Subtype" value="Adventure" /&gt;
    &lt;property name="Subtype2" value="Front" /&gt;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</si>
  <si>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&lt;alternate name="Sins of the Saviors" type="B"&gt;</t>
  </si>
  <si>
    <t xml:space="preserve">    &lt;property name="Attr1" value="Underneath Sandpoint&amp;#10;Rimeskull&amp;#10;The Halls of Seduction&amp;#10;Thassilonian Sins&amp;#10;Into the Runeforge" /&gt;</t>
  </si>
  <si>
    <t xml:space="preserve">   &lt;alternate name="Sins of the Saviors" type="B"&gt;
    &lt;property name="Abr" value="5" /&gt;
    &lt;property name="Copyright" value="Yes." /&gt;
    &lt;property name="Type" value="Story" /&gt;
    &lt;property name="Subtype" value="Adventure" /&gt;
    &lt;property name="Subtype2" value="Back" /&gt;
    &lt;property name="Attr1" value="Underneath Sandpoint&amp;#10;Rimeskull&amp;#10;The Halls of Seduction&amp;#10;Thassilonian Sins&amp;#10;Into the Runeforge" /&gt;
    &lt;property name="Attr2" value="Each character gains a card feat" /&gt;
   &lt;/alternate&gt;
   &lt;/card&gt;</t>
  </si>
  <si>
    <t xml:space="preserve">   &lt;card id="82eaa5fe-e6fb-4649-9118-630c9d2c3a05" name="Spires of Xin-Shalast"&gt;</t>
  </si>
  <si>
    <t xml:space="preserve">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</si>
  <si>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&lt;card id="82eaa5fe-e6fb-4649-9118-630c9d2c3a05" name="Spires of Xin-Shalast"&gt;
    &lt;property name="Abr" value="6" /&gt;
    &lt;property name="Copyright" value="Yes." /&gt;
    &lt;property name="Type" value="Story" /&gt;
    &lt;property name="Subtype" value="Adventure" /&gt;
    &lt;property name="Subtype2" value="Front" /&gt;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</si>
  <si>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&lt;alternate name="Spires of Xin-Shalast" type="B"&gt;</t>
  </si>
  <si>
    <t xml:space="preserve">    &lt;property name="Attr1" value="Cabin in the Snow&amp;#10;The Road through Xin-Shalast&amp;#10;Scaling Mhar Massif&amp;#10;Assault on the Pinnacle&amp;#10;Into the Eye" /&gt;</t>
  </si>
  <si>
    <t xml:space="preserve">    &lt;property name="Attr2" value="Each character gains a card feat." /&gt;</t>
  </si>
  <si>
    <t xml:space="preserve">   &lt;alternate name="Spires of Xin-Shalast" type="B"&gt;
    &lt;property name="Abr" value="6" /&gt;
    &lt;property name="Copyright" value="Yes." /&gt;
    &lt;property name="Type" value="Story" /&gt;
    &lt;property name="Subtype" value="Adventure" /&gt;
    &lt;property name="Subtype2" value="Back" /&gt;
    &lt;property name="Attr1" value="Cabin in the Snow&amp;#10;The Road through Xin-Shalast&amp;#10;Scaling Mhar Massif&amp;#10;Assault on the Pinnacle&amp;#10;Into the Eye" /&gt;
    &lt;property name="Attr2" value="Each character gains a card feat." /&gt;
   &lt;/alternate&gt;
   &lt;/card&gt;</t>
  </si>
  <si>
    <t xml:space="preserve">   &lt;card id="bff03572-13a9-4444-9fd1-61d1b7ecbe76" name="The Hook Mountain Massacre"&gt;</t>
  </si>
  <si>
    <t xml:space="preserve">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</si>
  <si>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&lt;card id="bff03572-13a9-4444-9fd1-61d1b7ecbe76" name="The Hook Mountain Massacre"&gt;
    &lt;property name="Abr" value="3" /&gt;
    &lt;property name="Copyright" value="Yes." /&gt;
    &lt;property name="Type" value="Story" /&gt;
    &lt;property name="Subtype" value="Adventure" /&gt;
    &lt;property name="Subtype2" value="Front" /&gt;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</si>
  <si>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&lt;alternate name="The Hook Mountain Massacre" type="B"&gt;</t>
  </si>
  <si>
    <t xml:space="preserve">    &lt;property name="Attr1" value="Them Ogres Ain't Right&amp;#10;The Fort in Peril&amp;#10;Here Comes the Flood&amp;#10;Battle at the Dam&amp;#10;Into the Mountains" /&gt;</t>
  </si>
  <si>
    <t xml:space="preserve">    &lt;property name="Attr2" value="Each character chooses a role card and gains a power feat." /&gt;</t>
  </si>
  <si>
    <t xml:space="preserve">   &lt;alternate name="The Hook Mountain Massacre" type="B"&gt;
    &lt;property name="Abr" value="3" /&gt;
    &lt;property name="Copyright" value="Yes." /&gt;
    &lt;property name="Type" value="Story" /&gt;
    &lt;property name="Subtype" value="Adventure" /&gt;
    &lt;property name="Subtype2" value="Back" /&gt;
    &lt;property name="Attr1" value="Them Ogres Ain't Right&amp;#10;The Fort in Peril&amp;#10;Here Comes the Flood&amp;#10;Battle at the Dam&amp;#10;Into the Mountains" /&gt;
    &lt;property name="Attr2" value="Each character chooses a role card and gains a power feat." /&gt;
   &lt;/alternate&gt;
   &lt;/card&gt;</t>
  </si>
  <si>
    <t xml:space="preserve">   &lt;card id="375eaabd-04ca-4cd1-8bd9-17580a9f4824" name="The Skinsaw Murders"&gt;</t>
  </si>
  <si>
    <t xml:space="preserve">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</si>
  <si>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&lt;card id="375eaabd-04ca-4cd1-8bd9-17580a9f4824" name="The Skinsaw Murders"&gt;
    &lt;property name="Abr" value="2" /&gt;
    &lt;property name="Copyright" value="Yes." /&gt;
    &lt;property name="Type" value="Story" /&gt;
    &lt;property name="Subtype" value="Adventure" /&gt;
    &lt;property name="Subtype2" value="Front" /&gt;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</si>
  <si>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&lt;alternate name="The Skinsaw Murders" type="B"&gt;</t>
  </si>
  <si>
    <t xml:space="preserve">    &lt;property name="Attr1" value="Undead Uprising&amp;#10;Crow Bait&amp;#10;Foul Misgivings&amp;#10;The Cult Exposed&amp;#10;Angel in the Tower" /&gt;</t>
  </si>
  <si>
    <t xml:space="preserve">   &lt;alternate name="The Skinsaw Murders" type="B"&gt;
    &lt;property name="Abr" value="2" /&gt;
    &lt;property name="Copyright" value="Yes." /&gt;
    &lt;property name="Type" value="Story" /&gt;
    &lt;property name="Subtype" value="Adventure" /&gt;
    &lt;property name="Subtype2" value="Back" /&gt;
    &lt;property name="Attr1" value="Undead Uprising&amp;#10;Crow Bait&amp;#10;Foul Misgivings&amp;#10;The Cult Exposed&amp;#10;Angel in the Tower" /&gt;
    &lt;property name="Attr2" value="Each character gains a card feat." /&gt;
   &lt;/alternate&gt;
   &lt;/card&gt;</t>
  </si>
  <si>
    <t xml:space="preserve">   &lt;card id="29567d57-9cc5-4cc5-8d72-9770d0ea5f34" name="Rise of the Runelords"&gt;</t>
  </si>
  <si>
    <t xml:space="preserve">    &lt;property name="Subtype" value="Adventure Path" /&gt;</t>
  </si>
  <si>
    <t xml:space="preserve">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</si>
  <si>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&lt;card id="29567d57-9cc5-4cc5-8d72-9770d0ea5f34" name="Rise of the Runelords"&gt;
    &lt;property name="Abr" value="B" /&gt;
    &lt;property name="Copyright" value="Yes." /&gt;
    &lt;property name="Type" value="Story" /&gt;
    &lt;property name="Subtype" value="Adventure Path" /&gt;
    &lt;property name="Subtype2" value="Front" /&gt;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</si>
  <si>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&lt;alternate name="Rise of the Runelords" type="B"&gt;</t>
  </si>
  <si>
    <t xml:space="preserve">    &lt;property name="Attr1" value="Burnt Offerings&amp;#10;The Skinsaw Murders&amp;#10;The Hook Mountain Massacre&amp;#10;Fortress of the Stone Giants&amp;#10;Sins of the Saviors&amp;#10;Spires of Xin-Shalast" /&gt;</t>
  </si>
  <si>
    <t xml:space="preserve">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t>
  </si>
  <si>
    <t xml:space="preserve">   &lt;alternate name="Rise of the Runelords" type="B"&gt;
    &lt;property name="Abr" value="B" /&gt;
    &lt;property name="Copyright" value="Yes." /&gt;
    &lt;property name="Type" value="Story" /&gt;
    &lt;property name="Subtype" value="Adventure Path" /&gt;
    &lt;property name="Subtype2" value="Back" /&gt;
    &lt;property name="Attr1" value="Burnt Offerings&amp;#10;The Skinsaw Murders&amp;#10;The Hook Mountain Massacre&amp;#10;Fortress of the Stone Giants&amp;#10;Sins of the Saviors&amp;#10;Spires of Xin-Shalast" /&gt;
    &lt;property name="Attr2" value="Each character gains a card feat" /&gt;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
   &lt;/alternate&gt;
   &lt;/card&gt;</t>
  </si>
  <si>
    <t xml:space="preserve">   &lt;card id="b1721e4e-3912-4993-8486-3308cd5f7c26" name="Angel in the Tower"&gt;</t>
  </si>
  <si>
    <t xml:space="preserve">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t>
  </si>
  <si>
    <t xml:space="preserve">    &lt;property name="Attr1" value="Shadow Clock&amp;#10;Temple&amp;#10;Shrine to Lamashtu&amp;#10;City Gate&amp;#10;Throne Room&amp;#10;Mill&amp;#10;Waterfront&amp;#10;Desecrated Vault" /&gt;</t>
  </si>
  <si>
    <t xml:space="preserve">   &lt;card id="b1721e4e-3912-4993-8486-3308cd5f7c26" name="Angel in the Tower"&gt;
    &lt;property name="Abr" value="2" /&gt;
    &lt;property name="Copyright" value="Yes." /&gt;
    &lt;property name="Type" value="Story" /&gt;
    &lt;property name="Subtype" value="Scenario" /&gt;
    &lt;property name="Subtype2" value="Front" /&gt;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
    &lt;property name="Attr1" value="Shadow Clock&amp;#10;Temple&amp;#10;Shrine to Lamashtu&amp;#10;City Gate&amp;#10;Throne Room&amp;#10;Mill&amp;#10;Waterfront&amp;#10;Desecrated Vault" /&gt;</t>
  </si>
  <si>
    <t xml:space="preserve">   &lt;alternate name="Angel in the Tower" type="B"&gt;</t>
  </si>
  <si>
    <t xml:space="preserve">    &lt;property name="Attr1" value="If the Shadow Clock location is open and no character is there at the end of the turn, discard the top card of the blessings deck." /&gt;</t>
  </si>
  <si>
    <t xml:space="preserve">    &lt;property name="Attr2" value="Xanesha" /&gt;</t>
  </si>
  <si>
    <t xml:space="preserve">    &lt;property name="Attr3" value="Scarecrow Golem&amp;#10;Charmed Faceless Stalkers" /&gt;</t>
  </si>
  <si>
    <t xml:space="preserve">    &lt;property name="Attr4" value="Loot: Impaler of Thorns, Medusa Mask, Sihedron Medallion, Snakeskin Tunic" /&gt;</t>
  </si>
  <si>
    <t xml:space="preserve">   &lt;alternate name="Angel in the Tower" type="B"&gt;
    &lt;property name="Abr" value="2" /&gt;
    &lt;property name="Copyright" value="Yes." /&gt;
    &lt;property name="Type" value="Story" /&gt;
    &lt;property name="Subtype" value="Scenario" /&gt;
    &lt;property name="Subtype2" value="Back" /&gt;
    &lt;property name="Attr1" value="If the Shadow Clock location is open and no character is there at the end of the turn, discard the top card of the blessings deck." /&gt;
    &lt;property name="Attr2" value="Xanesha" /&gt;
    &lt;property name="Attr3" value="Scarecrow Golem&amp;#10;Charmed Faceless Stalkers" /&gt;
    &lt;property name="Attr4" value="Loot: Impaler of Thorns, Medusa Mask, Sihedron Medallion, Snakeskin Tunic" /&gt;
   &lt;/alternate&gt;
   &lt;/card&gt;</t>
  </si>
  <si>
    <t xml:space="preserve">   &lt;card id="da60c33c-8d95-4ea3-9001-732073638258" name="Approach to Thistletop"&gt;</t>
  </si>
  <si>
    <t xml:space="preserve">    &lt;property name="Flavour" value="The goblin raiders might have been defeated, but already they're regrouping in thier lair of sticks and brambles amid the ruins called Thistletop. Strike back against the goblins and find out what's been stirring the disorderly maniacs to attack!" /&gt;</t>
  </si>
  <si>
    <t xml:space="preserve">    &lt;property name="Attr1" value="Woods&amp;#10;Treacherous Cave&amp;#10;Goblin Fortress&amp;#10;Nettlemaze&amp;#10;Waterfront&amp;#10;Guard Tower&amp;#10;Prison&amp;#10;Garrison" /&gt;</t>
  </si>
  <si>
    <t xml:space="preserve">   &lt;card id="da60c33c-8d95-4ea3-9001-732073638258" name="Approach to Thistletop"&gt;
    &lt;property name="Abr" value="1" /&gt;
    &lt;property name="Copyright" value="Yes." /&gt;
    &lt;property name="Type" value="Story" /&gt;
    &lt;property name="Subtype" value="Scenario" /&gt;
    &lt;property name="Subtype2" value="Front" /&gt;
    &lt;property name="Flavour" value="The goblin raiders might have been defeated, but already they're regrouping in thier lair of sticks and brambles amid the ruins called Thistletop. Strike back against the goblins and find out what's been stirring the disorderly maniacs to attack!" /&gt;
    &lt;property name="Attr1" value="Woods&amp;#10;Treacherous Cave&amp;#10;Goblin Fortress&amp;#10;Nettlemaze&amp;#10;Waterfront&amp;#10;Guard Tower&amp;#10;Prison&amp;#10;Garrison" /&gt;</t>
  </si>
  <si>
    <t xml:space="preserve">   &lt;alternate name="Approach to Thistletop" type="B"&gt;</t>
  </si>
  <si>
    <t xml:space="preserve">    &lt;property name="Attr1" value="The difficulty to defeat monsters with the Goblin trait is increased by 1d4." /&gt;</t>
  </si>
  <si>
    <t xml:space="preserve">    &lt;property name="Attr3" value="Tangletooth&amp;#10;Bruthazmus&amp;#10;Goblin Raiders" /&gt;</t>
  </si>
  <si>
    <t xml:space="preserve">    &lt;property name="Attr4" value="Each character draws a random weapon from the box" /&gt;</t>
  </si>
  <si>
    <t xml:space="preserve">   &lt;alternate name="Approach to Thistletop" type="B"&gt;
    &lt;property name="Abr" value="1" /&gt;
    &lt;property name="Copyright" value="Yes." /&gt;
    &lt;property name="Type" value="Story" /&gt;
    &lt;property name="Subtype" value="Scenario" /&gt;
    &lt;property name="Subtype2" value="Back" /&gt;
    &lt;property name="Attr1" value="The difficulty to defeat monsters with the Goblin trait is increased by 1d4." /&gt;
    &lt;property name="Attr2" value="Gogmurt" /&gt;
    &lt;property name="Attr3" value="Tangletooth&amp;#10;Bruthazmus&amp;#10;Goblin Raiders" /&gt;
    &lt;property name="Attr4" value="Each character draws a random weapon from the box" /&gt;
   &lt;/alternate&gt;
   &lt;/card&gt;</t>
  </si>
  <si>
    <t xml:space="preserve">   &lt;card id="23dd3cda-c6f5-4094-ae95-a895ea9a29a7" name="Assault on the Pinnacle"&gt;</t>
  </si>
  <si>
    <t xml:space="preserve">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t>
  </si>
  <si>
    <t xml:space="preserve">    &lt;property name="Attr1" value="The Leng Device&amp;#10;Runewell&amp;#10;Throne Room&amp;#10;Thassilonian Dungeon&amp;#10;Mountain Peak&amp;#10;Prison&amp;#10;Guard Tower&amp;#10;Temple" /&gt;</t>
  </si>
  <si>
    <t xml:space="preserve">   &lt;card id="23dd3cda-c6f5-4094-ae95-a895ea9a29a7" name="Assault on the Pinnacle"&gt;
    &lt;property name="Abr" value="6" /&gt;
    &lt;property name="Copyright" value="Yes." /&gt;
    &lt;property name="Type" value="Story" /&gt;
    &lt;property name="Subtype" value="Scenario" /&gt;
    &lt;property name="Subtype2" value="Front" /&gt;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
    &lt;property name="Attr1" value="The Leng Device&amp;#10;Runewell&amp;#10;Throne Room&amp;#10;Thassilonian Dungeon&amp;#10;Mountain Peak&amp;#10;Prison&amp;#10;Guard Tower&amp;#10;Temple" /&gt;</t>
  </si>
  <si>
    <t xml:space="preserve">   &lt;alternate name="Assault on the Pinnacle" type="B"&gt;</t>
  </si>
  <si>
    <t xml:space="preserve">    &lt;property name="Attr1" value="When you defeat a bane, pick a type of boon other than loot and put a random card of that type from the box facedown under this card." /&gt;</t>
  </si>
  <si>
    <t xml:space="preserve">    &lt;property name="Attr2" value="Most High Ceoptra" /&gt;</t>
  </si>
  <si>
    <t xml:space="preserve">    &lt;property name="Attr3" value="Khalib&amp;#10;Viorian Dekanti&amp;#10;Warden of Runes" /&gt;</t>
  </si>
  <si>
    <t xml:space="preserve">    &lt;property name="Attr4" value="Loot: Chellan, Sword of Greed and all cards under this scenario card." /&gt;</t>
  </si>
  <si>
    <t xml:space="preserve">   &lt;alternate name="Assault on the Pinnacle" type="B"&gt;
    &lt;property name="Abr" value="6" /&gt;
    &lt;property name="Copyright" value="Yes." /&gt;
    &lt;property name="Type" value="Story" /&gt;
    &lt;property name="Subtype" value="Scenario" /&gt;
    &lt;property name="Subtype2" value="Back" /&gt;
    &lt;property name="Attr1" value="When you defeat a bane, pick a type of boon other than loot and put a random card of that type from the box facedown under this card." /&gt;
    &lt;property name="Attr2" value="Most High Ceoptra" /&gt;
    &lt;property name="Attr3" value="Khalib&amp;#10;Viorian Dekanti&amp;#10;Warden of Runes" /&gt;
    &lt;property name="Attr4" value="Loot: Chellan, Sword of Greed and all cards under this scenario card." /&gt;
   &lt;/alternate&gt;
   &lt;/card&gt;</t>
  </si>
  <si>
    <t xml:space="preserve">   &lt;card id="fcfb5061-a689-4990-bb35-66e8134b6504" name="Attack on Sandpoint"&gt;</t>
  </si>
  <si>
    <t xml:space="preserve">    &lt;property name="Flavour" value="Wielding torches and cackling war songs, goblin raiders dash through the streets of Sandpoint. Find the goblins' ruthless geck-mounted leader, Chief Ripnugget, and unmask their ally in Sandpoint before the miniature maniacs set the entire town ablaze!" /&gt;</t>
  </si>
  <si>
    <t xml:space="preserve">    &lt;property name="Attr1" value="Town Square&amp;#10;Swallowtail Festival&amp;#10;City Gate&amp;#10;Sandpoint Cathedral&amp;#10;The Rusty Dragon&amp;#10;The Old Light&amp;#10;Wooden Bridge&amp;#10;Desecrated Vault" /&gt;</t>
  </si>
  <si>
    <t xml:space="preserve">   &lt;card id="fcfb5061-a689-4990-bb35-66e8134b6504" name="Attack on Sandpoint"&gt;
    &lt;property name="Abr" value="1" /&gt;
    &lt;property name="Copyright" value="Yes." /&gt;
    &lt;property name="Type" value="Story" /&gt;
    &lt;property name="Subtype" value="Scenario" /&gt;
    &lt;property name="Subtype2" value="Front" /&gt;
    &lt;property name="Flavour" value="Wielding torches and cackling war songs, goblin raiders dash through the streets of Sandpoint. Find the goblins' ruthless geck-mounted leader, Chief Ripnugget, and unmask their ally in Sandpoint before the miniature maniacs set the entire town ablaze!" /&gt;
    &lt;property name="Attr1" value="Town Square&amp;#10;Swallowtail Festival&amp;#10;City Gate&amp;#10;Sandpoint Cathedral&amp;#10;The Rusty Dragon&amp;#10;The Old Light&amp;#10;Wooden Bridge&amp;#10;Desecrated Vault" /&gt;</t>
  </si>
  <si>
    <t xml:space="preserve">   &lt;alternate name="Attack on Sandpoint" type="B"&gt;</t>
  </si>
  <si>
    <t xml:space="preserve">    &lt;property name="Attr1" value="If you defeat a monster with the Goblin trait, roll 1d6. On a 1, each character at your location takes 1 Fire damage." /&gt;</t>
  </si>
  <si>
    <t xml:space="preserve">    &lt;property name="Attr2" value="Ripnugget and Stickfoot" /&gt;</t>
  </si>
  <si>
    <t xml:space="preserve">    &lt;property name="Attr3" value="Tsuto Kaijitsu&amp;#10;Goblin Raiders" /&gt;</t>
  </si>
  <si>
    <t xml:space="preserve">    &lt;property name="Attr4" value="Each character gains a skill feat." /&gt;</t>
  </si>
  <si>
    <t xml:space="preserve">   &lt;alternate name="Attack on Sandpoint" type="B"&gt;
    &lt;property name="Abr" value="1" /&gt;
    &lt;property name="Copyright" value="Yes." /&gt;
    &lt;property name="Type" value="Story" /&gt;
    &lt;property name="Subtype" value="Scenario" /&gt;
    &lt;property name="Subtype2" value="Back" /&gt;
    &lt;property name="Attr1" value="If you defeat a monster with the Goblin trait, roll 1d6. On a 1, each character at your location takes 1 Fire damage." /&gt;
    &lt;property name="Attr2" value="Ripnugget and Stickfoot" /&gt;
    &lt;property name="Attr3" value="Tsuto Kaijitsu&amp;#10;Goblin Raiders" /&gt;
    &lt;property name="Attr4" value="Each character gains a skill feat." /&gt;
   &lt;/alternate&gt;
   &lt;/card&gt;</t>
  </si>
  <si>
    <t xml:space="preserve">   &lt;card id="f29b626b-28ed-49c1-990a-c5a7f5356f18" name="Battle at the Dam"&gt;</t>
  </si>
  <si>
    <t xml:space="preserve">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t>
  </si>
  <si>
    <t xml:space="preserve">    &lt;property name="Attr1" value="Dam&amp;#10;Shimmerglens&amp;#10;Garrison&amp;#10;Guard Tower&amp;#10;Prison&amp;#10;Treacherous Cave&amp;#10;Waterfront&amp;#10;Mountain Peak" /&gt;</t>
  </si>
  <si>
    <t xml:space="preserve">   &lt;card id="f29b626b-28ed-49c1-990a-c5a7f5356f18" name="Battle at the Dam"&gt;
    &lt;property name="Abr" value="3" /&gt;
    &lt;property name="Copyright" value="Yes." /&gt;
    &lt;property name="Type" value="Story" /&gt;
    &lt;property name="Subtype" value="Scenario" /&gt;
    &lt;property name="Subtype2" value="Front" /&gt;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
    &lt;property name="Attr1" value="Dam&amp;#10;Shimmerglens&amp;#10;Garrison&amp;#10;Guard Tower&amp;#10;Prison&amp;#10;Treacherous Cave&amp;#10;Waterfront&amp;#10;Mountain Peak" /&gt;</t>
  </si>
  <si>
    <t xml:space="preserve">   &lt;alternate name="Battle at the Dam" type="B"&gt;</t>
  </si>
  <si>
    <t xml:space="preserve">    &lt;property name="Attr1" value="The Dam may not be temporarily closed." /&gt;</t>
  </si>
  <si>
    <t xml:space="preserve">    &lt;property name="Attr2" value="Malugus Kreeg" /&gt;</t>
  </si>
  <si>
    <t xml:space="preserve">    &lt;property name="Attr3" value="Kreeg Ogres" /&gt;</t>
  </si>
  <si>
    <t xml:space="preserve">    &lt;property name="Attr4" value="Each character gains a power feat." /&gt;</t>
  </si>
  <si>
    <t xml:space="preserve">   &lt;alternate name="Battle at the Dam" type="B"&gt;
    &lt;property name="Abr" value="3" /&gt;
    &lt;property name="Copyright" value="Yes." /&gt;
    &lt;property name="Type" value="Story" /&gt;
    &lt;property name="Subtype" value="Scenario" /&gt;
    &lt;property name="Subtype2" value="Back" /&gt;
    &lt;property name="Attr1" value="The Dam may not be temporarily closed." /&gt;
    &lt;property name="Attr2" value="Malugus Kreeg" /&gt;
    &lt;property name="Attr3" value="Kreeg Ogres" /&gt;
    &lt;property name="Attr4" value="Each character gains a power feat." /&gt;
   &lt;/alternate&gt;
   &lt;/card&gt;</t>
  </si>
  <si>
    <t xml:space="preserve">   &lt;card id="3d8a40e6-ded0-4e07-95cf-c7ca7817ff68" name="Black Fang's Dungeon"&gt;</t>
  </si>
  <si>
    <t xml:space="preserve">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t>
  </si>
  <si>
    <t xml:space="preserve">    &lt;property name="Attr1" value="Desecrated Vault&amp;#10;Temple&amp;#10;Shrine to Lamashtu&amp;#10;Throne Room&amp;#10;Thassilonian Dungeon&amp;#10;Warrens&amp;#10;Deeper Dungeons&amp;#10;Mountain Peak" /&gt;</t>
  </si>
  <si>
    <t xml:space="preserve">   &lt;card id="3d8a40e6-ded0-4e07-95cf-c7ca7817ff68" name="Black Fang's Dungeon"&gt;
    &lt;property name="Abr" value="B" /&gt;
    &lt;property name="Copyright" value="Yes." /&gt;
    &lt;property name="Type" value="Story" /&gt;
    &lt;property name="Subtype" value="Scenario" /&gt;
    &lt;property name="Subtype2" value="Front" /&gt;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
    &lt;property name="Attr1" value="Desecrated Vault&amp;#10;Temple&amp;#10;Shrine to Lamashtu&amp;#10;Throne Room&amp;#10;Thassilonian Dungeon&amp;#10;Warrens&amp;#10;Deeper Dungeons&amp;#10;Mountain Peak" /&gt;</t>
  </si>
  <si>
    <t xml:space="preserve">   &lt;alternate name="Black Fang's Dungeon" type="B"&gt;</t>
  </si>
  <si>
    <t xml:space="preserve">    &lt;property name="Attr1" value="When any character encounters an Ancient Skeleton henchman, each other character at that location must summon and encounter an Ancient Skeleton henchman." /&gt;</t>
  </si>
  <si>
    <t xml:space="preserve">    &lt;property name="Attr2" value="Black Fang" /&gt;</t>
  </si>
  <si>
    <t xml:space="preserve">    &lt;property name="Attr3" value="Ancient Skeletons" /&gt;</t>
  </si>
  <si>
    <t xml:space="preserve">    &lt;property name="Attr4" value="Each character chooses a type of boon other than loot, then draws a random card of the that type from the box." /&gt;</t>
  </si>
  <si>
    <t xml:space="preserve">   &lt;alternate name="Black Fang's Dungeon" type="B"&gt;
    &lt;property name="Abr" value="B" /&gt;
    &lt;property name="Copyright" value="Yes." /&gt;
    &lt;property name="Type" value="Story" /&gt;
    &lt;property name="Subtype" value="Scenario" /&gt;
    &lt;property name="Subtype2" value="Back" /&gt;
    &lt;property name="Attr1" value="When any character encounters an Ancient Skeleton henchman, each other character at that location must summon and encounter an Ancient Skeleton henchman." /&gt;
    &lt;property name="Attr2" value="Black Fang" /&gt;
    &lt;property name="Attr3" value="Ancient Skeletons" /&gt;
    &lt;property name="Attr4" value="Each character chooses a type of boon other than loot, then draws a random card of the that type from the box." /&gt;
   &lt;/alternate&gt;
   &lt;/card&gt;</t>
  </si>
  <si>
    <t xml:space="preserve">   &lt;card id="69ecfa46-88bd-4522-b270-ff1648e8800c" name="Brigandoom!"&gt;</t>
  </si>
  <si>
    <t xml:space="preserve">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t>
  </si>
  <si>
    <t xml:space="preserve">    &lt;property name="Attr1" value="Woods&amp;#10;Waterfront&amp;#10;Farmhouse&amp;#10;Wooden Bridge&amp;#10;Academy&amp;#10;Prison&amp;#10;Garrison&amp;#10;Treacherous Cave" /&gt;</t>
  </si>
  <si>
    <t xml:space="preserve">   &lt;card id="69ecfa46-88bd-4522-b270-ff1648e8800c" name="Brigandoom!"&gt;
    &lt;property name="Abr" value="B" /&gt;
    &lt;property name="Copyright" value="Yes." /&gt;
    &lt;property name="Type" value="Story" /&gt;
    &lt;property name="Subtype" value="Scenario" /&gt;
    &lt;property name="Subtype2" value="Front" /&gt;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
    &lt;property name="Attr1" value="Woods&amp;#10;Waterfront&amp;#10;Farmhouse&amp;#10;Wooden Bridge&amp;#10;Academy&amp;#10;Prison&amp;#10;Garrison&amp;#10;Treacherous Cave" /&gt;</t>
  </si>
  <si>
    <t xml:space="preserve">   &lt;alternate name="Brigandoom!" type="B"&gt;</t>
  </si>
  <si>
    <t xml:space="preserve">    &lt;property name="Attr1" value="If a monster's power causes you to recharge one or more cards, do so, then draw the same number of cards." /&gt;</t>
  </si>
  <si>
    <t xml:space="preserve">    &lt;property name="Attr2" value="Jubrayl Vhiski" /&gt;</t>
  </si>
  <si>
    <t xml:space="preserve">    &lt;property name="Attr4" value="Each character draws a random item from the box." /&gt;</t>
  </si>
  <si>
    <t xml:space="preserve">   &lt;alternate name="Brigandoom!" type="B"&gt;
    &lt;property name="Abr" value="B" /&gt;
    &lt;property name="Copyright" value="Yes." /&gt;
    &lt;property name="Type" value="Story" /&gt;
    &lt;property name="Subtype" value="Scenario" /&gt;
    &lt;property name="Subtype2" value="Back" /&gt;
    &lt;property name="Attr1" value="If a monster's power causes you to recharge one or more cards, do so, then draw the same number of cards." /&gt;
    &lt;property name="Attr2" value="Jubrayl Vhiski" /&gt;
    &lt;property name="Attr3" value="Bandits" /&gt;
    &lt;property name="Attr4" value="Each character draws a random item from the box." /&gt;
   &lt;/alternate&gt;
   &lt;/card&gt;</t>
  </si>
  <si>
    <t xml:space="preserve">   &lt;card id="dd1ba78f-083f-4fd1-991e-2c9c358495b6" name="Cabin in the Snow"&gt;</t>
  </si>
  <si>
    <t xml:space="preserve">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t>
  </si>
  <si>
    <t xml:space="preserve">    &lt;property name="Attr1" value="Mountain Peak&amp;#10;Treacherous Cave&amp;#10;Village House&amp;#10;Woods&amp;#10;Wooden Bridge&amp;#10;Temple&amp;#10;Desecrated Vault&amp;#10;Throne Room" /&gt;</t>
  </si>
  <si>
    <t xml:space="preserve">   &lt;card id="dd1ba78f-083f-4fd1-991e-2c9c358495b6" name="Cabin in the Snow"&gt;
    &lt;property name="Abr" value="6" /&gt;
    &lt;property name="Copyright" value="Yes." /&gt;
    &lt;property name="Type" value="Story" /&gt;
    &lt;property name="Subtype" value="Scenario" /&gt;
    &lt;property name="Subtype2" value="Front" /&gt;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
    &lt;property name="Attr1" value="Mountain Peak&amp;#10;Treacherous Cave&amp;#10;Village House&amp;#10;Woods&amp;#10;Wooden Bridge&amp;#10;Temple&amp;#10;Desecrated Vault&amp;#10;Throne Room" /&gt;</t>
  </si>
  <si>
    <t xml:space="preserve">   &lt;alternate name="Cabin in the Snow" type="B"&gt;</t>
  </si>
  <si>
    <t xml:space="preserve">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t>
  </si>
  <si>
    <t xml:space="preserve">    &lt;property name="Attr2" value="Wendigo" /&gt;</t>
  </si>
  <si>
    <t xml:space="preserve">    &lt;property name="Attr3" value="Karivek Vekker&amp;#10;Silas Vekker&amp;#10;Cannibal Haunts" /&gt;</t>
  </si>
  <si>
    <t xml:space="preserve">   &lt;alternate name="Cabin in the Snow" type="B"&gt;
    &lt;property name="Abr" value="6" /&gt;
    &lt;property name="Copyright" value="Yes." /&gt;
    &lt;property name="Type" value="Story" /&gt;
    &lt;property name="Subtype" value="Scenario" /&gt;
    &lt;property name="Subtype2" value="Back" /&gt;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
    &lt;property name="Attr2" value="Wendigo" /&gt;
    &lt;property name="Attr3" value="Karivek Vekker&amp;#10;Silas Vekker&amp;#10;Cannibal Haunts" /&gt;
    &lt;property name="Attr4" value="Each character gains a power feat." /&gt;
   &lt;/alternate&gt;
   &lt;/card&gt;</t>
  </si>
  <si>
    <t xml:space="preserve">   &lt;card id="425aaa70-2822-4ceb-b340-b47824675801" name="Crow Bait"&gt;</t>
  </si>
  <si>
    <t xml:space="preserve">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t>
  </si>
  <si>
    <t xml:space="preserve">    &lt;property name="Attr1" value="Farmhouse&amp;#10;Wooden Bridge&amp;#10;Guard Tower&amp;#10;Woods&amp;#10;Desecrated Vault&amp;#10;General Store&amp;#10;Apothecary&amp;#10;Village House" /&gt;</t>
  </si>
  <si>
    <t xml:space="preserve">   &lt;card id="425aaa70-2822-4ceb-b340-b47824675801" name="Crow Bait"&gt;
    &lt;property name="Abr" value="2" /&gt;
    &lt;property name="Copyright" value="Yes." /&gt;
    &lt;property name="Type" value="Story" /&gt;
    &lt;property name="Subtype" value="Scenario" /&gt;
    &lt;property name="Subtype2" value="Front" /&gt;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
    &lt;property name="Attr1" value="Farmhouse&amp;#10;Wooden Bridge&amp;#10;Guard Tower&amp;#10;Woods&amp;#10;Desecrated Vault&amp;#10;General Store&amp;#10;Apothecary&amp;#10;Village House" /&gt;</t>
  </si>
  <si>
    <t xml:space="preserve">   &lt;alternate name="Crow Bait" type="B"&gt;</t>
  </si>
  <si>
    <t xml:space="preserve">    &lt;property name="Attr1" value="If you discard more than 1 card as damage from a combat check, bury 1 of those cards." /&gt;</t>
  </si>
  <si>
    <t xml:space="preserve">    &lt;property name="Attr2" value="Rogors Craesby" /&gt;</t>
  </si>
  <si>
    <t xml:space="preserve">    &lt;property name="Attr3" value="Scarecrow Golem&amp;#10;Ghoul Scarecrows" /&gt;</t>
  </si>
  <si>
    <t xml:space="preserve">    &lt;property name="Attr4" value="Each character draws a random armor from the box." /&gt;</t>
  </si>
  <si>
    <t xml:space="preserve">   &lt;alternate name="Crow Bait" type="B"&gt;
    &lt;property name="Abr" value="2" /&gt;
    &lt;property name="Copyright" value="Yes." /&gt;
    &lt;property name="Type" value="Story" /&gt;
    &lt;property name="Subtype" value="Scenario" /&gt;
    &lt;property name="Subtype2" value="Back" /&gt;
    &lt;property name="Attr1" value="If you discard more than 1 card as damage from a combat check, bury 1 of those cards." /&gt;
    &lt;property name="Attr2" value="Rogors Craesby" /&gt;
    &lt;property name="Attr3" value="Scarecrow Golem&amp;#10;Ghoul Scarecrows" /&gt;
    &lt;property name="Attr4" value="Each character draws a random armor from the box." /&gt;
   &lt;/alternate&gt;
   &lt;/card&gt;</t>
  </si>
  <si>
    <t xml:space="preserve">   &lt;card id="f5958f50-2c69-42ea-bc33-c00e9bddf357" name="Foul Misgivings"&gt;</t>
  </si>
  <si>
    <t xml:space="preserve">    &lt;property name="Flavour" value="The lands and sheer cliffs around Foxglove Manor have been revealed as the source of the undead plaguing Sandpoint. Brave those haunted grounds and reveal the identity of the murderous master commanding the walking dead--the sadistic Skinsaw Man!" /&gt;</t>
  </si>
  <si>
    <t xml:space="preserve">    &lt;property name="Attr1" value="Foxglove Manor&amp;#10;Farmhouse&amp;#10;Warrens&amp;#10;Academy&amp;#10;Prison&amp;#10;Deeper Dungeons&amp;#10;Treacherous Cave&amp;#10;Desecrated Vault" /&gt;</t>
  </si>
  <si>
    <t xml:space="preserve">   &lt;card id="f5958f50-2c69-42ea-bc33-c00e9bddf357" name="Foul Misgivings"&gt;
    &lt;property name="Abr" value="2" /&gt;
    &lt;property name="Copyright" value="Yes." /&gt;
    &lt;property name="Type" value="Story" /&gt;
    &lt;property name="Subtype" value="Scenario" /&gt;
    &lt;property name="Subtype2" value="Front" /&gt;
    &lt;property name="Flavour" value="The lands and sheer cliffs around Foxglove Manor have been revealed as the source of the undead plaguing Sandpoint. Brave those haunted grounds and reveal the identity of the murderous master commanding the walking dead--the sadistic Skinsaw Man!" /&gt;
    &lt;property name="Attr1" value="Foxglove Manor&amp;#10;Farmhouse&amp;#10;Warrens&amp;#10;Academy&amp;#10;Prison&amp;#10;Deeper Dungeons&amp;#10;Treacherous Cave&amp;#10;Desecrated Vault" /&gt;</t>
  </si>
  <si>
    <t xml:space="preserve">   &lt;alternate name="Foul Misgivings" type="B"&gt;</t>
  </si>
  <si>
    <t xml:space="preserve">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t>
  </si>
  <si>
    <t xml:space="preserve">    &lt;property name="Attr2" value="The Skinsaw Man" /&gt;</t>
  </si>
  <si>
    <t xml:space="preserve">   &lt;alternate name="Foul Misgivings" type="B"&gt;
    &lt;property name="Abr" value="2" /&gt;
    &lt;property name="Copyright" value="Yes." /&gt;
    &lt;property name="Type" value="Story" /&gt;
    &lt;property name="Subtype" value="Scenario" /&gt;
    &lt;property name="Subtype2" value="Back" /&gt;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
    &lt;property name="Attr2" value="The Skinsaw Man" /&gt;
    &lt;property name="Attr3" value="Haunts" /&gt;
    &lt;property name="Attr4" value="Each character gains a skill feat." /&gt;
   &lt;/alternate&gt;
   &lt;/card&gt;</t>
  </si>
  <si>
    <t xml:space="preserve">   &lt;card id="453881fa-0207-43a5-9333-d2c28e0ff916" name="Here Comes the Flood"&gt;</t>
  </si>
  <si>
    <t xml:space="preserve">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t>
  </si>
  <si>
    <t xml:space="preserve">    &lt;property name="Attr1" value="Turtleback Ferry&amp;#10;Academy&amp;#10;Village House&amp;#10;Woods&amp;#10;Waterfront&amp;#10;General Store&amp;#10;Dam&amp;#10;Treacherous Cove" /&gt;</t>
  </si>
  <si>
    <t xml:space="preserve">   &lt;card id="453881fa-0207-43a5-9333-d2c28e0ff916" name="Here Comes the Flood"&gt;
    &lt;property name="Abr" value="3" /&gt;
    &lt;property name="Copyright" value="Yes." /&gt;
    &lt;property name="Type" value="Story" /&gt;
    &lt;property name="Subtype" value="Scenario" /&gt;
    &lt;property name="Subtype2" value="Front" /&gt;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
    &lt;property name="Attr1" value="Turtleback Ferry&amp;#10;Academy&amp;#10;Village House&amp;#10;Woods&amp;#10;Waterfront&amp;#10;General Store&amp;#10;Dam&amp;#10;Treacherous Cove" /&gt;</t>
  </si>
  <si>
    <t xml:space="preserve">   &lt;alternate name="Here Comes the Flood" type="B"&gt;</t>
  </si>
  <si>
    <t xml:space="preserve">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t>
  </si>
  <si>
    <t xml:space="preserve">    &lt;property name="Attr2" value="Black Magga" /&gt;</t>
  </si>
  <si>
    <t xml:space="preserve">    &lt;property name="Attr3" value="Per Location: 1 Nightbelly Boa, 1 Random Blessing, 1 Random Ally" /&gt;</t>
  </si>
  <si>
    <t xml:space="preserve">    &lt;property name="Attr4" value="All the allies under this card." /&gt;</t>
  </si>
  <si>
    <t xml:space="preserve">   &lt;alternate name="Here Comes the Flood" type="B"&gt;
    &lt;property name="Abr" value="3" /&gt;
    &lt;property name="Copyright" value="Yes." /&gt;
    &lt;property name="Type" value="Story" /&gt;
    &lt;property name="Subtype" value="Scenario" /&gt;
    &lt;property name="Subtype2" value="Back" /&gt;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
    &lt;property name="Attr2" value="Black Magga" /&gt;
    &lt;property name="Attr3" value="Per Location: 1 Nightbelly Boa, 1 Random Blessing, 1 Random Ally" /&gt;
    &lt;property name="Attr4" value="All the allies under this card." /&gt;
   &lt;/alternate&gt;
   &lt;/card&gt;</t>
  </si>
  <si>
    <t xml:space="preserve">   &lt;card id="6f8aefea-26f9-46ac-a5ce-2d839bf83415" name="Into the Eye"&gt;</t>
  </si>
  <si>
    <t xml:space="preserve">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t>
  </si>
  <si>
    <t xml:space="preserve">    &lt;property name="Attr1" value="Runewell" /&gt;</t>
  </si>
  <si>
    <t xml:space="preserve">   &lt;card id="6f8aefea-26f9-46ac-a5ce-2d839bf83415" name="Into the Eye"&gt;
    &lt;property name="Abr" value="6" /&gt;
    &lt;property name="Copyright" value="Yes." /&gt;
    &lt;property name="Type" value="Story" /&gt;
    &lt;property name="Subtype" value="Scenario" /&gt;
    &lt;property name="Subtype2" value="Front" /&gt;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
    &lt;property name="Attr1" value="Runewell" /&gt;</t>
  </si>
  <si>
    <t xml:space="preserve">   &lt;alternate name="Into the Eye" type="B"&gt;</t>
  </si>
  <si>
    <t xml:space="preserve">    &lt;property name="Attr1" value="No blessings deck is used. Shuffle Karzoug and 1 henchman per character into the Runewell deck. Defeating a henchman or villain does not close the Runewell unless the deck is empty. Karzoug may not be defeated unless the deck is empty." /&gt;</t>
  </si>
  <si>
    <t xml:space="preserve">    &lt;property name="Attr2" value="Karzoug the Claimer" /&gt;</t>
  </si>
  <si>
    <t xml:space="preserve">    &lt;property name="Attr3" value="Enslaved Blue Dragon&amp;#10;Warden of Runes" /&gt;</t>
  </si>
  <si>
    <t xml:space="preserve">    &lt;property name="Attr4" value="Loot: Robes of Xin-Shalast, Karzoug's Burning Glaive, Sihedron Tome" /&gt;</t>
  </si>
  <si>
    <t xml:space="preserve">   &lt;alternate name="Into the Eye" type="B"&gt;
    &lt;property name="Abr" value="6" /&gt;
    &lt;property name="Copyright" value="Yes." /&gt;
    &lt;property name="Type" value="Story" /&gt;
    &lt;property name="Subtype" value="Scenario" /&gt;
    &lt;property name="Subtype2" value="Back" /&gt;
    &lt;property name="Attr1" value="No blessings deck is used. Shuffle Karzoug and 1 henchman per character into the Runewell deck. Defeating a henchman or villain does not close the Runewell unless the deck is empty. Karzoug may not be defeated unless the deck is empty." /&gt;
    &lt;property name="Attr2" value="Karzoug the Claimer" /&gt;
    &lt;property name="Attr3" value="Enslaved Blue Dragon&amp;#10;Warden of Runes" /&gt;
    &lt;property name="Attr4" value="Loot: Robes of Xin-Shalast, Karzoug's Burning Glaive, Sihedron Tome" /&gt;
   &lt;/alternate&gt;
   &lt;/card&gt;</t>
  </si>
  <si>
    <t xml:space="preserve">   &lt;card id="d4f13ef0-e9a3-4570-92f7-4908dccac5de" name="Into the Mountains"&gt;</t>
  </si>
  <si>
    <t xml:space="preserve">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t>
  </si>
  <si>
    <t xml:space="preserve">    &lt;property name="Attr1" value="Mountain Peak&amp;#10;Shrine to Lamashtu&amp;#10;Shimmerglens&amp;#10;Woods&amp;#10;Desecrated Vault&amp;#10;Thassilonian Dungeon&amp;#10;Temple&amp;#10;Deeper Dungeons" /&gt;</t>
  </si>
  <si>
    <t xml:space="preserve">   &lt;card id="d4f13ef0-e9a3-4570-92f7-4908dccac5de" name="Into the Mountains"&gt;
    &lt;property name="Abr" value="3" /&gt;
    &lt;property name="Copyright" value="Yes." /&gt;
    &lt;property name="Type" value="Story" /&gt;
    &lt;property name="Subtype" value="Scenario" /&gt;
    &lt;property name="Subtype2" value="Front" /&gt;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
    &lt;property name="Attr1" value="Mountain Peak&amp;#10;Shrine to Lamashtu&amp;#10;Shimmerglens&amp;#10;Woods&amp;#10;Desecrated Vault&amp;#10;Thassilonian Dungeon&amp;#10;Temple&amp;#10;Deeper Dungeons" /&gt;</t>
  </si>
  <si>
    <t xml:space="preserve">   &lt;alternate name="Into the Mountains" type="B"&gt;</t>
  </si>
  <si>
    <t xml:space="preserve">    &lt;property name="Attr1" value="If you defeat a henchman, place it in a stack next to this card. When the third henchman is placed on the stack, each character is dealt 1d6 Force damage." /&gt;</t>
  </si>
  <si>
    <t xml:space="preserve">    &lt;property name="Attr2" value="Barl Breakbones" /&gt;</t>
  </si>
  <si>
    <t xml:space="preserve">    &lt;property name="Attr3" value="Lamatar Bayden&amp;#10;Lunderbud&amp;#10;Hook Mountain Hags" /&gt;</t>
  </si>
  <si>
    <t xml:space="preserve">    &lt;property name="Attr4" value="Loot: Headband of Vast Intelligence, Sihedron Medallion, Wand of Enervation" /&gt;</t>
  </si>
  <si>
    <t xml:space="preserve">   &lt;alternate name="Into the Mountains" type="B"&gt;
    &lt;property name="Abr" value="3" /&gt;
    &lt;property name="Copyright" value="Yes." /&gt;
    &lt;property name="Type" value="Story" /&gt;
    &lt;property name="Subtype" value="Scenario" /&gt;
    &lt;property name="Subtype2" value="Back" /&gt;
    &lt;property name="Attr1" value="If you defeat a henchman, place it in a stack next to this card. When the third henchman is placed on the stack, each character is dealt 1d6 Force damage." /&gt;
    &lt;property name="Attr2" value="Barl Breakbones" /&gt;
    &lt;property name="Attr3" value="Lamatar Bayden&amp;#10;Lunderbud&amp;#10;Hook Mountain Hags" /&gt;
    &lt;property name="Attr4" value="Loot: Headband of Vast Intelligence, Sihedron Medallion, Wand of Enervation" /&gt;
   &lt;/alternate&gt;
   &lt;/card&gt;</t>
  </si>
  <si>
    <t xml:space="preserve">   &lt;card id="f368c88b-5718-4d54-875a-db496d3a6dbc" name="Into the Runeforge"&gt;</t>
  </si>
  <si>
    <t xml:space="preserve">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t>
  </si>
  <si>
    <t xml:space="preserve">    &lt;property name="Attr1" value="Runeforge Hub&amp;#10;Halls of Wrath&amp;#10;Iron Cages of Lust&amp;#10;Shimmering Veils of Pride&amp;#10;Ravenous Crypts of Gluttony&amp;#10;Festering Maze of Sloth&amp;#10;Vault of Greed&amp;#10;" /&gt;</t>
  </si>
  <si>
    <t xml:space="preserve">   &lt;card id="f368c88b-5718-4d54-875a-db496d3a6dbc" name="Into the Runeforge"&gt;
    &lt;property name="Abr" value="5" /&gt;
    &lt;property name="Copyright" value="Yes." /&gt;
    &lt;property name="Type" value="Story" /&gt;
    &lt;property name="Subtype" value="Scenario" /&gt;
    &lt;property name="Subtype2" value="Front" /&gt;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
    &lt;property name="Attr1" value="Runeforge Hub&amp;#10;Halls of Wrath&amp;#10;Iron Cages of Lust&amp;#10;Shimmering Veils of Pride&amp;#10;Ravenous Crypts of Gluttony&amp;#10;Festering Maze of Sloth&amp;#10;Vault of Greed&amp;#10;" /&gt;</t>
  </si>
  <si>
    <t xml:space="preserve">   &lt;alternate name="Into the Runeforge" type="B"&gt;</t>
  </si>
  <si>
    <t xml:space="preserve">    &lt;property name="Attr1" value="When setting up this scenario, put the villain Karzoug Statue in the location Runeforge Hub. Add henchmen to the other locations as usual.&amp;#10;&amp;#10;If you defeat a henchman but do not close the location, shuffle the henchman back into the location deck." /&gt;</t>
  </si>
  <si>
    <t xml:space="preserve">    &lt;property name="Attr2" value="Karzoug Statue" /&gt;</t>
  </si>
  <si>
    <t xml:space="preserve">    &lt;property name="Attr3" value="Highlady Athroxis&amp;#10;Warrior of Wrath" /&gt;</t>
  </si>
  <si>
    <t xml:space="preserve">    &lt;property name="Attr4" value="Loot: Runeforged Weapons" /&gt;</t>
  </si>
  <si>
    <t xml:space="preserve">   &lt;alternate name="Into the Runeforge" type="B"&gt;
    &lt;property name="Abr" value="5" /&gt;
    &lt;property name="Copyright" value="Yes." /&gt;
    &lt;property name="Type" value="Story" /&gt;
    &lt;property name="Subtype" value="Scenario" /&gt;
    &lt;property name="Subtype2" value="Back" /&gt;
    &lt;property name="Attr1" value="When setting up this scenario, put the villain Karzoug Statue in the location Runeforge Hub. Add henchmen to the other locations as usual.&amp;#10;&amp;#10;If you defeat a henchman but do not close the location, shuffle the henchman back into the location deck." /&gt;
    &lt;property name="Attr2" value="Karzoug Statue" /&gt;
    &lt;property name="Attr3" value="Highlady Athroxis&amp;#10;Warrior of Wrath" /&gt;
    &lt;property name="Attr4" value="Loot: Runeforged Weapons" /&gt;
   &lt;/alternate&gt;
   &lt;/card&gt;</t>
  </si>
  <si>
    <t xml:space="preserve">   &lt;card id="c87fe0a2-18a5-4f7d-83ca-e719e6c83eef" name="Jorgenfist"&gt;</t>
  </si>
  <si>
    <t xml:space="preserve">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t>
  </si>
  <si>
    <t xml:space="preserve">    &lt;property name="Attr1" value="Mountain Peak&amp;#10;Giant Lair&amp;#10;Treacherous Cave&amp;#10;Guard Tower&amp;#10;Courtyard&amp;#10;Prison&amp;#10;Garrison&amp;#10;City Gate" /&gt;</t>
  </si>
  <si>
    <t xml:space="preserve">   &lt;card id="c87fe0a2-18a5-4f7d-83ca-e719e6c83eef" name="Jorgenfist"&gt;
    &lt;property name="Abr" value="4" /&gt;
    &lt;property name="Copyright" value="Yes." /&gt;
    &lt;property name="Type" value="Story" /&gt;
    &lt;property name="Subtype" value="Scenario" /&gt;
    &lt;property name="Subtype2" value="Front" /&gt;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
    &lt;property name="Attr1" value="Mountain Peak&amp;#10;Giant Lair&amp;#10;Treacherous Cave&amp;#10;Guard Tower&amp;#10;Courtyard&amp;#10;Prison&amp;#10;Garrison&amp;#10;City Gate" /&gt;</t>
  </si>
  <si>
    <t xml:space="preserve">   &lt;alternate name="Jorgenfist" type="B"&gt;</t>
  </si>
  <si>
    <t xml:space="preserve">    &lt;property name="Attr1" value="If you would defeat a monster with the Giant trait, roll 1d6. On a 1, the monster is undefeated." /&gt;</t>
  </si>
  <si>
    <t xml:space="preserve">    &lt;property name="Attr2" value="Galenmir" /&gt;</t>
  </si>
  <si>
    <t xml:space="preserve">    &lt;property name="Attr3" value="Longtooth&amp;#10;Cinderma&amp;#10;Jorgenfist Stone Giants" /&gt;</t>
  </si>
  <si>
    <t xml:space="preserve">    &lt;property name="Attr4" value="Each character gains a card feat," /&gt;</t>
  </si>
  <si>
    <t xml:space="preserve">   &lt;alternate name="Jorgenfist" type="B"&gt;
    &lt;property name="Abr" value="4" /&gt;
    &lt;property name="Copyright" value="Yes." /&gt;
    &lt;property name="Type" value="Story" /&gt;
    &lt;property name="Subtype" value="Scenario" /&gt;
    &lt;property name="Subtype2" value="Back" /&gt;
    &lt;property name="Attr1" value="If you would defeat a monster with the Giant trait, roll 1d6. On a 1, the monster is undefeated." /&gt;
    &lt;property name="Attr2" value="Galenmir" /&gt;
    &lt;property name="Attr3" value="Longtooth&amp;#10;Cinderma&amp;#10;Jorgenfist Stone Giants" /&gt;
    &lt;property name="Attr4" value="Each character gains a card feat," /&gt;
   &lt;/alternate&gt;
   &lt;/card&gt;</t>
  </si>
  <si>
    <t xml:space="preserve">   &lt;card id="96d6b7eb-bb39-48a7-ab35-f624dfd8cef8" name="Local Heroes"&gt;</t>
  </si>
  <si>
    <t xml:space="preserve">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t>
  </si>
  <si>
    <t xml:space="preserve">    &lt;property name="Attr1" value="General Store&amp;#10;Woods&amp;#10;Waterfront&amp;#10;Academy&amp;#10;The Rusty Dragon&amp;#10;Sandpoint Cathedral&amp;#10;City Gate&amp;#10;Garrison" /&gt;</t>
  </si>
  <si>
    <t xml:space="preserve">   &lt;card id="96d6b7eb-bb39-48a7-ab35-f624dfd8cef8" name="Local Heroes"&gt;
    &lt;property name="Abr" value="1" /&gt;
    &lt;property name="Copyright" value="Yes." /&gt;
    &lt;property name="Type" value="Story" /&gt;
    &lt;property name="Subtype" value="Scenario" /&gt;
    &lt;property name="Subtype2" value="Front" /&gt;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
    &lt;property name="Attr1" value="General Store&amp;#10;Woods&amp;#10;Waterfront&amp;#10;Academy&amp;#10;The Rusty Dragon&amp;#10;Sandpoint Cathedral&amp;#10;City Gate&amp;#10;Garrison" /&gt;</t>
  </si>
  <si>
    <t xml:space="preserve">   &lt;alternate name="Local Heroes" type="B"&gt;</t>
  </si>
  <si>
    <t xml:space="preserve">    &lt;property name="Attr1" value="If you acquire an ally, you may immediately to close your location. If you fail to acquire an ally, discard the top card of blessings deck.&amp;#10;&amp;#10;To win this scenario, close all locations." /&gt;</t>
  </si>
  <si>
    <t xml:space="preserve">    &lt;property name="Attr3" value="1 Random Ally per location" /&gt;</t>
  </si>
  <si>
    <t xml:space="preserve">    &lt;property name="Attr4" value="Each character draws a random ally from the box." /&gt;</t>
  </si>
  <si>
    <t xml:space="preserve">   &lt;alternate name="Local Heroes" type="B"&gt;
    &lt;property name="Abr" value="1" /&gt;
    &lt;property name="Copyright" value="Yes." /&gt;
    &lt;property name="Type" value="Story" /&gt;
    &lt;property name="Subtype" value="Scenario" /&gt;
    &lt;property name="Subtype2" value="Back" /&gt;
    &lt;property name="Attr1" value="If you acquire an ally, you may immediately to close your location. If you fail to acquire an ally, discard the top card of blessings deck.&amp;#10;&amp;#10;To win this scenario, close all locations." /&gt;
    &lt;property name="Attr2" value="None" /&gt;
    &lt;property name="Attr3" value="1 Random Ally per location" /&gt;
    &lt;property name="Attr4" value="Each character draws a random ally from the box." /&gt;
   &lt;/alternate&gt;
   &lt;/card&gt;</t>
  </si>
  <si>
    <t xml:space="preserve">   &lt;card id="1542e0f7-625f-487b-ba94-b849885bb284" name="Rimeskull"&gt;</t>
  </si>
  <si>
    <t xml:space="preserve">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t>
  </si>
  <si>
    <t xml:space="preserve">    &lt;property name="Attr1" value="Sihedron Circle&amp;#10;Stone Head&amp;#10;Stone Head&amp;#10;Stone Head&amp;#10;Stone Head&amp;#10;Stone Head&amp;#10;Stone Head&amp;#10;Stone Head" /&gt;</t>
  </si>
  <si>
    <t xml:space="preserve">   &lt;card id="1542e0f7-625f-487b-ba94-b849885bb284" name="Rimeskull"&gt;
    &lt;property name="Abr" value="5" /&gt;
    &lt;property name="Copyright" value="Yes." /&gt;
    &lt;property name="Type" value="Story" /&gt;
    &lt;property name="Subtype" value="Scenario" /&gt;
    &lt;property name="Subtype2" value="Front" /&gt;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
    &lt;property name="Attr1" value="Sihedron Circle&amp;#10;Stone Head&amp;#10;Stone Head&amp;#10;Stone Head&amp;#10;Stone Head&amp;#10;Stone Head&amp;#10;Stone Head&amp;#10;Stone Head" /&gt;</t>
  </si>
  <si>
    <t xml:space="preserve">   &lt;alternate name="Rimeskull" type="B"&gt;</t>
  </si>
  <si>
    <t xml:space="preserve">    &lt;property name="Attr1" value="To set up this scenario, surround the location Sihedron Circle with 7 &amp;quot;Stone Head&amp;quot; location decks as described on the Sihedron Circle. Put Arkrhyst alone in the Sihedron Circle location." /&gt;</t>
  </si>
  <si>
    <t xml:space="preserve">    &lt;property name="Attr2" value="Arkrhyst" /&gt;</t>
  </si>
  <si>
    <t xml:space="preserve">    &lt;property name="Attr3" value="Stone Heads" /&gt;</t>
  </si>
  <si>
    <t xml:space="preserve">    &lt;property name="Attr4" value="Each character chooses a type of boon other than loot and draws a random non-Basic, non-Elite card of that type from the box." /&gt;</t>
  </si>
  <si>
    <t xml:space="preserve">   &lt;alternate name="Rimeskull" type="B"&gt;
    &lt;property name="Abr" value="5" /&gt;
    &lt;property name="Copyright" value="Yes." /&gt;
    &lt;property name="Type" value="Story" /&gt;
    &lt;property name="Subtype" value="Scenario" /&gt;
    &lt;property name="Subtype2" value="Back" /&gt;
    &lt;property name="Attr1" value="To set up this scenario, surround the location Sihedron Circle with 7 &amp;quot;Stone Head&amp;quot; location decks as described on the Sihedron Circle. Put Arkrhyst alone in the Sihedron Circle location." /&gt;
    &lt;property name="Attr2" value="Arkrhyst" /&gt;
    &lt;property name="Attr3" value="Stone Heads" /&gt;
    &lt;property name="Attr4" value="Each character chooses a type of boon other than loot and draws a random non-Basic, non-Elite card of that type from the box." /&gt;
   &lt;/alternate&gt;
   &lt;/card&gt;</t>
  </si>
  <si>
    <t xml:space="preserve">   &lt;card id="16a6eda8-e403-4fe3-b054-a8467c73f36d" name="Sandpoint Under Siege"&gt;</t>
  </si>
  <si>
    <t xml:space="preserve">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t>
  </si>
  <si>
    <t xml:space="preserve">    &lt;property name="Attr1" value="Sandpoint Cathedral&amp;#10;City Gate&amp;#10;Scarnetti Manor&amp;#10;The Old Light&amp;#10;Wooden Bridge&amp;#10;Waterfront&amp;#10;Town Square&amp;#10;Courtyard" /&gt;</t>
  </si>
  <si>
    <t xml:space="preserve">   &lt;card id="16a6eda8-e403-4fe3-b054-a8467c73f36d" name="Sandpoint Under Siege"&gt;
    &lt;property name="Abr" value="4" /&gt;
    &lt;property name="Copyright" value="Yes." /&gt;
    &lt;property name="Type" value="Story" /&gt;
    &lt;property name="Subtype" value="Scenario" /&gt;
    &lt;property name="Subtype2" value="Front" /&gt;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
    &lt;property name="Attr1" value="Sandpoint Cathedral&amp;#10;City Gate&amp;#10;Scarnetti Manor&amp;#10;The Old Light&amp;#10;Wooden Bridge&amp;#10;Waterfront&amp;#10;Town Square&amp;#10;Courtyard" /&gt;</t>
  </si>
  <si>
    <t xml:space="preserve">   &lt;alternate name="Sandpoint Under Siege" type="B"&gt;</t>
  </si>
  <si>
    <t xml:space="preserve">    &lt;property name="Attr1" value="Start the blessings deck with 25 cards.&amp;#10;&amp;#10;After you advance the blessings deck at the start of each turn, randomly select an open location and reveal the top card. If it's a boon, banish it; if it's a bane, shuffle it back in the location deck." /&gt;</t>
  </si>
  <si>
    <t xml:space="preserve">    &lt;property name="Attr2" value="Teraktinus" /&gt;</t>
  </si>
  <si>
    <t xml:space="preserve">    &lt;property name="Attr3" value="Longtooth&amp;#10;Jorgenfist Stone Giants" /&gt;</t>
  </si>
  <si>
    <t xml:space="preserve">   &lt;alternate name="Sandpoint Under Siege" type="B"&gt;
    &lt;property name="Abr" value="4" /&gt;
    &lt;property name="Copyright" value="Yes." /&gt;
    &lt;property name="Type" value="Story" /&gt;
    &lt;property name="Subtype" value="Scenario" /&gt;
    &lt;property name="Subtype2" value="Back" /&gt;
    &lt;property name="Attr1" value="Start the blessings deck with 25 cards.&amp;#10;&amp;#10;After you advance the blessings deck at the start of each turn, randomly select an open location and reveal the top card. If it's a boon, banish it; if it's a bane, shuffle it back in the location deck." /&gt;
    &lt;property name="Attr2" value="Teraktinus" /&gt;
    &lt;property name="Attr3" value="Longtooth&amp;#10;Jorgenfist Stone Giants" /&gt;
    &lt;property name="Attr4" value="Each character gains a power feat." /&gt;
   &lt;/alternate&gt;
   &lt;/card&gt;</t>
  </si>
  <si>
    <t xml:space="preserve">   &lt;card id="9ff8a2bb-6b44-47fc-ab99-d0320eb8346d" name="Scaling Mhar Massif"&gt;</t>
  </si>
  <si>
    <t xml:space="preserve">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t>
  </si>
  <si>
    <t xml:space="preserve">    &lt;property name="Attr1" value="Death Zone&amp;#10;Death Zone&amp;#10;Death Zone&amp;#10;Death Zone&amp;#10;Death Zone&amp;#10;Death Zone" /&gt;</t>
  </si>
  <si>
    <t xml:space="preserve">   &lt;card id="9ff8a2bb-6b44-47fc-ab99-d0320eb8346d" name="Scaling Mhar Massif"&gt;
    &lt;property name="Abr" value="6" /&gt;
    &lt;property name="Copyright" value="Yes." /&gt;
    &lt;property name="Type" value="Story" /&gt;
    &lt;property name="Subtype" value="Scenario" /&gt;
    &lt;property name="Subtype2" value="Front" /&gt;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
    &lt;property name="Attr1" value="Death Zone&amp;#10;Death Zone&amp;#10;Death Zone&amp;#10;Death Zone&amp;#10;Death Zone&amp;#10;Death Zone" /&gt;</t>
  </si>
  <si>
    <t xml:space="preserve">   &lt;alternate name="Scaling Mhar Massif" type="B"&gt;</t>
  </si>
  <si>
    <t xml:space="preserve">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t>
  </si>
  <si>
    <t xml:space="preserve">    &lt;property name="Attr3" value="Leng Spiders" /&gt;</t>
  </si>
  <si>
    <t xml:space="preserve">   &lt;alternate name="Scaling Mhar Massif" type="B"&gt;
    &lt;property name="Abr" value="6" /&gt;
    &lt;property name="Copyright" value="Yes." /&gt;
    &lt;property name="Type" value="Story" /&gt;
    &lt;property name="Subtype" value="Scenario" /&gt;
    &lt;property name="Subtype2" value="Back" /&gt;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
    &lt;property name="Attr2" value="None" /&gt;
    &lt;property name="Attr3" value="Leng Spiders" /&gt;
    &lt;property name="Attr4" value="Each character gains a skill feat." /&gt;
   &lt;/alternate&gt;
   &lt;/card&gt;</t>
  </si>
  <si>
    <t xml:space="preserve">   &lt;card id="8e1d1e21-79b2-471f-aad8-0ec4fa82ccf0" name="Thassilonian Sins"&gt;</t>
  </si>
  <si>
    <t xml:space="preserve">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t>
  </si>
  <si>
    <t xml:space="preserve">    &lt;property name="Attr1" value="Ravenous Crypts of Gluttony&amp;#10;Festering Maze of Sloth&amp;#10;Vault of Greed&amp;#10;Shimmering Veils of Pride&amp;#10;Abjurant Halls of Envy&amp;#10;Thassilonian Dungeon&amp;#10;Throne Room&amp;#10;Desecrated Vault" /&gt;</t>
  </si>
  <si>
    <t xml:space="preserve">   &lt;card id="8e1d1e21-79b2-471f-aad8-0ec4fa82ccf0" name="Thassilonian Sins"&gt;
    &lt;property name="Abr" value="5" /&gt;
    &lt;property name="Copyright" value="Yes." /&gt;
    &lt;property name="Type" value="Story" /&gt;
    &lt;property name="Subtype" value="Scenario" /&gt;
    &lt;property name="Subtype2" value="Front" /&gt;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
    &lt;property name="Attr1" value="Ravenous Crypts of Gluttony&amp;#10;Festering Maze of Sloth&amp;#10;Vault of Greed&amp;#10;Shimmering Veils of Pride&amp;#10;Abjurant Halls of Envy&amp;#10;Thassilonian Dungeon&amp;#10;Throne Room&amp;#10;Desecrated Vault" /&gt;</t>
  </si>
  <si>
    <t xml:space="preserve">   &lt;alternate name="Thassilonian Sins" type="B"&gt;</t>
  </si>
  <si>
    <t xml:space="preserve">    &lt;property name="Attr1" value="When a villain is defeated and cannot escape, put it next to this card; any characters at that villain's previous location may immediately move.&amp;#10;&amp;#10;To win this scenario, all three villains must be next to this card." /&gt;</t>
  </si>
  <si>
    <t xml:space="preserve">    &lt;property name="Attr2" value="Azaven&amp;#10;Ordikon&amp;#10;Jordimandus" /&gt;</t>
  </si>
  <si>
    <t xml:space="preserve">    &lt;property name="Attr3" value="Xyoddin Xerriock&amp;#10;Simulacrum of Vraxeris" /&gt;</t>
  </si>
  <si>
    <t xml:space="preserve">    &lt;property name="Attr4" value="Loot: Staff of Hungry Shadows, Summon Monster, Ordikon's Staff" /&gt;</t>
  </si>
  <si>
    <t xml:space="preserve">   &lt;alternate name="Thassilonian Sins" type="B"&gt;
    &lt;property name="Abr" value="5" /&gt;
    &lt;property name="Copyright" value="Yes." /&gt;
    &lt;property name="Type" value="Story" /&gt;
    &lt;property name="Subtype" value="Scenario" /&gt;
    &lt;property name="Subtype2" value="Back" /&gt;
    &lt;property name="Attr1" value="When a villain is defeated and cannot escape, put it next to this card; any characters at that villain's previous location may immediately move.&amp;#10;&amp;#10;To win this scenario, all three villains must be next to this card." /&gt;
    &lt;property name="Attr2" value="Azaven&amp;#10;Ordikon&amp;#10;Jordimandus" /&gt;
    &lt;property name="Attr3" value="Xyoddin Xerriock&amp;#10;Simulacrum of Vraxeris" /&gt;
    &lt;property name="Attr4" value="Loot: Staff of Hungry Shadows, Summon Monster, Ordikon's Staff" /&gt;
   &lt;/alternate&gt;
   &lt;/card&gt;</t>
  </si>
  <si>
    <t xml:space="preserve">   &lt;card id="5f4a953a-92c8-4cbd-96d2-7694ea01d1ea" name="The Ancient Library"&gt;</t>
  </si>
  <si>
    <t xml:space="preserve">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t>
  </si>
  <si>
    <t xml:space="preserve">    &lt;property name="Attr1" value="Thassilonian Library&amp;#10;Thassilonian Dungeon&amp;#10;Giant Lair&amp;#10;Treacherous Cave&amp;#10;Prison&amp;#10;Deeper Dungeons&amp;#10;Shrine to Lamashtu&amp;#10;Temple" /&gt;</t>
  </si>
  <si>
    <t xml:space="preserve">   &lt;card id="5f4a953a-92c8-4cbd-96d2-7694ea01d1ea" name="The Ancient Library"&gt;
    &lt;property name="Abr" value="4" /&gt;
    &lt;property name="Copyright" value="Yes." /&gt;
    &lt;property name="Type" value="Story" /&gt;
    &lt;property name="Subtype" value="Scenario" /&gt;
    &lt;property name="Subtype2" value="Front" /&gt;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
    &lt;property name="Attr1" value="Thassilonian Library&amp;#10;Thassilonian Dungeon&amp;#10;Giant Lair&amp;#10;Treacherous Cave&amp;#10;Prison&amp;#10;Deeper Dungeons&amp;#10;Shrine to Lamashtu&amp;#10;Temple" /&gt;</t>
  </si>
  <si>
    <t xml:space="preserve">   &lt;alternate name="The Ancient Library" type="B"&gt;</t>
  </si>
  <si>
    <t xml:space="preserve">    &lt;property name="Attr1" value="All Hill Giant Runeslave henchmen gain the Undead and Zombie traits and are immune to the Mental and Poison traits.&amp;#10;&amp;#10;If you defeat a henchman but do not close the location, shuffle the henchman back into the location deck." /&gt;</t>
  </si>
  <si>
    <t xml:space="preserve">    &lt;property name="Attr2" value="Mokmurian" /&gt;</t>
  </si>
  <si>
    <t xml:space="preserve">    &lt;property name="Attr3" value="Headless Lord&amp;#10;Forgefiend&amp;#10;Hill Giant Runeslaves" /&gt;</t>
  </si>
  <si>
    <t xml:space="preserve">    &lt;property name="Attr4" value="Loot: Mokmurian's Club, Robe of Runes" /&gt;</t>
  </si>
  <si>
    <t xml:space="preserve">   &lt;alternate name="The Ancient Library" type="B"&gt;
    &lt;property name="Abr" value="4" /&gt;
    &lt;property name="Copyright" value="Yes." /&gt;
    &lt;property name="Type" value="Story" /&gt;
    &lt;property name="Subtype" value="Scenario" /&gt;
    &lt;property name="Subtype2" value="Back" /&gt;
    &lt;property name="Attr1" value="All Hill Giant Runeslave henchmen gain the Undead and Zombie traits and are immune to the Mental and Poison traits.&amp;#10;&amp;#10;If you defeat a henchman but do not close the location, shuffle the henchman back into the location deck." /&gt;
    &lt;property name="Attr2" value="Mokmurian" /&gt;
    &lt;property name="Attr3" value="Headless Lord&amp;#10;Forgefiend&amp;#10;Hill Giant Runeslaves" /&gt;
    &lt;property name="Attr4" value="Loot: Mokmurian's Club, Robe of Runes" /&gt;
   &lt;/alternate&gt;
   &lt;/card&gt;</t>
  </si>
  <si>
    <t xml:space="preserve">   &lt;card id="fd287804-ae79-4a13-b276-0948af2ec63e" name="The Black Tower"&gt;</t>
  </si>
  <si>
    <t xml:space="preserve">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t>
  </si>
  <si>
    <t xml:space="preserve">    &lt;property name="Attr1" value="Courtyard&amp;#10;Guard Tower&amp;#10;Throne Room&amp;#10;Mountain Peak&amp;#10;City Gate&amp;#10;Temple&amp;#10;Academy&amp;#10;Deeper Dungeons" /&gt;</t>
  </si>
  <si>
    <t xml:space="preserve">   &lt;card id="fd287804-ae79-4a13-b276-0948af2ec63e" name="The Black Tower"&gt;
    &lt;property name="Abr" value="4" /&gt;
    &lt;property name="Copyright" value="Yes." /&gt;
    &lt;property name="Type" value="Story" /&gt;
    &lt;property name="Subtype" value="Scenario" /&gt;
    &lt;property name="Subtype2" value="Front" /&gt;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
    &lt;property name="Attr1" value="Courtyard&amp;#10;Guard Tower&amp;#10;Throne Room&amp;#10;Mountain Peak&amp;#10;City Gate&amp;#10;Temple&amp;#10;Academy&amp;#10;Deeper Dungeons" /&gt;</t>
  </si>
  <si>
    <t xml:space="preserve">   &lt;alternate name="The Black Tower" type="B"&gt;</t>
  </si>
  <si>
    <t xml:space="preserve">    &lt;property name="Attr1" value="Deal an extra spell into each location deck at the start of the scenario.&amp;#10;&amp;#10;The difficulty to defeat monsters with the Harpy trait is increased by 2.&amp;#10;&amp;#10;After you acquire a spell, bury a card from your hand." /&gt;</t>
  </si>
  <si>
    <t xml:space="preserve">    &lt;property name="Attr2" value="The Black Monk" /&gt;</t>
  </si>
  <si>
    <t xml:space="preserve">    &lt;property name="Attr3" value="Harpy Monks" /&gt;</t>
  </si>
  <si>
    <t xml:space="preserve">    &lt;property name="Attr4" value="Loot: Emerald Codex" /&gt;</t>
  </si>
  <si>
    <t xml:space="preserve">   &lt;alternate name="The Black Tower" type="B"&gt;
    &lt;property name="Abr" value="4" /&gt;
    &lt;property name="Copyright" value="Yes." /&gt;
    &lt;property name="Type" value="Story" /&gt;
    &lt;property name="Subtype" value="Scenario" /&gt;
    &lt;property name="Subtype2" value="Back" /&gt;
    &lt;property name="Attr1" value="Deal an extra spell into each location deck at the start of the scenario.&amp;#10;&amp;#10;The difficulty to defeat monsters with the Harpy trait is increased by 2.&amp;#10;&amp;#10;After you acquire a spell, bury a card from your hand." /&gt;
    &lt;property name="Attr2" value="The Black Monk" /&gt;
    &lt;property name="Attr3" value="Harpy Monks" /&gt;
    &lt;property name="Attr4" value="Loot: Emerald Codex" /&gt;
   &lt;/alternate&gt;
   &lt;/card&gt;</t>
  </si>
  <si>
    <t xml:space="preserve">   &lt;card id="06e03e4e-ac40-4b4a-83be-89957fe32050" name="The Cult Exposed"&gt;</t>
  </si>
  <si>
    <t xml:space="preserve">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t>
  </si>
  <si>
    <t xml:space="preserve">    &lt;property name="Attr1" value="Mill&amp;#10;City Gate&amp;#10;Academy&amp;#10;Temple&amp;#10;Waterfront&amp;#10;Shrine to Lamashtu&amp;#10;Guard Tower&amp;#10;Apothecary" /&gt;</t>
  </si>
  <si>
    <t xml:space="preserve">   &lt;card id="06e03e4e-ac40-4b4a-83be-89957fe32050" name="The Cult Exposed"&gt;
    &lt;property name="Abr" value="2" /&gt;
    &lt;property name="Copyright" value="Yes." /&gt;
    &lt;property name="Type" value="Story" /&gt;
    &lt;property name="Subtype" value="Scenario" /&gt;
    &lt;property name="Subtype2" value="Front" /&gt;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
    &lt;property name="Attr1" value="Mill&amp;#10;City Gate&amp;#10;Academy&amp;#10;Temple&amp;#10;Waterfront&amp;#10;Shrine to Lamashtu&amp;#10;Guard Tower&amp;#10;Apothecary" /&gt;</t>
  </si>
  <si>
    <t xml:space="preserve">   &lt;alternate name="The Cult Exposed" type="B"&gt;</t>
  </si>
  <si>
    <t xml:space="preserve">    &lt;property name="Attr1" value="If you acquire a spell, bury a card." /&gt;</t>
  </si>
  <si>
    <t xml:space="preserve">    &lt;property name="Attr2" value="Justice Ironbriar" /&gt;</t>
  </si>
  <si>
    <t xml:space="preserve">    &lt;property name="Attr3" value="Skinsaw Cultists" /&gt;</t>
  </si>
  <si>
    <t xml:space="preserve">    &lt;property name="Attr4" value="Each character draws a random spell from the box." /&gt;</t>
  </si>
  <si>
    <t xml:space="preserve">   &lt;alternate name="The Cult Exposed" type="B"&gt;
    &lt;property name="Abr" value="2" /&gt;
    &lt;property name="Copyright" value="Yes." /&gt;
    &lt;property name="Type" value="Story" /&gt;
    &lt;property name="Subtype" value="Scenario" /&gt;
    &lt;property name="Subtype2" value="Back" /&gt;
    &lt;property name="Attr1" value="If you acquire a spell, bury a card." /&gt;
    &lt;property name="Attr2" value="Justice Ironbriar" /&gt;
    &lt;property name="Attr3" value="Skinsaw Cultists" /&gt;
    &lt;property name="Attr4" value="Each character draws a random spell from the box." /&gt;
   &lt;/alternate&gt;
   &lt;/card&gt;</t>
  </si>
  <si>
    <t xml:space="preserve">   &lt;card id="29d59be1-5bd2-4c64-90b3-1299944ea61c" name="The Fort in Peril"&gt;</t>
  </si>
  <si>
    <t xml:space="preserve">    &lt;property name="Flavour" value="Fort Rannick, holdfast of the Black Arrow rangers, has been overrun by ogres! Take back the fort from the brutal Kreeg clan of ogres, uncover their sinister allies, and put an end to their brutal leader, the dreaded &amp;quot;pappy&amp;quot; Jaagrath Kreeg!" /&gt;</t>
  </si>
  <si>
    <t xml:space="preserve">    &lt;property name="Attr1" value="Fort Rannick&amp;#10;City Gate&amp;#10;Guard Tower&amp;#10;Garrison&amp;#10;Warrens&amp;#10;Prison&amp;#10;Deeper Dungeons&amp;#10;Mountain Peak" /&gt;</t>
  </si>
  <si>
    <t xml:space="preserve">   &lt;card id="29d59be1-5bd2-4c64-90b3-1299944ea61c" name="The Fort in Peril"&gt;
    &lt;property name="Abr" value="3" /&gt;
    &lt;property name="Copyright" value="Yes." /&gt;
    &lt;property name="Type" value="Story" /&gt;
    &lt;property name="Subtype" value="Scenario" /&gt;
    &lt;property name="Subtype2" value="Front" /&gt;
    &lt;property name="Flavour" value="Fort Rannick, holdfast of the Black Arrow rangers, has been overrun by ogres! Take back the fort from the brutal Kreeg clan of ogres, uncover their sinister allies, and put an end to their brutal leader, the dreaded &amp;quot;pappy&amp;quot; Jaagrath Kreeg!" /&gt;
    &lt;property name="Attr1" value="Fort Rannick&amp;#10;City Gate&amp;#10;Guard Tower&amp;#10;Garrison&amp;#10;Warrens&amp;#10;Prison&amp;#10;Deeper Dungeons&amp;#10;Mountain Peak" /&gt;</t>
  </si>
  <si>
    <t xml:space="preserve">   &lt;alternate name="The Fort in Peril" type="B"&gt;</t>
  </si>
  <si>
    <t xml:space="preserve">    &lt;property name="Attr1" value="The difficulty of checks to acquire allies is decreased by 3." /&gt;</t>
  </si>
  <si>
    <t xml:space="preserve">    &lt;property name="Attr2" value="Jaagrath Kreeg" /&gt;</t>
  </si>
  <si>
    <t xml:space="preserve">    &lt;property name="Attr3" value="Lucrecia&amp;#10;Dorella and Hookmaw Kreeg&amp;#10;Kaven Windstrike&amp;#10;Kreeg Ogres" /&gt;</t>
  </si>
  <si>
    <t xml:space="preserve">    &lt;property name="Attr4" value="Each character gains a card feat." /&gt;</t>
  </si>
  <si>
    <t xml:space="preserve">   &lt;alternate name="The Fort in Peril" type="B"&gt;
    &lt;property name="Abr" value="3" /&gt;
    &lt;property name="Copyright" value="Yes." /&gt;
    &lt;property name="Type" value="Story" /&gt;
    &lt;property name="Subtype" value="Scenario" /&gt;
    &lt;property name="Subtype2" value="Back" /&gt;
    &lt;property name="Attr1" value="The difficulty of checks to acquire allies is decreased by 3." /&gt;
    &lt;property name="Attr2" value="Jaagrath Kreeg" /&gt;
    &lt;property name="Attr3" value="Lucrecia&amp;#10;Dorella and Hookmaw Kreeg&amp;#10;Kaven Windstrike&amp;#10;Kreeg Ogres" /&gt;
    &lt;property name="Attr4" value="Each character gains a card feat." /&gt;
   &lt;/alternate&gt;
   &lt;/card&gt;</t>
  </si>
  <si>
    <t xml:space="preserve">   &lt;card id="22d9c578-7e16-40c2-87a2-ea88aeda3626" name="The Halls of Seduction"&gt;</t>
  </si>
  <si>
    <t xml:space="preserve">    &lt;property name="Flavour" value="The seven wings of Runeforge are each controlled by powerful adherents of Thassilon's deadly sin magic. Within the wing devoted to the sin of lust, the sadistic Mistress Delvahine seeks to control all who trespass upon Runeforge's halls." /&gt;</t>
  </si>
  <si>
    <t xml:space="preserve">    &lt;property name="Attr1" value="Iron Cages of Lust&amp;#10;Shimmering Veils of Pride&amp;#10;Academy&amp;#10;Throne Room&amp;#10;Temple&amp;#10;Garrison&amp;#10;Prison&amp;#10;Abjurant Halls of Envy" /&gt;</t>
  </si>
  <si>
    <t xml:space="preserve">   &lt;card id="22d9c578-7e16-40c2-87a2-ea88aeda3626" name="The Halls of Seduction"&gt;
    &lt;property name="Abr" value="5" /&gt;
    &lt;property name="Copyright" value="Yes." /&gt;
    &lt;property name="Type" value="Story" /&gt;
    &lt;property name="Subtype" value="Scenario" /&gt;
    &lt;property name="Subtype2" value="Front" /&gt;
    &lt;property name="Flavour" value="The seven wings of Runeforge are each controlled by powerful adherents of Thassilon's deadly sin magic. Within the wing devoted to the sin of lust, the sadistic Mistress Delvahine seeks to control all who trespass upon Runeforge's halls." /&gt;
    &lt;property name="Attr1" value="Iron Cages of Lust&amp;#10;Shimmering Veils of Pride&amp;#10;Academy&amp;#10;Throne Room&amp;#10;Temple&amp;#10;Garrison&amp;#10;Prison&amp;#10;Abjurant Halls of Envy" /&gt;</t>
  </si>
  <si>
    <t xml:space="preserve">   &lt;alternate name="The Halls of Seduction" type="B"&gt;</t>
  </si>
  <si>
    <t xml:space="preserve">    &lt;property name="Attr1" value="If you acquire an ally, reset your hand and end your turn." /&gt;</t>
  </si>
  <si>
    <t xml:space="preserve">    &lt;property name="Attr2" value="Mistress Delvahine" /&gt;</t>
  </si>
  <si>
    <t xml:space="preserve">    &lt;property name="Attr3" value="Alu-Demon Sisters" /&gt;</t>
  </si>
  <si>
    <t xml:space="preserve">   &lt;alternate name="The Halls of Seduction" type="B"&gt;
    &lt;property name="Abr" value="5" /&gt;
    &lt;property name="Copyright" value="Yes." /&gt;
    &lt;property name="Type" value="Story" /&gt;
    &lt;property name="Subtype" value="Scenario" /&gt;
    &lt;property name="Subtype2" value="Back" /&gt;
    &lt;property name="Attr1" value="If you acquire an ally, reset your hand and end your turn." /&gt;
    &lt;property name="Attr2" value="Mistress Delvahine" /&gt;
    &lt;property name="Attr3" value="Alu-Demon Sisters" /&gt;
    &lt;property name="Attr4" value="Each character gains a power feat." /&gt;
   &lt;/alternate&gt;
   &lt;/card&gt;</t>
  </si>
  <si>
    <t xml:space="preserve">   &lt;card id="c7ec89d9-9c73-4fbf-bbf2-d4529101fa0f" name="The Poison Pill"&gt;</t>
  </si>
  <si>
    <t xml:space="preserve">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t>
  </si>
  <si>
    <t xml:space="preserve">    &lt;property name="Attr1" value="Town Square&amp;#10;Village House&amp;#10;City Gate&amp;#10;General Store&amp;#10;Apothecary&amp;#10;Sandpoint Cathedral&amp;#10;The Old Light&amp;#10;Guard Tower" /&gt;</t>
  </si>
  <si>
    <t xml:space="preserve">   &lt;card id="c7ec89d9-9c73-4fbf-bbf2-d4529101fa0f" name="The Poison Pill"&gt;
    &lt;property name="Abr" value="B" /&gt;
    &lt;property name="Copyright" value="Yes." /&gt;
    &lt;property name="Type" value="Story" /&gt;
    &lt;property name="Subtype" value="Scenario" /&gt;
    &lt;property name="Subtype2" value="Front" /&gt;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
    &lt;property name="Attr1" value="Town Square&amp;#10;Village House&amp;#10;City Gate&amp;#10;General Store&amp;#10;Apothecary&amp;#10;Sandpoint Cathedral&amp;#10;The Old Light&amp;#10;Guard Tower" /&gt;</t>
  </si>
  <si>
    <t xml:space="preserve">   &lt;alternate name="The Poison Pill" type="B"&gt;</t>
  </si>
  <si>
    <t xml:space="preserve">    &lt;property name="Attr1" value="Add 2 to your checks to acquire allies." /&gt;</t>
  </si>
  <si>
    <t xml:space="preserve">    &lt;property name="Attr2" value="Pillbug Podicker" /&gt;</t>
  </si>
  <si>
    <t xml:space="preserve">    &lt;property name="Attr3" value="Poison Traps" /&gt;</t>
  </si>
  <si>
    <t xml:space="preserve">    &lt;property name="Attr4" value="Each character draws a random weapon from the box." /&gt;</t>
  </si>
  <si>
    <t xml:space="preserve">   &lt;alternate name="The Poison Pill" type="B"&gt;
    &lt;property name="Abr" value="B" /&gt;
    &lt;property name="Copyright" value="Yes." /&gt;
    &lt;property name="Type" value="Story" /&gt;
    &lt;property name="Subtype" value="Scenario" /&gt;
    &lt;property name="Subtype2" value="Back" /&gt;
    &lt;property name="Attr1" value="Add 2 to your checks to acquire allies." /&gt;
    &lt;property name="Attr2" value="Pillbug Podicker" /&gt;
    &lt;property name="Attr3" value="Poison Traps" /&gt;
    &lt;property name="Attr4" value="Each character draws a random weapon from the box." /&gt;
   &lt;/alternate&gt;
   &lt;/card&gt;</t>
  </si>
  <si>
    <t xml:space="preserve">   &lt;card id="168e96fe-5a37-4782-a8cf-b413358a0d94" name="The Road through Xin-Shalast"&gt;</t>
  </si>
  <si>
    <t xml:space="preserve">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t>
  </si>
  <si>
    <t xml:space="preserve">    &lt;property name="Attr1" value="Mountain Peak&amp;#10;Heptaric Locus&amp;#10;Town Square&amp;#10;City Gate&amp;#10;Temple&amp;#10;Garrison&amp;#10;Guard Tower&amp;#10;Academy" /&gt;</t>
  </si>
  <si>
    <t xml:space="preserve">   &lt;card id="168e96fe-5a37-4782-a8cf-b413358a0d94" name="The Road through Xin-Shalast"&gt;
    &lt;property name="Abr" value="6" /&gt;
    &lt;property name="Copyright" value="Yes." /&gt;
    &lt;property name="Type" value="Story" /&gt;
    &lt;property name="Subtype" value="Scenario" /&gt;
    &lt;property name="Subtype2" value="Front" /&gt;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
    &lt;property name="Attr1" value="Mountain Peak&amp;#10;Heptaric Locus&amp;#10;Town Square&amp;#10;City Gate&amp;#10;Temple&amp;#10;Garrison&amp;#10;Guard Tower&amp;#10;Academy" /&gt;</t>
  </si>
  <si>
    <t xml:space="preserve">   &lt;alternate name="The Road through Xin-Shalast" type="B"&gt;</t>
  </si>
  <si>
    <t xml:space="preserve">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t>
  </si>
  <si>
    <t xml:space="preserve">    &lt;property name="Attr2" value="Ghlorofaex" /&gt;</t>
  </si>
  <si>
    <t xml:space="preserve">    &lt;property name="Attr3" value="Warden of Runes" /&gt;</t>
  </si>
  <si>
    <t xml:space="preserve">   &lt;alternate name="The Road through Xin-Shalast" type="B"&gt;
    &lt;property name="Abr" value="6" /&gt;
    &lt;property name="Copyright" value="Yes." /&gt;
    &lt;property name="Type" value="Story" /&gt;
    &lt;property name="Subtype" value="Scenario" /&gt;
    &lt;property name="Subtype2" value="Back" /&gt;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
    &lt;property name="Attr2" value="Ghlorofaex" /&gt;
    &lt;property name="Attr3" value="Warden of Runes" /&gt;
    &lt;property name="Attr4" value="Each character chooses a type of boon other than loot and draws a random non-Basic, non-Elite card of that type from the box." /&gt;
   &lt;/alternate&gt;
   &lt;/card&gt;</t>
  </si>
  <si>
    <t xml:space="preserve">   &lt;card id="e6857fb7-038e-4c29-a4cb-e2bf0c66292a" name="Them Ogres Ain't Right"&gt;</t>
  </si>
  <si>
    <t xml:space="preserve">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t>
  </si>
  <si>
    <t xml:space="preserve">    &lt;property name="Attr1" value="Wooden Bridge&amp;#10;Turtleback Ferry&amp;#10;Farmhouse&amp;#10;Woods&amp;#10;Village House&amp;#10;Waterfront&amp;#10;General Store&amp;#10;Prison" /&gt;</t>
  </si>
  <si>
    <t xml:space="preserve">   &lt;card id="e6857fb7-038e-4c29-a4cb-e2bf0c66292a" name="Them Ogres Ain't Right"&gt;
    &lt;property name="Abr" value="3" /&gt;
    &lt;property name="Copyright" value="Yes." /&gt;
    &lt;property name="Type" value="Story" /&gt;
    &lt;property name="Subtype" value="Scenario" /&gt;
    &lt;property name="Subtype2" value="Front" /&gt;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
    &lt;property name="Attr1" value="Wooden Bridge&amp;#10;Turtleback Ferry&amp;#10;Farmhouse&amp;#10;Woods&amp;#10;Village House&amp;#10;Waterfront&amp;#10;General Store&amp;#10;Prison" /&gt;</t>
  </si>
  <si>
    <t xml:space="preserve">   &lt;alternate name="Them Ogres Ain't Right" type="B"&gt;</t>
  </si>
  <si>
    <t xml:space="preserve">    &lt;property name="Attr1" value="If you defeat a henchman, place it in a stack next to this card. The difficulty to defeat Mammy Graul is increased by 1 per card in this stack." /&gt;</t>
  </si>
  <si>
    <t xml:space="preserve">    &lt;property name="Attr2" value="Mammy Graul" /&gt;</t>
  </si>
  <si>
    <t xml:space="preserve">    &lt;property name="Attr3" value="Ruckus Graul and Hound&amp;#10;Crowfood Graul&amp;#10;Graul Ogrekin" /&gt;</t>
  </si>
  <si>
    <t xml:space="preserve">   &lt;alternate name="Them Ogres Ain't Right" type="B"&gt;
    &lt;property name="Abr" value="3" /&gt;
    &lt;property name="Copyright" value="Yes." /&gt;
    &lt;property name="Type" value="Story" /&gt;
    &lt;property name="Subtype" value="Scenario" /&gt;
    &lt;property name="Subtype2" value="Back" /&gt;
    &lt;property name="Attr1" value="If you defeat a henchman, place it in a stack next to this card. The difficulty to defeat Mammy Graul is increased by 1 per card in this stack." /&gt;
    &lt;property name="Attr2" value="Mammy Graul" /&gt;
    &lt;property name="Attr3" value="Ruckus Graul and Hound&amp;#10;Crowfood Graul&amp;#10;Graul Ogrekin" /&gt;
    &lt;property name="Attr4" value="Each character gains a skill feat." /&gt;
   &lt;/alternate&gt;
   &lt;/card&gt;</t>
  </si>
  <si>
    <t xml:space="preserve">   &lt;card id="50cb1b70-bb25-4da5-9b7a-459197016732" name="Thistletop Delve"&gt;</t>
  </si>
  <si>
    <t xml:space="preserve">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t>
  </si>
  <si>
    <t xml:space="preserve">    &lt;property name="Attr1" value="Throne Room&amp;#10;Thassilonian Dungeon&amp;#10;Warrens&amp;#10;Goblin Fortress&amp;#10;Temple&amp;#10;Deeper Dungeons&amp;#10;Garrison&amp;#10;Desecrated Vault" /&gt;</t>
  </si>
  <si>
    <t xml:space="preserve">   &lt;card id="50cb1b70-bb25-4da5-9b7a-459197016732" name="Thistletop Delve"&gt;
    &lt;property name="Abr" value="1" /&gt;
    &lt;property name="Copyright" value="Yes." /&gt;
    &lt;property name="Type" value="Story" /&gt;
    &lt;property name="Subtype" value="Scenario" /&gt;
    &lt;property name="Subtype2" value="Front" /&gt;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
    &lt;property name="Attr1" value="Throne Room&amp;#10;Thassilonian Dungeon&amp;#10;Warrens&amp;#10;Goblin Fortress&amp;#10;Temple&amp;#10;Deeper Dungeons&amp;#10;Garrison&amp;#10;Desecrated Vault" /&gt;</t>
  </si>
  <si>
    <t xml:space="preserve">   &lt;alternate name="Thistletop Delve" type="B"&gt;</t>
  </si>
  <si>
    <t xml:space="preserve">    &lt;property name="Attr1" value="The difficulty of checks to acquire items or weapons is inscreased by 2." /&gt;</t>
  </si>
  <si>
    <t xml:space="preserve">    &lt;property name="Attr2" value="Nualia" /&gt;</t>
  </si>
  <si>
    <t xml:space="preserve">    &lt;property name="Attr3" value="Lyrie Akenja&amp;#10;Orik Vancaskerkin&amp;#10;Goblin Raiders" /&gt;</t>
  </si>
  <si>
    <t xml:space="preserve">    &lt;property name="Attr4" value="Loot: Sihedron Medallion" /&gt;</t>
  </si>
  <si>
    <t xml:space="preserve">   &lt;alternate name="Thistletop Delve" type="B"&gt;
    &lt;property name="Abr" value="1" /&gt;
    &lt;property name="Copyright" value="Yes." /&gt;
    &lt;property name="Type" value="Story" /&gt;
    &lt;property name="Subtype" value="Scenario" /&gt;
    &lt;property name="Subtype2" value="Back" /&gt;
    &lt;property name="Attr1" value="The difficulty of checks to acquire items or weapons is inscreased by 2." /&gt;
    &lt;property name="Attr2" value="Nualia" /&gt;
    &lt;property name="Attr3" value="Lyrie Akenja&amp;#10;Orik Vancaskerkin&amp;#10;Goblin Raiders" /&gt;
    &lt;property name="Attr4" value="Loot: Sihedron Medallion" /&gt;
   &lt;/alternate&gt;
   &lt;/card&gt;</t>
  </si>
  <si>
    <t xml:space="preserve">   &lt;card id="a14b46a3-924a-4bcb-b28d-934e426251ee" name="Trouble in Sandpoint"&gt;</t>
  </si>
  <si>
    <t xml:space="preserve">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t>
  </si>
  <si>
    <t xml:space="preserve">    &lt;property name="Attr1" value="Glassworks&amp;#10;Catacombs of Wrath&amp;#10;Shrine to Lamashtu&amp;#10;Village House&amp;#10;The Old Light&amp;#10;Junk Beach&amp;#10;Waterfront&amp;#10;Apothecary" /&gt;</t>
  </si>
  <si>
    <t xml:space="preserve">   &lt;card id="a14b46a3-924a-4bcb-b28d-934e426251ee" name="Trouble in Sandpoint"&gt;
    &lt;property name="Abr" value="1" /&gt;
    &lt;property name="Copyright" value="Yes." /&gt;
    &lt;property name="Type" value="Story" /&gt;
    &lt;property name="Subtype" value="Scenario" /&gt;
    &lt;property name="Subtype2" value="Front" /&gt;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
    &lt;property name="Attr1" value="Glassworks&amp;#10;Catacombs of Wrath&amp;#10;Shrine to Lamashtu&amp;#10;Village House&amp;#10;The Old Light&amp;#10;Junk Beach&amp;#10;Waterfront&amp;#10;Apothecary" /&gt;</t>
  </si>
  <si>
    <t xml:space="preserve">   &lt;alternate name="Trouble in Sandpoint" type="B"&gt;</t>
  </si>
  <si>
    <t xml:space="preserve">    &lt;property name="Attr1" value="After a character encounters a Wrathful Sinspawn henchman, roll 1d6. On a 1, discard the top card of the blessings deck." /&gt;</t>
  </si>
  <si>
    <t xml:space="preserve">    &lt;property name="Attr2" value="Erylium" /&gt;</t>
  </si>
  <si>
    <t xml:space="preserve">    &lt;property name="Attr3" value="Koruvus&amp;#10;Wrathful Sinspawns" /&gt;</t>
  </si>
  <si>
    <t xml:space="preserve">   &lt;alternate name="Trouble in Sandpoint" type="B"&gt;
    &lt;property name="Abr" value="1" /&gt;
    &lt;property name="Copyright" value="Yes." /&gt;
    &lt;property name="Type" value="Story" /&gt;
    &lt;property name="Subtype" value="Scenario" /&gt;
    &lt;property name="Subtype2" value="Back" /&gt;
    &lt;property name="Attr1" value="After a character encounters a Wrathful Sinspawn henchman, roll 1d6. On a 1, discard the top card of the blessings deck." /&gt;
    &lt;property name="Attr2" value="Erylium" /&gt;
    &lt;property name="Attr3" value="Koruvus&amp;#10;Wrathful Sinspawns" /&gt;
    &lt;property name="Attr4" value="Each character gains a power feat." /&gt;
   &lt;/alternate&gt;
   &lt;/card&gt;</t>
  </si>
  <si>
    <t xml:space="preserve">   &lt;card id="319b34f2-0d56-4df7-ac99-2107619f368f" name="Undead Uprising"&gt;</t>
  </si>
  <si>
    <t xml:space="preserve">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t>
  </si>
  <si>
    <t xml:space="preserve">    &lt;property name="Attr1" value="Habe's Sanatorium&amp;#10;Mill&amp;#10;Village House&amp;#10;General Store&amp;#10;The Old Light&amp;#10;Desecrated Vault&amp;#10;Thassilonian Dungeon&amp;#10;Prison" /&gt;</t>
  </si>
  <si>
    <t xml:space="preserve">   &lt;card id="319b34f2-0d56-4df7-ac99-2107619f368f" name="Undead Uprising"&gt;
    &lt;property name="Abr" value="2" /&gt;
    &lt;property name="Copyright" value="Yes." /&gt;
    &lt;property name="Type" value="Story" /&gt;
    &lt;property name="Subtype" value="Scenario" /&gt;
    &lt;property name="Subtype2" value="Front" /&gt;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
    &lt;property name="Attr1" value="Habe's Sanatorium&amp;#10;Mill&amp;#10;Village House&amp;#10;General Store&amp;#10;The Old Light&amp;#10;Desecrated Vault&amp;#10;Thassilonian Dungeon&amp;#10;Prison" /&gt;</t>
  </si>
  <si>
    <t xml:space="preserve">   &lt;alternate name="Undead Uprising" type="B"&gt;</t>
  </si>
  <si>
    <t xml:space="preserve">    &lt;property name="Attr1" value="When you defeat a Zombie Minion henchman from a location deck, randomly select an open location and shuffle the Zombie Minion into that deck." /&gt;</t>
  </si>
  <si>
    <t xml:space="preserve">    &lt;property name="Attr2" value="Caizarlu Zerren" /&gt;</t>
  </si>
  <si>
    <t xml:space="preserve">    &lt;property name="Attr3" value="Pidget Tergelson&amp;#10;Dr. Habe&amp;#10;Grayst Sevilla&amp;#10;Zombie Minions" /&gt;</t>
  </si>
  <si>
    <t xml:space="preserve">   &lt;alternate name="Undead Uprising" type="B"&gt;
    &lt;property name="Abr" value="2" /&gt;
    &lt;property name="Copyright" value="Yes." /&gt;
    &lt;property name="Type" value="Story" /&gt;
    &lt;property name="Subtype" value="Scenario" /&gt;
    &lt;property name="Subtype2" value="Back" /&gt;
    &lt;property name="Attr1" value="When you defeat a Zombie Minion henchman from a location deck, randomly select an open location and shuffle the Zombie Minion into that deck." /&gt;
    &lt;property name="Attr2" value="Caizarlu Zerren" /&gt;
    &lt;property name="Attr3" value="Pidget Tergelson&amp;#10;Dr. Habe&amp;#10;Grayst Sevilla&amp;#10;Zombie Minions" /&gt;
    &lt;property name="Attr4" value="Each character gains a power feat." /&gt;
   &lt;/alternate&gt;
   &lt;/card&gt;</t>
  </si>
  <si>
    <t xml:space="preserve">   &lt;card id="7fe8b413-b96d-41f4-b632-425efba722d3" name="Under Jorgenfist"&gt;</t>
  </si>
  <si>
    <t xml:space="preserve">    &lt;property name="Flavour" value="More dark secrets lie beneath the stones of Jorgenfist. Among them are remnants of a strange fallen civilization called Thassilon. Defeat the life-twisting mistresses of these dungeons, the lamias Selval and Zaelsar, to learn more Thassilon's secrets!" /&gt;</t>
  </si>
  <si>
    <t xml:space="preserve">    &lt;property name="Attr1" value="Thassilonian Dungeon&amp;#10;Giant Lair&amp;#10;Desecrated Vault&amp;#10;Garrison&amp;#10;Mountain Peak&amp;#10;Warrens&amp;#10;Deeper Dungeons&amp;#10;Guard Tower" /&gt;</t>
  </si>
  <si>
    <t xml:space="preserve">   &lt;card id="7fe8b413-b96d-41f4-b632-425efba722d3" name="Under Jorgenfist"&gt;
    &lt;property name="Abr" value="4" /&gt;
    &lt;property name="Copyright" value="Yes." /&gt;
    &lt;property name="Type" value="Story" /&gt;
    &lt;property name="Subtype" value="Scenario" /&gt;
    &lt;property name="Subtype2" value="Front" /&gt;
    &lt;property name="Flavour" value="More dark secrets lie beneath the stones of Jorgenfist. Among them are remnants of a strange fallen civilization called Thassilon. Defeat the life-twisting mistresses of these dungeons, the lamias Selval and Zaelsar, to learn more Thassilon's secrets!" /&gt;
    &lt;property name="Attr1" value="Thassilonian Dungeon&amp;#10;Giant Lair&amp;#10;Desecrated Vault&amp;#10;Garrison&amp;#10;Mountain Peak&amp;#10;Warrens&amp;#10;Deeper Dungeons&amp;#10;Guard Tower" /&gt;</t>
  </si>
  <si>
    <t xml:space="preserve">   &lt;alternate name="Under Jorgenfist" type="B"&gt;</t>
  </si>
  <si>
    <t xml:space="preserve">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t>
  </si>
  <si>
    <t xml:space="preserve">    &lt;property name="Attr2" value="Seleval&amp;#10;Zaelsar" /&gt;</t>
  </si>
  <si>
    <t xml:space="preserve">    &lt;property name="Attr3" value="Enga Keckvia&amp;#10;Lokansir&amp;#10;Tyrant Trolls" /&gt;</t>
  </si>
  <si>
    <t xml:space="preserve">   &lt;alternate name="Under Jorgenfist" type="B"&gt;
    &lt;property name="Abr" value="4" /&gt;
    &lt;property name="Copyright" value="Yes." /&gt;
    &lt;property name="Type" value="Story" /&gt;
    &lt;property name="Subtype" value="Scenario" /&gt;
    &lt;property name="Subtype2" value="Back" /&gt;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
    &lt;property name="Attr2" value="Seleval&amp;#10;Zaelsar" /&gt;
    &lt;property name="Attr3" value="Enga Keckvia&amp;#10;Lokansir&amp;#10;Tyrant Trolls" /&gt;
    &lt;property name="Attr4" value="Each character gains a skill feat." /&gt;
   &lt;/alternate&gt;
   &lt;/card&gt;</t>
  </si>
  <si>
    <t xml:space="preserve">   &lt;card id="eba3b076-0f25-40bb-b351-c5f97f4fc700" name="Underneath Sandpoint"&gt;</t>
  </si>
  <si>
    <t xml:space="preserve">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t>
  </si>
  <si>
    <t xml:space="preserve">    &lt;property name="Attr1" value="Shrine to Lamashtu&amp;#10;Garrison&amp;#10;Thassilonian Dungeon&amp;#10;Town Square&amp;#10;The Old Light&amp;#10;Sandpoint Cathedral&amp;#10;Halls of Wrath&amp;#10;Prison" /&gt;</t>
  </si>
  <si>
    <t xml:space="preserve">   &lt;card id="eba3b076-0f25-40bb-b351-c5f97f4fc700" name="Underneath Sandpoint"&gt;
    &lt;property name="Abr" value="5" /&gt;
    &lt;property name="Copyright" value="Yes." /&gt;
    &lt;property name="Type" value="Story" /&gt;
    &lt;property name="Subtype" value="Scenario" /&gt;
    &lt;property name="Subtype2" value="Front" /&gt;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
    &lt;property name="Attr1" value="Shrine to Lamashtu&amp;#10;Garrison&amp;#10;Thassilonian Dungeon&amp;#10;Town Square&amp;#10;The Old Light&amp;#10;Sandpoint Cathedral&amp;#10;Halls of Wrath&amp;#10;Prison" /&gt;</t>
  </si>
  <si>
    <t xml:space="preserve">   &lt;alternate name="Underneath Sandpoint" type="B"&gt;</t>
  </si>
  <si>
    <t xml:space="preserve">    &lt;property name="Attr1" value="When you permanently close a location, you must succeed at a Wisdom or Divine 8 check or reset your hand and end your turn." /&gt;</t>
  </si>
  <si>
    <t xml:space="preserve">    &lt;property name="Attr2" value="The Scribbler" /&gt;</t>
  </si>
  <si>
    <t xml:space="preserve">    &lt;property name="Attr3" value="Hound of Lamashtu" /&gt;</t>
  </si>
  <si>
    <t xml:space="preserve">    &lt;property name="Attr4" value="Loot: Fanged Falchion, Revelation Quill" /&gt;</t>
  </si>
  <si>
    <t xml:space="preserve">   &lt;alternate name="Underneath Sandpoint" type="B"&gt;
    &lt;property name="Abr" value="5" /&gt;
    &lt;property name="Copyright" value="Yes." /&gt;
    &lt;property name="Type" value="Story" /&gt;
    &lt;property name="Subtype" value="Scenario" /&gt;
    &lt;property name="Subtype2" value="Back" /&gt;
    &lt;property name="Attr1" value="When you permanently close a location, you must succeed at a Wisdom or Divine 8 check or reset your hand and end your turn." /&gt;
    &lt;property name="Attr2" value="The Scribbler" /&gt;
    &lt;property name="Attr3" value="Hound of Lamashtu" /&gt;
    &lt;property name="Attr4" value="Loot: Fanged Falchion, Revelation Quill" /&gt;
   &lt;/alternate&gt;
   &lt;/card&gt;</t>
  </si>
  <si>
    <t xml:space="preserve">   &lt;card id="181e5735-1f2e-4e5a-acef-1fbb05760fc4" name="Ambush"&gt;</t>
  </si>
  <si>
    <t xml:space="preserve">    &lt;property name="Path" value="SaS" /&gt;</t>
  </si>
  <si>
    <t xml:space="preserve">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t>
  </si>
  <si>
    <t xml:space="preserve">    &lt;property name="Attr2" value="Dexterity&amp;#10;Acrobatics&amp;#10;Wisdom&amp;#10;Perception" /&gt;</t>
  </si>
  <si>
    <t xml:space="preserve">   &lt;card id="181e5735-1f2e-4e5a-acef-1fbb05760fc4" name="Ambush"&gt;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</si>
  <si>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&lt;card id="24ff1c44-a387-4f0f-b2d9-6a0eb85706fd" name="Ambush"&gt;</t>
  </si>
  <si>
    <t xml:space="preserve">   &lt;card id="24ff1c44-a387-4f0f-b2d9-6a0eb85706fd" name="Ambush"&gt;
    &lt;property name="Abr" value="C"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</si>
  <si>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&lt;card id="efc57970-e5a1-47dd-a9ed-bf869bada038" name="Barroom Brawl"&gt;</t>
  </si>
  <si>
    <t xml:space="preserve">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t>
  </si>
  <si>
    <t xml:space="preserve">    &lt;property name="Attr2" value="Strength&amp;#10;Melee&amp;#10;Dexterity" /&gt;</t>
  </si>
  <si>
    <t xml:space="preserve">   &lt;card id="efc57970-e5a1-47dd-a9ed-bf869bada038" name="Barroom Brawl"&gt;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
    &lt;property name="Attr2" value="Strength&amp;#10;Melee&amp;#10;Dexterity" /&gt;
    &lt;property name="Attr3" value="5" /&gt;
   &lt;/card&gt;</t>
  </si>
  <si>
    <t xml:space="preserve">   &lt;card id="86b31d83-8b72-4d21-a94f-9c31aa54ed28" name="Becalmed"&gt;</t>
  </si>
  <si>
    <t xml:space="preserve">    &lt;property name="Traits" value="Task&amp;#10;Aquatic&amp;#10;Weather" /&gt;</t>
  </si>
  <si>
    <t xml:space="preserve">    &lt;property name="Attr1" value="If undefeated, display this barrier next to the location deck. You may not move or be moved from this location while this barrier is next to it. When this location has no other cards, banish this card." /&gt;</t>
  </si>
  <si>
    <t xml:space="preserve">   &lt;card id="86b31d83-8b72-4d21-a94f-9c31aa54ed28" name="Becalmed"&gt;
    &lt;property name="Abr" value="2" /&gt;
    &lt;property name="Copyright" value="Yes." /&gt;
    &lt;property name="Type" value="Bane" /&gt;
    &lt;property name="Subtype" value="Barrier" /&gt;
    &lt;property name="Traits" value="Task&amp;#10;Aquatic&amp;#10;Weather" /&gt;
    &lt;property name="Attr1" value="If undefeated, display this barrier next to the location deck. You may not move or be moved from this location while this barrier is next to it. When this location has no other cards, banish this card." /&gt;
    &lt;property name="Attr2" value="Wisdom&amp;#10;Survival" /&gt;
    &lt;property name="Attr3" value="8" /&gt;
   &lt;/card&gt;</t>
  </si>
  <si>
    <t xml:space="preserve">   &lt;card id="f79033f9-1fe0-4534-b3fb-4f3639ed740f" name="Bucket Brigade"&gt;</t>
  </si>
  <si>
    <t xml:space="preserve">    &lt;property name="Traits" value="Task&amp;#10;Fire&amp;#10;Elite" /&gt;</t>
  </si>
  <si>
    <t xml:space="preserve">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t>
  </si>
  <si>
    <t xml:space="preserve">   &lt;card id="f79033f9-1fe0-4534-b3fb-4f3639ed740f" name="Bucket Brigade"&gt;
    &lt;property name="Abr" value="B"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</si>
  <si>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&lt;card id="3e316d45-f410-41ce-969e-b0addb536816" name="Bucket Brigade"&gt;</t>
  </si>
  <si>
    <t xml:space="preserve">   &lt;card id="3e316d45-f410-41ce-969e-b0addb536816" name="Bucket Brigade"&gt;
    &lt;property name="Abr" value="C"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</si>
  <si>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&lt;card id="222be581-66cc-4c41-9781-03203cbbbe9f" name="Curse of the Deep"&gt;</t>
  </si>
  <si>
    <t xml:space="preserve">    &lt;property name="Traits" value="Curse&amp;#10;Aquatic&amp;#10;Elite" /&gt;</t>
  </si>
  <si>
    <t xml:space="preserve">    &lt;property name="Attr1" value="If undefeated, display this barrier next to your character card. At the start of each of your turns, succeed at a Constitution or Fortitude 7 check to banish this card; otherwise, bury the top card of your deck." /&gt;</t>
  </si>
  <si>
    <t xml:space="preserve">   &lt;card id="222be581-66cc-4c41-9781-03203cbbbe9f" name="Curse of the Deep"&gt;
    &lt;property name="Abr" value="2" /&gt;
    &lt;property name="Copyright" value="Yes." /&gt;
    &lt;property name="Type" value="Bane" /&gt;
    &lt;property name="Subtype" value="Barrier" /&gt;
    &lt;property name="Traits" value="Curse&amp;#10;Aquatic&amp;#10;Elite" /&gt;
    &lt;property name="Attr1" value="If undefeated, display this barrier next to your character card. At the start of each of your turns, succeed at a Constitution or Fortitude 7 check to banish this card; otherwise, bury the top card of your deck." /&gt;
    &lt;property name="Attr2" value="Constitution&amp;#10;Fortitude" /&gt;
    &lt;property name="Attr3" value="7" /&gt;
   &lt;/card&gt;</t>
  </si>
  <si>
    <t xml:space="preserve">   &lt;card id="3cdc06d8-db04-4a66-b372-cb2d3aa0d82e" name="Dead Man's Chest"&gt;</t>
  </si>
  <si>
    <t xml:space="preserve">    &lt;property name="Traits" value="Cache&amp;#10;Lock&amp;#10;Pirate" /&gt;</t>
  </si>
  <si>
    <t xml:space="preserve">    &lt;property name="Attr1" value="If defeated, add 1 random weapon, 1 random item, and 1 random spell from the box to your hand.&amp;#10;If undefeated, you may banish this barrier." /&gt;</t>
  </si>
  <si>
    <t xml:space="preserve">   &lt;card id="3cdc06d8-db04-4a66-b372-cb2d3aa0d82e" name="Dead Man's Chest"&gt;
    &lt;property name="Abr" value="C" /&gt;
    &lt;property name="Copyright" value="Yes." /&gt;
    &lt;property name="Type" value="Bane" /&gt;
    &lt;property name="Subtype" value="Barrier" /&gt;
    &lt;property name="Traits" value="Cache&amp;#10;Lock&amp;#10;Pirate" /&gt;
    &lt;property name="Attr1" value="If defeated, add 1 random weapon, 1 random item, and 1 random spell from the box to your hand.&amp;#10;If undefeated, you may banish this barrier." /&gt;
    &lt;property name="Attr2" value="Dexterity&amp;#10;Disable" /&gt;
    &lt;property name="Attr3" value="11" /&gt;
    &lt;property name="Attr4" value="Strength&amp;#10;Melee" /&gt;
    &lt;property name="Attr5" value="13" /&gt;
    &lt;property name="Attr6" value="OR" /&gt;
   &lt;/card&gt;</t>
  </si>
  <si>
    <t xml:space="preserve">   &lt;card id="4263dd23-d16b-47a1-b109-4c235db5d3e2" name="Drowning Spikes Trap"&gt;</t>
  </si>
  <si>
    <t xml:space="preserve">    &lt;property name="Traits" value="Trap&amp;#10;Aquatic" /&gt;</t>
  </si>
  <si>
    <t xml:space="preserve">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t>
  </si>
  <si>
    <t xml:space="preserve">   &lt;card id="4263dd23-d16b-47a1-b109-4c235db5d3e2" name="Drowning Spikes Trap"&gt;
    &lt;property name="Abr" value="1" /&gt;
    &lt;property name="Copyright" value="Yes." /&gt;
    &lt;property name="Type" value="Bane" /&gt;
    &lt;property name="Subtype" value="Barrier" /&gt;
    &lt;property name="Traits" value="Trap&amp;#10;Aquatic" /&gt;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
    &lt;property name="Attr2" value="Dexterity&amp;#10;Disable" /&gt;
    &lt;property name="Attr3" value="7" /&gt;
   &lt;/card&gt;</t>
  </si>
  <si>
    <t xml:space="preserve">   &lt;card id="b2ecfab1-8a17-4b74-bf51-f9318b033d53" name="Goose in the Rigging"&gt;</t>
  </si>
  <si>
    <t xml:space="preserve">    &lt;property name="Traits" value="Task&amp;#10;Elite" /&gt;</t>
  </si>
  <si>
    <t xml:space="preserve">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t>
  </si>
  <si>
    <t xml:space="preserve">   &lt;card id="b2ecfab1-8a17-4b74-bf51-f9318b033d53" name="Goose in the Rigging"&gt;
    &lt;property name="Abr" value="1" /&gt;
    &lt;property name="Copyright" value="Yes." /&gt;
    &lt;property name="Type" value="Bane" /&gt;
    &lt;property name="Subtype" value="Barrier" /&gt;
    &lt;property name="Traits" value="Task&amp;#10;Elite" /&gt;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
    &lt;property name="Attr2" value="Intelligence&amp;#10;Craft" /&gt;
    &lt;property name="Attr3" value="7" /&gt;
   &lt;/card&gt;</t>
  </si>
  <si>
    <t xml:space="preserve">   &lt;card id="38d88d0c-76cb-4054-95c1-165af9684aff" name="Harpoon Trap"&gt;</t>
  </si>
  <si>
    <t xml:space="preserve">    &lt;property name="Attr1" value="If undefeated, this barrier deals 1d6 Ranged Combat damage to you." /&gt;</t>
  </si>
  <si>
    <t xml:space="preserve">    &lt;property name="Attr4" value="Disable" /&gt;</t>
  </si>
  <si>
    <t xml:space="preserve">   &lt;card id="38d88d0c-76cb-4054-95c1-165af9684aff" name="Harpoon Trap"&gt;
    &lt;property name="Abr" value="1" /&gt;
    &lt;property name="Copyright" value="Yes." /&gt;
    &lt;property name="Type" value="Bane" /&gt;
    &lt;property name="Subtype" value="Barrier" /&gt;
    &lt;property name="Traits" value="Trap&amp;#10;Basic" /&gt;
    &lt;property name="Attr1" value="If undefeated, this barrier deals 1d6 Ranged Combat damage to you." /&gt;
    &lt;property name="Attr2" value="Dexterity&amp;#10;Acrobatics" /&gt;
    &lt;property name="Attr3" value="9" /&gt;
    &lt;property name="Attr4" value="Disable" /&gt;
    &lt;property name="Attr5" value="6" /&gt;
    &lt;property name="Attr6" value="OR" /&gt;
   &lt;/card&gt;</t>
  </si>
  <si>
    <t xml:space="preserve">   &lt;card id="5da43566-77a2-4a6a-98e9-28a845df1e45" name="Hull Damage"&gt;</t>
  </si>
  <si>
    <t xml:space="preserve">    &lt;property name="Traits" value="Obstacle&amp;#10;Aquatic&amp;#10;Veteran" /&gt;</t>
  </si>
  <si>
    <t xml:space="preserve">    &lt;property name="Attr1" value="The difficulty to defeat this barrier is increased by the adventure deck number of the current scenario, if any.&amp;#10;If defeated, your ship is repaired. If undefeated, your ship is dealt 1d4 Structural damage, and you must banish 1 random plunder card." /&gt;</t>
  </si>
  <si>
    <t xml:space="preserve">   &lt;card id="5da43566-77a2-4a6a-98e9-28a845df1e45" name="Hull Damage"&gt;
    &lt;property name="Abr" value="1" /&gt;
    &lt;property name="Copyright" value="Yes." /&gt;
    &lt;property name="Type" value="Bane" /&gt;
    &lt;property name="Subtype" value="Barrier" /&gt;
    &lt;property name="Traits" value="Obstacle&amp;#10;Aquatic&amp;#10;Veteran" /&gt;
    &lt;property name="Attr1" value="The difficulty to defeat this barrier is increased by the adventure deck number of the current scenario, if any.&amp;#10;If defeated, your ship is repaired. If undefeated, your ship is dealt 1d4 Structural damage, and you must banish 1 random plunder card." /&gt;
    &lt;property name="Attr2" value="Intelligence&amp;#10;Craft" /&gt;
    &lt;property name="Attr3" value="6" /&gt;
   &lt;/card&gt;</t>
  </si>
  <si>
    <t xml:space="preserve">   &lt;card id="44dbdff6-5e30-4c97-babc-1cca74d27600" name="Illusory Wall"&gt;</t>
  </si>
  <si>
    <t xml:space="preserve">    &lt;property name="Traits" value="Obstacle&amp;#10;Magic&amp;#10;Mental&amp;#10;Veteran" /&gt;</t>
  </si>
  <si>
    <t xml:space="preserve">    &lt;property name="Attr1" value="The difficulty to defeat this barrier is increased by the adventure deck number of the current scenario, if any.&amp;#10;If defeated, examine the top card of the location deck and return it to either the top or bottom of the deck." /&gt;</t>
  </si>
  <si>
    <t xml:space="preserve">    &lt;property name="Attr2" value="Intelligence&amp;#10;Arcane&amp;#10;Wisdom&amp;#10;Perception" /&gt;</t>
  </si>
  <si>
    <t xml:space="preserve">   &lt;card id="44dbdff6-5e30-4c97-babc-1cca74d27600" name="Illusory Wall"&gt;
    &lt;property name="Abr" value="B" /&gt;
    &lt;property name="Copyright" value="Yes." /&gt;
    &lt;property name="Type" value="Bane" /&gt;
    &lt;property name="Subtype" value="Barrier" /&gt;
    &lt;property name="Traits" value="Obstacle&amp;#10;Magic&amp;#10;Mental&amp;#10;Veteran" /&gt;
    &lt;property name="Attr1" value="The difficulty to defeat this barrier is increased by the adventure deck number of the current scenario, if any.&amp;#10;If defeated, examine the top card of the location deck and return it to either the top or bottom of the deck." /&gt;
    &lt;property name="Attr2" value="Intelligence&amp;#10;Arcane&amp;#10;Wisdom&amp;#10;Perception" /&gt;
    &lt;property name="Attr3" value="6" /&gt;
   &lt;/card&gt;</t>
  </si>
  <si>
    <t xml:space="preserve">   &lt;card id="1ff19463-871d-4f5f-90ab-ef2f7926f431" name="Large Chest"&gt;</t>
  </si>
  <si>
    <t xml:space="preserve">    &lt;property name="Attr4" value="Dexterity&amp;#10;Disable" /&gt;</t>
  </si>
  <si>
    <t xml:space="preserve">   &lt;card id="1ff19463-871d-4f5f-90ab-ef2f7926f431"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value="Strength&amp;#10;Melee" /&gt;
    &lt;property name="Attr3" value="10" /&gt;
    &lt;property name="Attr4" value="Dexterity&amp;#10;Disable" /&gt;
    &lt;property name="Attr5" value="9" /&gt;
    &lt;property name="Attr6" value="OR" /&gt;
   &lt;/card&gt;</t>
  </si>
  <si>
    <t xml:space="preserve">   &lt;card id="930924c3-be4a-444a-800e-2d2f8d65dc38" name="Lookout Duty"&gt;</t>
  </si>
  <si>
    <t xml:space="preserve">    &lt;property name="Traits" value="Task&amp;#10;Veteran" /&gt;</t>
  </si>
  <si>
    <t xml:space="preserve">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t>
  </si>
  <si>
    <t xml:space="preserve">   &lt;card id="930924c3-be4a-444a-800e-2d2f8d65dc38" name="Lookout Duty"&gt;
    &lt;property name="Abr" value="B" /&gt;
    &lt;property name="Copyright" value="Yes." /&gt;
    &lt;property name="Type" value="Bane" /&gt;
    &lt;property name="Subtype" value="Barrier" /&gt;
    &lt;property name="Traits" value="Task&amp;#10;Veteran" /&gt;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
    &lt;property name="Attr2" value="Wisdom&amp;#10;Perception" /&gt;
    &lt;property name="Attr3" value="6" /&gt;
   &lt;/card&gt;</t>
  </si>
  <si>
    <t xml:space="preserve">   &lt;card id="34439624-c923-4c22-9f87-891f9c70ce37" name="Man Overboard"&gt;</t>
  </si>
  <si>
    <t xml:space="preserve">    &lt;property name="Traits" value="Obstacle&amp;#10;Aquatic&amp;#10;Basic" /&gt;</t>
  </si>
  <si>
    <t xml:space="preserve">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t>
  </si>
  <si>
    <t xml:space="preserve">   &lt;card id="34439624-c923-4c22-9f87-891f9c70ce37" name="Man Overboard"&gt;
    &lt;property name="Abr" value="B"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</si>
  <si>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&lt;card id="85e10656-f31a-4cf1-93a7-4eb4f2cd74bf" name="Man Overboard"&gt;</t>
  </si>
  <si>
    <t xml:space="preserve">   &lt;card id="85e10656-f31a-4cf1-93a7-4eb4f2cd74bf" name="Man Overboard"&gt;
    &lt;property name="Abr" value="C"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</si>
  <si>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&lt;card id="0ef9da98-c6dc-4e55-a990-0c50285cc857" name="Pirate Entertainments"&gt;</t>
  </si>
  <si>
    <t xml:space="preserve">    &lt;property name="Traits" value="Obstacle&amp;#10;Pirate&amp;#10;Veteran" /&gt;</t>
  </si>
  <si>
    <t xml:space="preserve">    &lt;property name="Attr1" value="The diffculty to defeat this barrier is increased by the adventure deck number of the current scenario, if any.&amp;#10;Each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 /&gt;</t>
  </si>
  <si>
    <t xml:space="preserve">    &lt;property name="Attr2" value="Strength&amp;#10;Ranged&amp;#10;Constitution&amp;#10;Fortitude" /&gt;</t>
  </si>
  <si>
    <t xml:space="preserve">   &lt;card id="0ef9da98-c6dc-4e55-a990-0c50285cc857" name="Pirate Entertainments"&gt;
    &lt;property name="Abr" value="2" /&gt;
    &lt;property name="Copyright" value="Yes." /&gt;
    &lt;property name="Type" value="Bane" /&gt;
    &lt;property name="Subtype" value="Barrier" /&gt;
    &lt;property name="Traits" value="Obstacle&amp;#10;Pirate&amp;#10;Veteran" /&gt;
    &lt;property name="Attr1" value="The diffculty to defeat this barrier is increased by the adventure deck number of the current scenario, if any.&amp;#10;Each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 /&gt;
    &lt;property name="Attr2" value="Strength&amp;#10;Ranged&amp;#10;Constitution&amp;#10;Fortitude" /&gt;
    &lt;property name="Attr3" value="7" /&gt;
   &lt;/card&gt;</t>
  </si>
  <si>
    <t xml:space="preserve">   &lt;card id="962dfa6e-f533-42f1-a798-0489c32a1dc9" name="Pirate Hunting"&gt;</t>
  </si>
  <si>
    <t xml:space="preserve">    &lt;property name="Traits" value="Task&amp;#10;Pirate" /&gt;</t>
  </si>
  <si>
    <t xml:space="preserve">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t>
  </si>
  <si>
    <t xml:space="preserve">   &lt;card id="962dfa6e-f533-42f1-a798-0489c32a1dc9" name="Pirate Hunting"&gt;
    &lt;property name="Abr" value="B"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</si>
  <si>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&lt;card id="8b846569-164a-457b-b002-12361f7d2a81" name="Pirate Hunting"&gt;</t>
  </si>
  <si>
    <t xml:space="preserve">   &lt;card id="8b846569-164a-457b-b002-12361f7d2a81" name="Pirate Hunting"&gt;
    &lt;property name="Abr" value="C"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</si>
  <si>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&lt;card id="990da1eb-ddba-4c89-95ad-18ba07a7e0fd" name="Spiked Log Trap"&gt;</t>
  </si>
  <si>
    <t xml:space="preserve">    &lt;property name="Attr1" value="If undefeated, you are dealt 1d4+1 Combat damage, and each other character at your location is dealt 1 Combat damage; then recharge your hand." /&gt;</t>
  </si>
  <si>
    <t xml:space="preserve">   &lt;card id="990da1eb-ddba-4c89-95ad-18ba07a7e0fd" name="Spiked Log Trap"&gt;
    &lt;property name="Abr" value="2" /&gt;
    &lt;property name="Copyright" value="Yes." /&gt;
    &lt;property name="Type" value="Bane" /&gt;
    &lt;property name="Subtype" value="Barrier" /&gt;
    &lt;property name="Traits" value="Trap&amp;#10;Elite" /&gt;
    &lt;property name="Attr1" value="If undefeated, you are dealt 1d4+1 Combat damage, and each other character at your location is dealt 1 Combat damage; then recharge your hand." /&gt;
    &lt;property name="Attr2" value="Dexterity&amp;#10;Disable" /&gt;
    &lt;property name="Attr3" value="8" /&gt;
    &lt;property name="Attr4" value="Wisdom&amp;#10;Perception" /&gt;
    &lt;property name="Attr5" value="10" /&gt;
    &lt;property name="Attr6" value="OR" /&gt;
   &lt;/card&gt;</t>
  </si>
  <si>
    <t xml:space="preserve">   &lt;card id="0c761b3d-d67d-4ebd-a5de-12febe625d3d" name="Storm"&gt;</t>
  </si>
  <si>
    <t xml:space="preserve">    &lt;property name="Traits" value="Obstacle&amp;#10;Weather" /&gt;</t>
  </si>
  <si>
    <t xml:space="preserve">    &lt;property name="Attr1" value="Display this barrier next to the location deck.&amp;#10;If you start your turn at this location, roll 1d6. On a 6, banish this barrier. On any other result, your ship is dealt that amount of Structural damage; move this barrier faceup next to a random location." /&gt;</t>
  </si>
  <si>
    <t xml:space="preserve">   &lt;card id="0c761b3d-d67d-4ebd-a5de-12febe625d3d" name="Storm"&gt;
    &lt;property name="Abr" value="2" /&gt;
    &lt;property name="Copyright" value="Yes." /&gt;
    &lt;property name="Type" value="Bane" /&gt;
    &lt;property name="Subtype" value="Barrier" /&gt;
    &lt;property name="Traits" value="Obstacle&amp;#10;Weather" /&gt;
    &lt;property name="Attr1" value="Display this barrier next to the location deck.&amp;#10;If you start your turn at this location, roll 1d6. On a 6, banish this barrier. On any other result, your ship is dealt that amount of Structural damage; move this barrier faceup next to a random location." /&gt;
    &lt;property name="Attr2" value="None" /&gt;
   &lt;/card&gt;</t>
  </si>
  <si>
    <t xml:space="preserve">   &lt;card id="41e40659-ca28-464f-bce5-3f505db49ca7" name="Swabbing the Decks"&gt;</t>
  </si>
  <si>
    <t xml:space="preserve">    &lt;property name="Traits" value="Task&amp;#10;Aquatic&amp;#10;Elite" /&gt;</t>
  </si>
  <si>
    <t xml:space="preserve">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t>
  </si>
  <si>
    <t xml:space="preserve">   &lt;card id="41e40659-ca28-464f-bce5-3f505db49ca7" name="Swabbing the Decks"&gt;
    &lt;property name="Abr" value="1" /&gt;
    &lt;property name="Copyright" value="Yes." /&gt;
    &lt;property name="Type" value="Bane" /&gt;
    &lt;property name="Subtype" value="Barrier" /&gt;
    &lt;property name="Traits" value="Task&amp;#10;Aquatic&amp;#10;Elite" /&gt;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
    &lt;property name="Attr2" value="Constitution&amp;#10;Fortitude" /&gt;
    &lt;property name="Attr3" value="7" /&gt;
   &lt;/card&gt;</t>
  </si>
  <si>
    <t xml:space="preserve">   &lt;card id="34d977dc-92ea-49c0-88aa-c7a67e1464c5" name="Taking on Water"&gt;</t>
  </si>
  <si>
    <t xml:space="preserve">    &lt;property name="Traits" value="Task&amp;#10;Aquatic&amp;#10;Basic" /&gt;</t>
  </si>
  <si>
    <t xml:space="preserve">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t>
  </si>
  <si>
    <t xml:space="preserve">    &lt;property name="Attr2" value="Strength&amp;#10;Constitution&amp;#10;Craft" /&gt;</t>
  </si>
  <si>
    <t xml:space="preserve">   &lt;card id="34d977dc-92ea-49c0-88aa-c7a67e1464c5" name="Taking on Water"&gt;
    &lt;property name="Abr" value="1" /&gt;
    &lt;property name="Copyright" value="Yes." /&gt;
    &lt;property name="Type" value="Bane" /&gt;
    &lt;property name="Subtype" value="Barrier" /&gt;
    &lt;property name="Traits" value="Task&amp;#10;Aquatic&amp;#10;Basic" /&gt;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
    &lt;property name="Attr2" value="Strength&amp;#10;Constitution&amp;#10;Craft" /&gt;
    &lt;property name="Attr3" value="7" /&gt;
   &lt;/card&gt;</t>
  </si>
  <si>
    <t xml:space="preserve">   &lt;card id="407b49e4-6066-4350-88ac-31ac18811377" name="Trapped Locker"&gt;</t>
  </si>
  <si>
    <t xml:space="preserve">    &lt;property name="Traits" value="Cache&amp;#10;Lock&amp;#10;Trap&amp;#10;Basic" /&gt;</t>
  </si>
  <si>
    <t xml:space="preserve">   &lt;card id="407b49e4-6066-4350-88ac-31ac18811377" name="Trapped Locker"&gt;
    &lt;property name="Abr" value="B" /&gt;
    &lt;property name="Copyright" value="Yes." /&gt;
    &lt;property name="Type" value="Bane" /&gt;
    &lt;property name="Subtype" value="Barrier" /&gt;
    &lt;property name="Traits" value="Cache&amp;#10;Lock&amp;#10;Trap&amp;#10;Basic"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</si>
  <si>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id="4be6ebc6-498d-42f9-972e-7336e5a37227" name="Treasure Hunt"&gt;</t>
  </si>
  <si>
    <t xml:space="preserve">    &lt;property name="Traits" value="Cache&amp;#10;Task&amp;#10;Veteran" /&gt;</t>
  </si>
  <si>
    <t xml:space="preserve">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t>
  </si>
  <si>
    <t xml:space="preserve">   &lt;card id="4be6ebc6-498d-42f9-972e-7336e5a37227" name="Treasure Hunt"&gt;
    &lt;property name="Abr" value="B"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</si>
  <si>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&lt;card id="f03c6a40-f7c8-492a-a92c-90cf82c654b2" name="Treasure Hunt"&gt;</t>
  </si>
  <si>
    <t xml:space="preserve">    &lt;property name="Attr1"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t>
  </si>
  <si>
    <t xml:space="preserve">   &lt;card id="f03c6a40-f7c8-492a-a92c-90cf82c654b2" name="Treasure Hunt"&gt;
    &lt;property name="Abr" value="C"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</si>
  <si>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&lt;card id="d55ad717-9964-4694-89eb-d392cdfcda6b" name="Treasure Map"&gt;</t>
  </si>
  <si>
    <t xml:space="preserve">    &lt;property name="Attr1" value="If defeated, examine the top card of the location deck. If it is a boon, you may add it to your hand.&amp;#10;If undefeated, you may banish this barrier." /&gt;</t>
  </si>
  <si>
    <t xml:space="preserve">   &lt;card id="d55ad717-9964-4694-89eb-d392cdfcda6b"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hand.&amp;#10;If undefeated, you may banish this barrier." /&gt;
    &lt;property name="Attr2" value="Intelligence&amp;#10;Knowledge&amp;#10;Wisdom&amp;#10;Survival" /&gt;
    &lt;property name="Attr3" value="6" /&gt;
   &lt;/card&gt;</t>
  </si>
  <si>
    <t xml:space="preserve">   &lt;card id="85a24ea4-cca5-4970-9cac-bc3ff7895506" name="Aretta Bansion"&gt;</t>
  </si>
  <si>
    <t xml:space="preserve">    &lt;property name="Traits" value="Human&amp;#10;Pirate" /&gt;</t>
  </si>
  <si>
    <t xml:space="preserve">    &lt;property name="Attr1" value="If the check to defeat has the Slashing or Swashbuckling trait, add 1d4 to it.&amp;#10;If defeated, you may immediately attempt to close this location." /&gt;</t>
  </si>
  <si>
    <t xml:space="preserve">   &lt;card id="85a24ea4-cca5-4970-9cac-bc3ff7895506" name="Aretta Bansion"&gt;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Slashing or Swashbuckling trait, add 1d4 to it.&amp;#10;If defeated, you may immediately attempt to close this location." /&gt;
    &lt;property name="Attr2" value="Combat" /&gt;
    &lt;property name="Attr3" value="8" /&gt;
   &lt;/card&gt;</t>
  </si>
  <si>
    <t xml:space="preserve">   &lt;card id="3a034867-e6b4-4639-b086-4e507ba7cb9e" name="Botfly Swarm"&gt;</t>
  </si>
  <si>
    <t xml:space="preserve">    &lt;property name="Traits" value="Animal&amp;#10;Swarm" /&gt;</t>
  </si>
  <si>
    <t xml:space="preserve">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t>
  </si>
  <si>
    <t xml:space="preserve">   &lt;card id="3a034867-e6b4-4639-b086-4e507ba7cb9e" name="Botfly Swarm"&gt;
    &lt;property name="Abr" value="1" /&gt;
    &lt;property name="Copyright" value="Yes." /&gt;
    &lt;property name="Type" value="Bane" /&gt;
    &lt;property name="Subtype" value="Henchman" /&gt;
    &lt;property name="Subtype2" value="Monster" /&gt;
    &lt;property name="Traits" value="Animal&amp;#10;Swarm" /&gt;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
    &lt;property name="Attr2" value="Combat" /&gt;
    &lt;property name="Attr3" value="12" /&gt;
    &lt;property name="Attr4" value="Wisdom&amp;#10;Survival" /&gt;
    &lt;property name="Attr5" value="8" /&gt;
    &lt;property name="Attr6" value="OR" /&gt;
   &lt;/card&gt;</t>
  </si>
  <si>
    <t xml:space="preserve">   &lt;card id="e8f40ece-8672-4ca8-bba8-f52d70848d3b" name="Buccaneer"&gt;</t>
  </si>
  <si>
    <t xml:space="preserve">    &lt;property name="Traits" value="Human&amp;#10;Pirate&amp;#10;Veteran" /&gt;</t>
  </si>
  <si>
    <t xml:space="preserve">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t>
  </si>
  <si>
    <t xml:space="preserve">   &lt;card id="e8f40ece-8672-4ca8-bba8-f52d70848d3b" name="Buccaneer"&gt;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</si>
  <si>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&lt;card id="f71129d9-26b6-47e5-aef2-21f75e39b089" name="Buccaneer"&gt;</t>
  </si>
  <si>
    <t xml:space="preserve">   &lt;card id="f71129d9-26b6-47e5-aef2-21f75e39b089" name="Buccaneer"&gt;
    &lt;property name="Abr" value="C"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</si>
  <si>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&lt;card id="91df2cf3-29c8-4c67-bbfa-8954ff6f8df8" name="Enemy Ship"&gt;</t>
  </si>
  <si>
    <t xml:space="preserve">    &lt;property name="Traits" value="Skirmish&amp;#10;Aquatic" /&gt;</t>
  </si>
  <si>
    <t xml:space="preserve">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t>
  </si>
  <si>
    <t xml:space="preserve">   &lt;card id="91df2cf3-29c8-4c67-bbfa-8954ff6f8df8" name="Enemy Ship"&gt;
    &lt;property name="Abr" value="B"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</si>
  <si>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&lt;card id="259b7901-89e8-4c93-a59d-1606b218a8e5" name="Enemy Ship"&gt;</t>
  </si>
  <si>
    <t xml:space="preserve">   &lt;card id="259b7901-89e8-4c93-a59d-1606b218a8e5" name="Enemy Ship"&gt;
    &lt;property name="Abr" value="C"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</si>
  <si>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&lt;card id="0f00412b-aaab-488a-ae2e-498b1d8ae8b7" name="Fipps Chumlett"&gt;</t>
  </si>
  <si>
    <t xml:space="preserve">    &lt;property name="Attr1" value="If the check to defeat has the Finesse or Swashbuckling trait, add 1d4 to it.&amp;#10;If defeated, you may immediately attempt to close the location this henchman came from." /&gt;</t>
  </si>
  <si>
    <t xml:space="preserve">   &lt;card id="0f00412b-aaab-488a-ae2e-498b1d8ae8b7" name="Fipps Chumlett"&gt;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Finesse or Swashbuckling trait, add 1d4 to it.&amp;#10;If defeated, you may immediately attempt to close the location this henchman came from." /&gt;
    &lt;property name="Attr2" value="Combat" /&gt;
    &lt;property name="Attr3" value="8" /&gt;
   &lt;/card&gt;</t>
  </si>
  <si>
    <t xml:space="preserve">   &lt;card id="8d9cbaa7-2932-4656-8c98-d64f65b29eec" name="Hammerhead Shark"&gt;</t>
  </si>
  <si>
    <t xml:space="preserve">    &lt;property name="Traits" value="Animal&amp;#10;Aquatic&amp;#10;Veteran" /&gt;</t>
  </si>
  <si>
    <t xml:space="preserve">    &lt;property name="Attr1" value="The Hammerhead Shark may not be evaded.&amp;#10;The difficulty to defeat is increased by the adventure deck number of the current scenario, if any.&amp;#10;If defeated, you may immediately attempt to close the location this henchman came from." /&gt;</t>
  </si>
  <si>
    <t xml:space="preserve">   &lt;card id="8d9cbaa7-2932-4656-8c98-d64f65b29eec" name="Hammerhead Shark"&gt;
    &lt;property name="Abr" value="B"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came from." /&gt;
    &lt;property name="Attr2" value="Combat" /&gt;
    &lt;property name="Attr3" value="9" /&gt;
   &lt;/card&gt;</t>
  </si>
  <si>
    <t xml:space="preserve">   &lt;card id="d4478205-3988-47ec-9925-1ef821c6bb71" name="Hammerhead Shark"&gt;</t>
  </si>
  <si>
    <t xml:space="preserve">   &lt;card id="d4478205-3988-47ec-9925-1ef821c6bb71" name="Hammerhead Shark"&gt;
    &lt;property name="Abr" value="C"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came from." /&gt;
    &lt;property name="Attr2" value="Combat" /&gt;
    &lt;property name="Attr3" value="9" /&gt;
   &lt;/card&gt;</t>
  </si>
  <si>
    <t xml:space="preserve">   &lt;card id="c9f18100-5036-459c-9fd7-99df30650b46" name="Hirgenzosk"&gt;</t>
  </si>
  <si>
    <t xml:space="preserve">    &lt;property name="Traits" value="Dragon&amp;#10;Aquatic" /&gt;</t>
  </si>
  <si>
    <t xml:space="preserve">    &lt;property name="Attr1" value="If you fail the check to defeat Hirgenzosk, it deals no damage to you and deals 1d6+1 Structural damage to your ship.&amp;#10;If Hirgenzosk would be defeated, he is undefeated." /&gt;</t>
  </si>
  <si>
    <t xml:space="preserve">   &lt;card id="c9f18100-5036-459c-9fd7-99df30650b46" name="Hirgenzosk"&gt;
    &lt;property name="Abr" value="B" /&gt;
    &lt;property name="Copyright" value="Yes." /&gt;
    &lt;property name="Type" value="Bane" /&gt;
    &lt;property name="Subtype" value="Henchman" /&gt;
    &lt;property name="Subtype2" value="Monster" /&gt;
    &lt;property name="Traits" value="Dragon&amp;#10;Aquatic" /&gt;
    &lt;property name="Attr1" value="If you fail the check to defeat Hirgenzosk, it deals no damage to you and deals 1d6+1 Structural damage to your ship.&amp;#10;If Hirgenzosk would be defeated, he is undefeated." /&gt;
    &lt;property name="Attr2" value="Combat" /&gt;
    &lt;property name="Attr3" value="30" /&gt;
   &lt;/card&gt;</t>
  </si>
  <si>
    <t xml:space="preserve">   &lt;card id="f1d3d161-a023-48ad-9eeb-ac222b0e74b8" name="Jaundiced Jape"&gt;</t>
  </si>
  <si>
    <t xml:space="preserve">    &lt;property name="Traits" value="Half-Orc&amp;#10;Pirate" /&gt;</t>
  </si>
  <si>
    <t xml:space="preserve">    &lt;property name="Attr1" value="If the check to defeat has the Piercing or Swashbuckling trait, add 1d4 to it.&amp;#10;If defeated, you may immediately attempt to close the location this henchman came from." /&gt;</t>
  </si>
  <si>
    <t xml:space="preserve">   &lt;card id="f1d3d161-a023-48ad-9eeb-ac222b0e74b8" name="Jaundiced Jape"&gt;
    &lt;property name="Abr" value="1" /&gt;
    &lt;property name="Copyright" value="Yes." /&gt;
    &lt;property name="Type" value="Bane" /&gt;
    &lt;property name="Subtype" value="Henchman" /&gt;
    &lt;property name="Subtype2" value="Monster" /&gt;
    &lt;property name="Traits" value="Half-Orc&amp;#10;Pirate" /&gt;
    &lt;property name="Attr1" value="If the check to defeat has the Piercing or Swashbuckling trait, add 1d4 to it.&amp;#10;If defeated, you may immediately attempt to close the location this henchman came from." /&gt;
    &lt;property name="Attr2" value="Combat" /&gt;
    &lt;property name="Attr3" value="8" /&gt;
   &lt;/card&gt;</t>
  </si>
  <si>
    <t xml:space="preserve">   &lt;card id="4dd91675-52d0-469d-9e8a-f3c54adf38f1" name="Knuckles Grype"&gt;</t>
  </si>
  <si>
    <t xml:space="preserve">    &lt;property name="Traits" value="Human&amp;#10;Fighter&amp;#10;Pirate" /&gt;</t>
  </si>
  <si>
    <t xml:space="preserve">    &lt;property name="Attr1" value="If undefeated, Knuckles Grype deals no damage; banish an armor or bury the top 1d4+1 cards of your deck.&amp;#10;If defeated, you may immediately attempt to close the location this henchman came from." /&gt;</t>
  </si>
  <si>
    <t xml:space="preserve">   &lt;card id="4dd91675-52d0-469d-9e8a-f3c54adf38f1" name="Knuckles Grype"&gt;
    &lt;property name="Abr" value="2" /&gt;
    &lt;property name="Copyright" value="Yes." /&gt;
    &lt;property name="Type" value="Bane" /&gt;
    &lt;property name="Subtype" value="Henchman" /&gt;
    &lt;property name="Subtype2" value="Monster" /&gt;
    &lt;property name="Traits" value="Human&amp;#10;Fighter&amp;#10;Pirate" /&gt;
    &lt;property name="Attr1" value="If undefeated, Knuckles Grype deals no damage; banish an armor or bury the top 1d4+1 cards of your deck.&amp;#10;If defeated, you may immediately attempt to close the location this henchman came from." /&gt;
    &lt;property name="Attr2" value="Combat" /&gt;
    &lt;property name="Attr3" value="17" /&gt;
   &lt;/card&gt;</t>
  </si>
  <si>
    <t xml:space="preserve">   &lt;card id="908ec4af-07af-4579-b4f6-c01572e514b1" name="Maheem"&gt;</t>
  </si>
  <si>
    <t xml:space="preserve">    &lt;property name="Attr1" value="If the check to defeat has the Bludgeoning or Swashbuckling trait, add 1d4 to it.&amp;#10;If defeated, you may immediately attempt to close the location this henchman came from." /&gt;</t>
  </si>
  <si>
    <t xml:space="preserve">   &lt;card id="908ec4af-07af-4579-b4f6-c01572e514b1" name="Maheem"&gt;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Bludgeoning or Swashbuckling trait, add 1d4 to it.&amp;#10;If defeated, you may immediately attempt to close the location this henchman came from." /&gt;
    &lt;property name="Attr2" value="Combat" /&gt;
    &lt;property name="Attr3" value="8" /&gt;
   &lt;/card&gt;</t>
  </si>
  <si>
    <t xml:space="preserve">   &lt;card id="c717eb61-ca81-46a1-9a76-929a12144ec0" name="Owlbear Hartshorn"&gt;</t>
  </si>
  <si>
    <t xml:space="preserve">    &lt;property name="Attr1" value="If you play a weapon, the difficulty of the check to defeat is increased by 3, or by 6 if your check has the Swashbuckling trait.&amp;#10;If defeated, you may immediately attempt to close the location this henchman came from." /&gt;</t>
  </si>
  <si>
    <t xml:space="preserve">   &lt;card id="c717eb61-ca81-46a1-9a76-929a12144ec0" name="Owlbear Hartshorn"&gt;
    &lt;property name="Abr" value="1" /&gt;
    &lt;property name="Copyright" value="Yes." /&gt;
    &lt;property name="Type" value="Bane" /&gt;
    &lt;property name="Subtype" value="Henchman" /&gt;
    &lt;property name="Subtype2" value="Monster" /&gt;
    &lt;property name="Traits" value="Human&amp;#10;Pirate" /&gt;
    &lt;property name="Attr1" value="If you play a weapon, the difficulty of the check to defeat is increased by 3, or by 6 if your check has the Swashbuckling trait.&amp;#10;If defeated, you may immediately attempt to close the location this henchman came from." /&gt;
    &lt;property name="Attr2" value="Combat" /&gt;
    &lt;property name="Attr3" value="10" /&gt;
   &lt;/card&gt;</t>
  </si>
  <si>
    <t xml:space="preserve">   &lt;card id="002fd0ca-9b54-4a42-a2ac-a0be75796852" name="Pirate Shade Haunt"&gt;</t>
  </si>
  <si>
    <t xml:space="preserve">    &lt;property name="Traits" value="Undead&amp;#10;Pirate" /&gt;</t>
  </si>
  <si>
    <t xml:space="preserve">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t>
  </si>
  <si>
    <t xml:space="preserve">   &lt;card id="002fd0ca-9b54-4a42-a2ac-a0be75796852" name="Pirate Shade Haunt"&gt;
    &lt;property name="Abr" value="B" /&gt;
    &lt;property name="Copyright" value="Yes." /&gt;
    &lt;property name="Type" value="Bane" /&gt;
    &lt;property name="Subtype" value="Henchman" /&gt;
    &lt;property name="Subtype2" value="Monster" /&gt;
    &lt;property name="Traits" value="Undead&amp;#10;Pirate" /&gt;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
    &lt;property name="Attr2" value="None" /&gt;
   &lt;/card&gt;</t>
  </si>
  <si>
    <t xml:space="preserve">   &lt;card id="3720a60c-42e9-48d3-96e2-e5599e702ee4" name="Riptide Grindylow"&gt;</t>
  </si>
  <si>
    <t xml:space="preserve">    &lt;property name="Traits" value="Aberration&amp;#10;Goblin&amp;#10;Aquatic" /&gt;</t>
  </si>
  <si>
    <t xml:space="preserve">    &lt;property name="Attr1" value="The Riptide Grindylow may not be evaded.&amp;#10;If undefeated, succeed at a Constitution or Fortitude 6 check or bury the top 1d4 cards of your deck.&amp;#10;If defeated, you may immediately attempt to close the location this henchman came from." /&gt;</t>
  </si>
  <si>
    <t xml:space="preserve">   &lt;card id="3720a60c-42e9-48d3-96e2-e5599e702ee4" name="Riptide Grindylow"&gt;
    &lt;property name="Abr" value="1" /&gt;
    &lt;property name="Copyright" value="Yes." /&gt;
    &lt;property name="Type" value="Bane" /&gt;
    &lt;property name="Subtype" value="Henchman" /&gt;
    &lt;property name="Subtype2" value="Monster" /&gt;
    &lt;property name="Traits" value="Aberration&amp;#10;Goblin&amp;#10;Aquatic" /&gt;
    &lt;property name="Attr1" value="The Riptide Grindylow may not be evaded.&amp;#10;If undefeated, succeed at a Constitution or Fortitude 6 check or bury the top 1d4 cards of your deck.&amp;#10;If defeated, you may immediately attempt to close the location this henchman came from." /&gt;
    &lt;property name="Attr2" value="Combat" /&gt;
    &lt;property name="Attr3" value="11" /&gt;
   &lt;/card&gt;</t>
  </si>
  <si>
    <t xml:space="preserve">   &lt;card id="6c58d62e-318b-43a5-98bb-21e8052d7a75" name="Ruffian"&gt;</t>
  </si>
  <si>
    <t xml:space="preserve">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t>
  </si>
  <si>
    <t xml:space="preserve">   &lt;card id="6c58d62e-318b-43a5-98bb-21e8052d7a75" name="Ruffian"&gt;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</si>
  <si>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&lt;card id="8312d433-0817-4447-a09c-442edfdc8c81" name="Ruffian"&gt;</t>
  </si>
  <si>
    <t xml:space="preserve">   &lt;card id="8312d433-0817-4447-a09c-442edfdc8c81" name="Ruffian"&gt;
    &lt;property name="Abr" value="C"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</si>
  <si>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&lt;card id="e3972739-8cda-4354-b501-1743ead69ddf" name="Scurvy Zombie"&gt;</t>
  </si>
  <si>
    <t xml:space="preserve">    &lt;property name="Traits" value="Undead&amp;#10;Zombie&amp;#10;Aquatic" /&gt;</t>
  </si>
  <si>
    <t xml:space="preserve">    &lt;property name="Attr1" value="The Scurvy Zombie is immune to the Fire, Mental, and Poison traits.&amp;#10;Halve the damage dealt by the Scurvy Zombie (rounding up). If undefeated, each other character at your location summons and encounters a Scurvy Zombie.&amp;#10;If defeated, you may immediately attempt to close the location this henchman came from." /&gt;</t>
  </si>
  <si>
    <t xml:space="preserve">   &lt;card id="e3972739-8cda-4354-b501-1743ead69ddf" name="Scurvy Zombie"&gt;
    &lt;property name="Abr" value="2" /&gt;
    &lt;property name="Copyright" value="Yes." /&gt;
    &lt;property name="Type" value="Bane" /&gt;
    &lt;property name="Subtype" value="Henchman" /&gt;
    &lt;property name="Subtype2" value="Monster" /&gt;
    &lt;property name="Traits" value="Undead&amp;#10;Zombie&amp;#10;Aquatic" /&gt;
    &lt;property name="Attr1" value="The Scurvy Zombie is immune to the Fire, Mental, and Poison traits.&amp;#10;Halve the damage dealt by the Scurvy Zombie (rounding up). If undefeated, each other character at your location summons and encounters a Scurvy Zombie.&amp;#10;If defeated, you may immediately attempt to close the location this henchman came from." /&gt;
    &lt;property name="Attr2" value="Combat" /&gt;
    &lt;property name="Attr3" value="13" /&gt;
   &lt;/card&gt;</t>
  </si>
  <si>
    <t xml:space="preserve">   &lt;card id="1968c14f-4f9b-4abc-8e58-93f57697af17" name="Sea Devil"&gt;</t>
  </si>
  <si>
    <t xml:space="preserve">    &lt;property name="Traits" value="Merfolk&amp;#10;Aquatic" /&gt;</t>
  </si>
  <si>
    <t xml:space="preserve">    &lt;property name="Attr1" value="Damage dealt by the Sea Devil is increased by 2.&amp;#10;If defeated, you may immediately attempt to close the location this henchman came from." /&gt;</t>
  </si>
  <si>
    <t xml:space="preserve">   &lt;card id="1968c14f-4f9b-4abc-8e58-93f57697af17" name="Sea Devil"&gt;
    &lt;property name="Abr" value="2" /&gt;
    &lt;property name="Copyright" value="Yes." /&gt;
    &lt;property name="Type" value="Bane" /&gt;
    &lt;property name="Subtype" value="Henchman" /&gt;
    &lt;property name="Subtype2" value="Monster" /&gt;
    &lt;property name="Traits" value="Merfolk&amp;#10;Aquatic" /&gt;
    &lt;property name="Attr1" value="Damage dealt by the Sea Devil is increased by 2.&amp;#10;If defeated, you may immediately attempt to close the location this henchman came from." /&gt;
    &lt;property name="Attr2" value="Combat" /&gt;
    &lt;property name="Attr3" value="13" /&gt;
   &lt;/card&gt;</t>
  </si>
  <si>
    <t xml:space="preserve">   &lt;card id="832ae756-8467-463c-bc7b-66d4031f9b29" name="Shipwreck"&gt;</t>
  </si>
  <si>
    <t xml:space="preserve">    &lt;property name="Traits" value="Cache&amp;#10;Aquatic&amp;#10;Veteran" /&gt;</t>
  </si>
  <si>
    <t xml:space="preserve">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t>
  </si>
  <si>
    <t xml:space="preserve">   &lt;card id="832ae756-8467-463c-bc7b-66d4031f9b29" name="Shipwreck"&gt;
    &lt;property name="Abr" value="B" /&gt;
    &lt;property name="Copyright" value="Yes." /&gt;
    &lt;property name="Type" value="Bane" /&gt;
    &lt;property name="Subtype" value="Henchman" /&gt;
    &lt;property name="Subtype2" value="Barrier"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</si>
  <si>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&lt;card id="6b21cb20-4a16-40b0-9e04-078ce62ff0f4" name="Shipwreck"&gt;</t>
  </si>
  <si>
    <t xml:space="preserve">   &lt;card id="6b21cb20-4a16-40b0-9e04-078ce62ff0f4" name="Shipwreck"&gt;
    &lt;property name="Abr" value="C" /&gt;
    &lt;property name="Copyright" value="Yes." /&gt;
    &lt;property name="Type" value="Bane" /&gt;
    &lt;property name="Subtype" value="Henchman" /&gt;
    &lt;property name="Subtype2" value="Barrier"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</si>
  <si>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&lt;card id="8acee7a2-5826-428a-af4f-fa7a74d4d11d" name="Slippery Syl Lonegan"&gt;</t>
  </si>
  <si>
    <t xml:space="preserve">    &lt;property name="Attr1" value="If the check to defeat has the Attack or Swashbuckling trait, add 1d4 to it.&amp;#10;If defeated, you may immediately attempt to close the location this henchman came from." /&gt;</t>
  </si>
  <si>
    <t xml:space="preserve">   &lt;card id="8acee7a2-5826-428a-af4f-fa7a74d4d11d" name="Slippery Syl Lonegan"&gt;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Attack or Swashbuckling trait, add 1d4 to it.&amp;#10;If defeated, you may immediately attempt to close the location this henchman came from." /&gt;
    &lt;property name="Attr2" value="Combat" /&gt;
    &lt;property name="Attr3" value="8" /&gt;
   &lt;/card&gt;</t>
  </si>
  <si>
    <t xml:space="preserve">   &lt;card id="b3920f36-0086-4ba8-ae94-f1f8a5ed0482" name="The Ancient Mariner"&gt;</t>
  </si>
  <si>
    <t xml:space="preserve">    &lt;property name="Traits" value="Undead&amp;#10;Mummy&amp;#10;Aquatic" /&gt;</t>
  </si>
  <si>
    <t xml:space="preserve">    &lt;property name="Attr1" value="The Ancient Mariner is immune to the Mental and Poison traits.&amp;#10;If undefeated, succeed at a Constitution or Fortitude 9 check or bury the top 1d4 cards of your deck.&amp;#10;If defeated, you may immediately attempt to close the location this henchman came from." /&gt;</t>
  </si>
  <si>
    <t xml:space="preserve">   &lt;card id="b3920f36-0086-4ba8-ae94-f1f8a5ed0482" name="The Ancient Mariner"&gt;
    &lt;property name="Abr" value="2" /&gt;
    &lt;property name="Copyright" value="Yes." /&gt;
    &lt;property name="Type" value="Bane" /&gt;
    &lt;property name="Subtype" value="Henchman" /&gt;
    &lt;property name="Subtype2" value="Monster" /&gt;
    &lt;property name="Traits" value="Undead&amp;#10;Mummy&amp;#10;Aquatic" /&gt;
    &lt;property name="Attr1" value="The Ancient Mariner is immune to the Mental and Poison traits.&amp;#10;If undefeated, succeed at a Constitution or Fortitude 9 check or bury the top 1d4 cards of your deck.&amp;#10;If defeated, you may immediately attempt to close the location this henchman came from." /&gt;
    &lt;property name="Attr2" value="Combat" /&gt;
    &lt;property name="Attr3" value="15" /&gt;
   &lt;/card&gt;</t>
  </si>
  <si>
    <t xml:space="preserve">   &lt;card id="36d7f3aa-26ab-4c4b-8b50-d88971d884ac" name="Bilge Spider Swarm"&gt;</t>
  </si>
  <si>
    <t xml:space="preserve">    &lt;property name="Traits" value="Animal&amp;#10;Swarm&amp;#10;Basic" /&gt;</t>
  </si>
  <si>
    <t xml:space="preserve">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t>
  </si>
  <si>
    <t xml:space="preserve">   &lt;card id="36d7f3aa-26ab-4c4b-8b50-d88971d884ac" name="Bilge Spider Swarm"&gt;
    &lt;property name="Abr" value="B" /&gt;
    &lt;property name="Copyright" value="Yes." /&gt;
    &lt;property name="Type" value="Bane" /&gt;
    &lt;property name="Subtype" value="Monster" /&gt;
    &lt;property name="Traits" value="Animal&amp;#10;Swarm&amp;#10;Basic" /&gt;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
    &lt;property name="Attr2" value="Combat" /&gt;
    &lt;property name="Attr3" value="6" /&gt;
   &lt;/card&gt;</t>
  </si>
  <si>
    <t xml:space="preserve">   &lt;card id="8fdc91d6-1fe6-46e3-91bf-62f15370f123" name="Blood Moon Pirate"&gt;</t>
  </si>
  <si>
    <t xml:space="preserve">    &lt;property name="Traits" value="Lycanthrope&amp;#10;Pirate&amp;#10;Elite" /&gt;</t>
  </si>
  <si>
    <t xml:space="preserve">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t>
  </si>
  <si>
    <t xml:space="preserve">   &lt;card id="8fdc91d6-1fe6-46e3-91bf-62f15370f123" name="Blood Moon Pirate"&gt;
    &lt;property name="Abr" value="B" /&gt;
    &lt;property name="Copyright" value="Yes." /&gt;
    &lt;property name="Type" value="Bane" /&gt;
    &lt;property name="Subtype" value="Monster" /&gt;
    &lt;property name="Traits" value="Lycanthrope&amp;#10;Pirate&amp;#10;Elite" /&gt;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
    &lt;property name="Attr2" value="Combat" /&gt;
    &lt;property name="Attr3" value="13" /&gt;
   &lt;/card&gt;</t>
  </si>
  <si>
    <t xml:space="preserve">   &lt;card id="282a7e85-6dc9-4370-a432-7be4638c4cb0" name="Bloodbug"&gt;</t>
  </si>
  <si>
    <t xml:space="preserve">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t>
  </si>
  <si>
    <t xml:space="preserve">   &lt;card id="282a7e85-6dc9-4370-a432-7be4638c4cb0" name="Bloodbug"&gt;
    &lt;property name="Abr" value="1" /&gt;
    &lt;property name="Copyright" value="Yes." /&gt;
    &lt;property name="Type" value="Bane" /&gt;
    &lt;property name="Subtype" value="Monster" /&gt;
    &lt;property name="Traits" value="Animal&amp;#10;Basic" /&gt;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
    &lt;property name="Attr2" value="Combat" /&gt;
    &lt;property name="Attr3" value="9" /&gt;
   &lt;/card&gt;</t>
  </si>
  <si>
    <t xml:space="preserve">   &lt;card id="5c3900df-9c21-45c1-ab77-5fbe1fc7b89e" name="Bull Shark"&gt;</t>
  </si>
  <si>
    <t xml:space="preserve">    &lt;property name="Attr1" value="The Bull Shark may not be evaded.&amp;#10;Before you act, succeed at a Constitution or Fortitude 9 check or the Bull Shark deals 1d4 damage to you." /&gt;</t>
  </si>
  <si>
    <t xml:space="preserve">   &lt;card id="5c3900df-9c21-45c1-ab77-5fbe1fc7b89e" name="Bull Shark"&gt;
    &lt;property name="Abr" value="2" /&gt;
    &lt;property name="Copyright" value="Yes." /&gt;
    &lt;property name="Type" value="Bane" /&gt;
    &lt;property name="Subtype" value="Monster" /&gt;
    &lt;property name="Traits" value="Animal&amp;#10;Aquatic&amp;#10;Elite" /&gt;
    &lt;property name="Attr1" value="The Bull Shark may not be evaded.&amp;#10;Before you act, succeed at a Constitution or Fortitude 9 check or the Bull Shark deals 1d4 damage to you." /&gt;
    &lt;property name="Attr2" value="Combat" /&gt;
    &lt;property name="Attr3" value="13" /&gt;
   &lt;/card&gt;</t>
  </si>
  <si>
    <t xml:space="preserve">   &lt;card id="0b3ee2f1-d534-4590-9a65-896287f3a0cc" name="Bunyip"&gt;</t>
  </si>
  <si>
    <t xml:space="preserve">    &lt;property name="Traits" value="Bunyip&amp;#10;Aquatic&amp;#10;Elite" /&gt;</t>
  </si>
  <si>
    <t xml:space="preserve">    &lt;property name="Attr1" value="Damage dealt by the Bunyip may not be reduced.&amp;#10;Before you act, succeed at a Wisdom 9 check or the difficulty of your checks is increased by 1 for the rest of the turn." /&gt;</t>
  </si>
  <si>
    <t xml:space="preserve">   &lt;card id="0b3ee2f1-d534-4590-9a65-896287f3a0cc" name="Bunyip"&gt;
    &lt;property name="Abr" value="B" /&gt;
    &lt;property name="Copyright" value="Yes." /&gt;
    &lt;property name="Type" value="Bane" /&gt;
    &lt;property name="Subtype" value="Monster" /&gt;
    &lt;property name="Traits" value="Bunyip&amp;#10;Aquatic&amp;#10;Elite" /&gt;
    &lt;property name="Attr1" value="Damage dealt by the Bunyip may not be reduced.&amp;#10;Before you act, succeed at a Wisdom 9 check or the difficulty of your checks is increased by 1 for the rest of the turn." /&gt;
    &lt;property name="Attr2" value="Combat" /&gt;
    &lt;property name="Attr3" value="9" /&gt;
   &lt;/card&gt;</t>
  </si>
  <si>
    <t xml:space="preserve">   &lt;card id="db4dc01c-2431-4848-902f-ffd60a646f87" name="Canopy Creeper"&gt;</t>
  </si>
  <si>
    <t xml:space="preserve">    &lt;property name="Traits" value="Plant" /&gt;</t>
  </si>
  <si>
    <t xml:space="preserve">    &lt;property name="Attr1" value="The Canopy Creeper is immune to the Electricity, Mental, and Poison traits.&amp;#10;If the check to defeat has the Cold or Slashing trait, add 1d8 to it.&amp;#10;Before you act, succeed at a Wisdom or Perception 10 check or the difficulty of the check to defeat the Canopy Creeper is increased by 3." /&gt;</t>
  </si>
  <si>
    <t xml:space="preserve">   &lt;card id="db4dc01c-2431-4848-902f-ffd60a646f87" name="Canopy Creeper"&gt;
    &lt;property name="Abr" value="2" /&gt;
    &lt;property name="Copyright" value="Yes." /&gt;
    &lt;property name="Type" value="Bane" /&gt;
    &lt;property name="Subtype" value="Monster" /&gt;
    &lt;property name="Traits" value="Plant" /&gt;
    &lt;property name="Attr1" value="The Canopy Creeper is immune to the Electricity, Mental, and Poison traits.&amp;#10;If the check to defeat has the Cold or Slashing trait, add 1d8 to it.&amp;#10;Before you act, succeed at a Wisdom or Perception 10 check or the difficulty of the check to defeat the Canopy Creeper is increased by 3." /&gt;
    &lt;property name="Attr2" value="Combat" /&gt;
    &lt;property name="Attr3" value="12" /&gt;
   &lt;/card&gt;</t>
  </si>
  <si>
    <t xml:space="preserve">   &lt;card id="0ff30ed9-0159-480f-8db1-8549190313ed" name="Cecaelia"&gt;</t>
  </si>
  <si>
    <t xml:space="preserve">    &lt;property name="Attr1" value="Before you act, succeed at a Wisdom or Perception 8 check or the difficulty of the check to defeat is increased by 2.&amp;#10;If undefeated, each character at your location must succeed at a Constitution or Fortitude 8 check or bury the top 1d4 cards of his deck." /&gt;</t>
  </si>
  <si>
    <t xml:space="preserve">   &lt;card id="0ff30ed9-0159-480f-8db1-8549190313ed" name="Cecaelia"&gt;
    &lt;property name="Abr" value="B" /&gt;
    &lt;property name="Copyright" value="Yes." /&gt;
    &lt;property name="Type" value="Bane" /&gt;
    &lt;property name="Subtype" value="Monster" /&gt;
    &lt;property name="Traits" value="Merfolk&amp;#10;Aquatic" /&gt;
    &lt;property name="Attr1" value="Before you act, succeed at a Wisdom or Perception 8 check or the difficulty of the check to defeat is increased by 2.&amp;#10;If undefeated, each character at your location must succeed at a Constitution or Fortitude 8 check or bury the top 1d4 cards of his deck." /&gt;
    &lt;property name="Attr2" value="Combat" /&gt;
    &lt;property name="Attr3" value="13" /&gt;
   &lt;/card&gt;</t>
  </si>
  <si>
    <t xml:space="preserve">   &lt;card id="2a107eb1-cb83-4dbb-9154-780e7d07ecdb" name="Comozant Wyrd"&gt;</t>
  </si>
  <si>
    <t xml:space="preserve">    &lt;property name="Traits" value="Outsider&amp;#10;Elemental&amp;#10;Incorporeal&amp;#10;Elite" /&gt;</t>
  </si>
  <si>
    <t xml:space="preserve">    &lt;property name="Attr1" value="The Comozant Wyrd is immune to the Cold, Electricity, and Poison traits. All damage dealt by it is electricity damage.&amp;#10;If the check to defeat does not have the Magic trait, the Comozant Wyrd is undefeated." /&gt;</t>
  </si>
  <si>
    <t xml:space="preserve">   &lt;card id="2a107eb1-cb83-4dbb-9154-780e7d07ecdb" name="Comozant Wyrd"&gt;
    &lt;property name="Abr" value="C" /&gt;
    &lt;property name="Copyright" value="Yes." /&gt;
    &lt;property name="Type" value="Bane" /&gt;
    &lt;property name="Subtype" value="Monster" /&gt;
    &lt;property name="Traits" value="Outsider&amp;#10;Elemental&amp;#10;Incorporeal&amp;#10;Elite" /&gt;
    &lt;property name="Attr1" value="The Comozant Wyrd is immune to the Cold, Electricity, and Poison traits. All damage dealt by it is electricity damage.&amp;#10;If the check to defeat does not have the Magic trait, the Comozant Wyrd is undefeated." /&gt;
    &lt;property name="Attr2" value="Combat" /&gt;
    &lt;property name="Attr3" value="10" /&gt;
   &lt;/card&gt;</t>
  </si>
  <si>
    <t xml:space="preserve">   &lt;card id="5cb62e0f-5e08-49ef-9405-908beb2f22f5" name="Constrictor Snake"&gt;</t>
  </si>
  <si>
    <t xml:space="preserve">    &lt;property name="Attr1" value="If the check to defeat has the Cold trait, add 1d6 to it.&amp;#10;If undefeated, bury the top card of your deck and return the Constrictor Snake to the top of the location deck, if it came from one." /&gt;</t>
  </si>
  <si>
    <t xml:space="preserve">   &lt;card id="5cb62e0f-5e08-49ef-9405-908beb2f22f5" name="Constrictor Snake"&gt;
    &lt;property name="Abr" value="B" /&gt;
    &lt;property name="Copyright" value="Yes." /&gt;
    &lt;property name="Type" value="Bane" /&gt;
    &lt;property name="Subtype" value="Monster" /&gt;
    &lt;property name="Traits" value="Animal&amp;#10;Elite" /&gt;
    &lt;property name="Attr1" value="If the check to defeat has the Cold trait, add 1d6 to it.&amp;#10;If undefeated, bury the top card of your deck and return the Constrictor Snake to the top of the location deck, if it came from one." /&gt;
    &lt;property name="Attr2" value="Combat" /&gt;
    &lt;property name="Attr3" value="11" /&gt;
   &lt;/card&gt;</t>
  </si>
  <si>
    <t xml:space="preserve">   &lt;card id="34e3c800-4824-417d-8c64-048621578e9c" name="Crab Swarm"&gt;</t>
  </si>
  <si>
    <t xml:space="preserve">    &lt;property name="Traits" value="Animal&amp;#10;Aquatic&amp;#10;Swarm&amp;#10;Basic" /&gt;</t>
  </si>
  <si>
    <t xml:space="preserve">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t>
  </si>
  <si>
    <t xml:space="preserve">   &lt;card id="34e3c800-4824-417d-8c64-048621578e9c" name="Crab Swarm"&gt;
    &lt;property name="Abr" value="B"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</si>
  <si>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&lt;card id="e20b9c7f-5edb-48e2-81ce-dee12f0d4cbd" name="Crab Swarm"&gt;</t>
  </si>
  <si>
    <t xml:space="preserve">   &lt;card id="e20b9c7f-5edb-48e2-81ce-dee12f0d4cbd" name="Crab Swarm"&gt;
    &lt;property name="Abr" value="C"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</si>
  <si>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&lt;card id="edb33f79-0373-4a1a-8d0d-95a202a4bb85" name="Crocodile"&gt;</t>
  </si>
  <si>
    <t xml:space="preserve">    &lt;property name="Attr1" value="If the check to defeat has the Cold trait, add 1d6 to it.&amp;#10;If undefeated, shuffle this card into a random open location, if it came from one." /&gt;</t>
  </si>
  <si>
    <t xml:space="preserve">   &lt;card id="edb33f79-0373-4a1a-8d0d-95a202a4bb85" name="Crocodile"&gt;
    &lt;property name="Abr" value="B"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</si>
  <si>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&lt;card id="3b57adbb-c2e8-4fc1-998a-464fbb942799" name="Crocodile"&gt;</t>
  </si>
  <si>
    <t xml:space="preserve">   &lt;card id="3b57adbb-c2e8-4fc1-998a-464fbb942799" name="Crocodile"&gt;
    &lt;property name="Abr" value="C"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</si>
  <si>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&lt;card id="ed5eaf99-1a6c-4395-969b-b878a791b019" name="Devilfish"&gt;</t>
  </si>
  <si>
    <t xml:space="preserve">    &lt;property name="Traits" value="Aberration&amp;#10;Aquatic&amp;#10;Basic" /&gt;</t>
  </si>
  <si>
    <t xml:space="preserve">    &lt;property name="Attr1" value="If any die rolled in your check to defeat is a 2, count it as a 1. If undefeated, after you act, the Devilfish deals 1 Poison damage to you." /&gt;</t>
  </si>
  <si>
    <t xml:space="preserve">   &lt;card id="ed5eaf99-1a6c-4395-969b-b878a791b019" name="Devilfish"&gt;
    &lt;property name="Abr" value="1" /&gt;
    &lt;property name="Copyright" value="Yes." /&gt;
    &lt;property name="Type" value="Bane" /&gt;
    &lt;property name="Subtype" value="Monster" /&gt;
    &lt;property name="Traits" value="Aberration&amp;#10;Aquatic&amp;#10;Basic" /&gt;
    &lt;property name="Attr1" value="If any die rolled in your check to defeat is a 2, count it as a 1. If undefeated, after you act, the Devilfish deals 1 Poison damage to you." /&gt;
    &lt;property name="Attr2" value="Combat" /&gt;
    &lt;property name="Attr3" value="10" /&gt;
   &lt;/card&gt;</t>
  </si>
  <si>
    <t xml:space="preserve">   &lt;card id="09a57f76-edb1-42a4-b021-34aeda4e191a" name="Dire Rat"&gt;</t>
  </si>
  <si>
    <t xml:space="preserve">    &lt;property name="Attr1" value="If undefeated, the Dire Rat deals 1 Combat damage to you; succeed at a Constitution or Fortitude 6 check or discard the top card of your deck." /&gt;</t>
  </si>
  <si>
    <t xml:space="preserve">   &lt;card id="09a57f76-edb1-42a4-b021-34aeda4e191a" name="Dire Rat"&gt;
    &lt;property name="Abr" value="B" /&gt;
    &lt;property name="Copyright" value="Yes." /&gt;
    &lt;property name="Type" value="Bane" /&gt;
    &lt;property name="Subtype" value="Monster" /&gt;
    &lt;property name="Traits" value="Animal&amp;#10;Basic" /&gt;
    &lt;property name="Attr1" value="If undefeated, the Dire Rat deals 1 Combat damage to you; succeed at a Constitution or Fortitude 6 check or discard the top card of your deck." /&gt;
    &lt;property name="Attr2" value="Combat" /&gt;
    &lt;property name="Attr3" value="8" /&gt;
    &lt;property name="Attr4" value="Dexterity&amp;#10;Stealth" /&gt;
    &lt;property name="Attr5" value="6" /&gt;
    &lt;property name="Attr6" value="OR" /&gt;
   &lt;/card&gt;</t>
  </si>
  <si>
    <t xml:space="preserve">   &lt;card id="019116d1-87a7-4586-b0db-6ddbc23009d6" name="Draugr"&gt;</t>
  </si>
  <si>
    <t xml:space="preserve">    &lt;property name="Traits" value="Undead&amp;#10;Aquatic&amp;#10;Basic" /&gt;</t>
  </si>
  <si>
    <t xml:space="preserve">    &lt;property name="Attr1" value="The Draugr is immune to the Mental and Poison traits.&amp;#10;Before the encounter, succeed at Constitution or Fortitude 7 check or bury a random card from your hand." /&gt;</t>
  </si>
  <si>
    <t xml:space="preserve">   &lt;card id="019116d1-87a7-4586-b0db-6ddbc23009d6" name="Draugr"&gt;
    &lt;property name="Abr" value="C" /&gt;
    &lt;property name="Copyright" value="Yes." /&gt;
    &lt;property name="Type" value="Bane" /&gt;
    &lt;property name="Subtype" value="Monster" /&gt;
    &lt;property name="Traits" value="Undead&amp;#10;Aquatic&amp;#10;Basic" /&gt;
    &lt;property name="Attr1" value="The Draugr is immune to the Mental and Poison traits.&amp;#10;Before the encounter, succeed at Constitution or Fortitude 7 check or bury a random card from your hand." /&gt;
    &lt;property name="Attr2" value="Combat" /&gt;
    &lt;property name="Attr3" value="9" /&gt;
   &lt;/card&gt;</t>
  </si>
  <si>
    <t xml:space="preserve">   &lt;card id="d80e3e08-9f21-46c8-a9fd-82cd5184c3dc" name="Ghost"&gt;</t>
  </si>
  <si>
    <t xml:space="preserve">    &lt;property name="Attr1" value="The Ghost is immune to the Mental and Poison traits.&amp;#10;If the check to defeat does not have the Magic trait, the Ghost is undefeated." /&gt;</t>
  </si>
  <si>
    <t xml:space="preserve">   &lt;card id="d80e3e08-9f21-46c8-a9fd-82cd5184c3dc"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the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</si>
  <si>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id="4f379172-43e2-47f3-954f-7b61029c6b6f" name="Giant Frog"&gt;</t>
  </si>
  <si>
    <t xml:space="preserve">    &lt;property name="Attr1" value="A random character at your location encounters the Giant Frog.&amp;#10;If the check to defeat has the Electricity trait, add 1d8 to it." /&gt;</t>
  </si>
  <si>
    <t xml:space="preserve">   &lt;card id="4f379172-43e2-47f3-954f-7b61029c6b6f" name="Giant Frog"&gt;
    &lt;property name="Abr" value="1" /&gt;
    &lt;property name="Copyright" value="Yes." /&gt;
    &lt;property name="Type" value="Bane" /&gt;
    &lt;property name="Subtype" value="Monster" /&gt;
    &lt;property name="Traits" value="Animal&amp;#10;Basic" /&gt;
    &lt;property name="Attr1" value="A random character at your location encounters the Giant Frog.&amp;#10;If the check to defeat has the Electricity trait, add 1d8 to it." /&gt;
    &lt;property name="Attr2" value="Combat" /&gt;
    &lt;property name="Attr3" value="9" /&gt;
   &lt;/card&gt;</t>
  </si>
  <si>
    <t xml:space="preserve">   &lt;card id="13180ddb-0bf9-4267-a462-6d52d4203417" name="Giant Moray Eel"&gt;</t>
  </si>
  <si>
    <t xml:space="preserve">    &lt;property name="Attr1" value="All damage from the Giant Moray Eel is Electricity damage.&amp;#10;If undefeated, reset your hand and end your turn." /&gt;</t>
  </si>
  <si>
    <t xml:space="preserve">   &lt;card id="13180ddb-0bf9-4267-a462-6d52d4203417" name="Giant Moray Eel"&gt;
    &lt;property name="Abr" value="1" /&gt;
    &lt;property name="Copyright" value="Yes." /&gt;
    &lt;property name="Type" value="Bane" /&gt;
    &lt;property name="Subtype" value="Monster" /&gt;
    &lt;property name="Traits" value="Animal&amp;#10;Aquatic&amp;#10;Basic" /&gt;
    &lt;property name="Attr1" value="All damage from the Giant Moray Eel is Electricity damage.&amp;#10;If undefeated, reset your hand and end your turn." /&gt;
    &lt;property name="Attr2" value="Combat" /&gt;
    &lt;property name="Attr3" value="10" /&gt;
   &lt;/card&gt;</t>
  </si>
  <si>
    <t xml:space="preserve">   &lt;card id="3758344c-2deb-4608-9007-41581f023aa3" name="Giant Rock Crab"&gt;</t>
  </si>
  <si>
    <t xml:space="preserve">    &lt;property name="Traits" value="Animal&amp;#10;Aquatic" /&gt;</t>
  </si>
  <si>
    <t xml:space="preserve">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t>
  </si>
  <si>
    <t xml:space="preserve">   &lt;card id="3758344c-2deb-4608-9007-41581f023aa3" name="Giant Rock Crab"&gt;
    &lt;property name="Abr" value="1" /&gt;
    &lt;property name="Copyright" value="Yes." /&gt;
    &lt;property name="Type" value="Bane" /&gt;
    &lt;property name="Subtype" value="Monster" /&gt;
    &lt;property name="Traits" value="Animal&amp;#10;Aquatic" /&gt;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
    &lt;property name="Attr2" value="Combat" /&gt;
    &lt;property name="Attr3" value="13" /&gt;
   &lt;/card&gt;</t>
  </si>
  <si>
    <t xml:space="preserve">   &lt;card id="43e0ca8d-ed2b-4930-9ffe-94b3422cf2cf" name="Giant Wasp"&gt;</t>
  </si>
  <si>
    <t xml:space="preserve">    &lt;property name="Attr1" value="The Giant Wasp is immune to the Mental trait.&amp;#10;After you act, the Giant Wasp deals 1 Poison damage to you." /&gt;</t>
  </si>
  <si>
    <t xml:space="preserve">   &lt;card id="43e0ca8d-ed2b-4930-9ffe-94b3422cf2cf" name="Giant Wasp"&gt;
    &lt;property name="Abr" value="2" /&gt;
    &lt;property name="Copyright" value="Yes." /&gt;
    &lt;property name="Type" value="Bane" /&gt;
    &lt;property name="Subtype" value="Monster" /&gt;
    &lt;property name="Traits" value="Animal&amp;#10;Elite" /&gt;
    &lt;property name="Attr1" value="The Giant Wasp is immune to the Mental trait.&amp;#10;After you act, the Giant Wasp deals 1 Poison damage to you." /&gt;
    &lt;property name="Attr2" value="Combat" /&gt;
    &lt;property name="Attr3" value="13" /&gt;
   &lt;/card&gt;</t>
  </si>
  <si>
    <t xml:space="preserve">   &lt;card id="c6780613-46c8-48fe-95e3-3f7ec2beca60" name="Jellyfish Swarm"&gt;</t>
  </si>
  <si>
    <t xml:space="preserve">    &lt;property name="Traits" value="Animal&amp;#10;Aquatic&amp;#10;Swarm" /&gt;</t>
  </si>
  <si>
    <t xml:space="preserve">    &lt;property name="Attr1" value="If the check to defeat has the Piercing or Slashing trait, add 1d8 to it.&amp;#10;All damage from the Jellyfish Swarm is Poison damage.&amp;#10;If you do not defeat the Jellyfish Swarm by at least 4, shuffle it into the deck it came from; the Jellyfish Swarm still counts as defeated." /&gt;</t>
  </si>
  <si>
    <t xml:space="preserve">   &lt;card id="c6780613-46c8-48fe-95e3-3f7ec2beca60" name="Jellyfish Swarm"&gt;
    &lt;property name="Abr" value="2" /&gt;
    &lt;property name="Copyright" value="Yes." /&gt;
    &lt;property name="Type" value="Bane" /&gt;
    &lt;property name="Subtype" value="Monster" /&gt;
    &lt;property name="Traits" value="Animal&amp;#10;Aquatic&amp;#10;Swarm" /&gt;
    &lt;property name="Attr1" value="If the check to defeat has the Piercing or Slashing trait, add 1d8 to it.&amp;#10;All damage from the Jellyfish Swarm is Poison damage.&amp;#10;If you do not defeat the Jellyfish Swarm by at least 4, shuffle it into the deck it came from; the Jellyfish Swarm still counts as defeated." /&gt;
    &lt;property name="Attr2" value="Combat" /&gt;
    &lt;property name="Attr3" value="16" /&gt;
    &lt;property name="Attr4" value="Dexterity&amp;#10;Acrobatics" /&gt;
    &lt;property name="Attr5" value="10" /&gt;
    &lt;property name="Attr6" value="OR" /&gt;
   &lt;/card&gt;</t>
  </si>
  <si>
    <t xml:space="preserve">   &lt;card id="eb137ae4-47d8-4134-9aad-b65db3bcf700" name="Kuru"&gt;</t>
  </si>
  <si>
    <t xml:space="preserve">    &lt;property name="Traits" value="Human&amp;#10;Cannibal&amp;#10;Basic" /&gt;</t>
  </si>
  <si>
    <t xml:space="preserve">    &lt;property name="Attr1" value="If undefeated, the Kuru deals no damage; instead, bury a random card from your hand." /&gt;</t>
  </si>
  <si>
    <t xml:space="preserve">   &lt;card id="eb137ae4-47d8-4134-9aad-b65db3bcf700" name="Kuru"&gt;
    &lt;property name="Abr" value="C" /&gt;
    &lt;property name="Copyright" value="Yes." /&gt;
    &lt;property name="Type" value="Bane" /&gt;
    &lt;property name="Subtype" value="Monster" /&gt;
    &lt;property name="Traits" value="Human&amp;#10;Cannibal&amp;#10;Basic" /&gt;
    &lt;property name="Attr1" value="If undefeated, the Kuru deals no damage; instead, bury a random card from your hand." /&gt;
    &lt;property name="Attr2" value="Combat" /&gt;
    &lt;property name="Attr3" value="10" /&gt;
   &lt;/card&gt;</t>
  </si>
  <si>
    <t xml:space="preserve">   &lt;card id="1abc8e8e-24ae-4cf2-8a5f-d200ef03ebea" name="Marine"&gt;</t>
  </si>
  <si>
    <t xml:space="preserve">    &lt;property name="Attr1" value="The difficulty of the check to defeat is increased by the adventure deck number of the current scenario, if any.&amp;#10;If the check to defeat has the Swashbuckling trait, the damage dealt by the Marine is increased by 2." /&gt;</t>
  </si>
  <si>
    <t xml:space="preserve">   &lt;card id="1abc8e8e-24ae-4cf2-8a5f-d200ef03ebea" name="Marine"&gt;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</si>
  <si>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&lt;card id="17b87ee6-af87-45fc-9be7-8967c1714904" name="Marine"&gt;</t>
  </si>
  <si>
    <t xml:space="preserve">   &lt;card id="17b87ee6-af87-45fc-9be7-8967c1714904" name="Marine"&gt;
    &lt;property name="Abr" value="C"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</si>
  <si>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&lt;card id="24da5be3-d4c2-45f1-a3a8-ba3a27596a19" name="Mercenary"&gt;</t>
  </si>
  <si>
    <t xml:space="preserve">    &lt;property name="Attr1" value="The difficulty of the check to defeat is increased by the adventure deck number of the current scenario, if any." /&gt;</t>
  </si>
  <si>
    <t xml:space="preserve">   &lt;card id="24da5be3-d4c2-45f1-a3a8-ba3a27596a19" name="Mercenary"&gt;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 /&gt;
    &lt;property name="Attr2" value="Combat" /&gt;
    &lt;property name="Attr3" value="10" /&gt;
   &lt;/card&gt;</t>
  </si>
  <si>
    <t xml:space="preserve">   &lt;card id="b384b854-dc2f-4aae-8b8f-4612579dc844" name="Merfolk"&gt;</t>
  </si>
  <si>
    <t xml:space="preserve">    &lt;property name="Traits" value="Merfolk&amp;#10;Aquatic&amp;#10;Basic" /&gt;</t>
  </si>
  <si>
    <t xml:space="preserve">    &lt;property name="Attr1" value="If undefeated, each character at this location must succeed at a Constitution or Fortitude 7 check or bury the top card of his deck." /&gt;</t>
  </si>
  <si>
    <t xml:space="preserve">   &lt;card id="b384b854-dc2f-4aae-8b8f-4612579dc844" name="Merfolk"&gt;
    &lt;property name="Abr" value="B"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</si>
  <si>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&lt;card id="c80bbbd6-5f44-449c-b2dd-fe20de372f44" name="Merfolk"&gt;</t>
  </si>
  <si>
    <t xml:space="preserve">   &lt;card id="c80bbbd6-5f44-449c-b2dd-fe20de372f44" name="Merfolk"&gt;
    &lt;property name="Abr" value="C"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</si>
  <si>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&lt;card id="982536b9-9ffc-4dce-9c8e-6eb932f298c1" name="Nirento"&gt;</t>
  </si>
  <si>
    <t xml:space="preserve">    &lt;property name="Attr1" value="The Nirento is immune to the Mental and Poison traits.&amp;#10;Before you act, succeed at a Wisdom 8 check or you may not use spells that have the Attack trait or weapons.&amp;#10;If the check to defeat has the Bludgeoning trait, the difficulty of the check to defeat is increased by 4." /&gt;</t>
  </si>
  <si>
    <t xml:space="preserve">   &lt;card id="982536b9-9ffc-4dce-9c8e-6eb932f298c1" name="Nirento"&gt;
    &lt;property name="Abr" value="2" /&gt;
    &lt;property name="Copyright" value="Yes." /&gt;
    &lt;property name="Type" value="Bane" /&gt;
    &lt;property name="Subtype" value="Monster" /&gt;
    &lt;property name="Traits" value="Plant" /&gt;
    &lt;property name="Attr1" value="The Nirento is immune to the Mental and Poison traits.&amp;#10;Before you act, succeed at a Wisdom 8 check or you may not use spells that have the Attack trait or weapons.&amp;#10;If the check to defeat has the Bludgeoning trait, the difficulty of the check to defeat is increased by 4." /&gt;
    &lt;property name="Attr2" value="Combat" /&gt;
    &lt;property name="Attr3" value="11" /&gt;
   &lt;/card&gt;</t>
  </si>
  <si>
    <t xml:space="preserve">   &lt;card id="0f76c90c-17d8-4535-91bd-6c217735bc21" name="Pirate Captain"&gt;</t>
  </si>
  <si>
    <t xml:space="preserve">    &lt;property name="Traits" value="Human&amp;#10;Captain&amp;#10;Pirate&amp;#10;Veteran" /&gt;</t>
  </si>
  <si>
    <t xml:space="preserve">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t>
  </si>
  <si>
    <t xml:space="preserve">   &lt;card id="0f76c90c-17d8-4535-91bd-6c217735bc21" name="Pirate Captain"&gt;
    &lt;property name="Abr" value="B" /&gt;
    &lt;property name="Copyright" value="Yes." /&gt;
    &lt;property name="Type" value="Bane" /&gt;
    &lt;property name="Subtype" value="Monster" /&gt;
    &lt;property name="Traits" value="Human&amp;#10;Captain&amp;#10;Pirate&amp;#10;Veteran" /&gt;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
    &lt;property name="Attr2" value="Combat" /&gt;
    &lt;property name="Attr3" value="12" /&gt;
   &lt;/card&gt;</t>
  </si>
  <si>
    <t xml:space="preserve">   &lt;card id="0de5151c-19b3-4ed9-ac93-451e7abcfcf8" name="Port Peril Corsair"&gt;</t>
  </si>
  <si>
    <t xml:space="preserve">    &lt;property name="Traits" value="Elf&amp;#10;Pirate&amp;#10;Veteran" /&gt;</t>
  </si>
  <si>
    <t xml:space="preserve">    &lt;property name="Attr1" value="Before you act, the Port Peril Corsair deals 1d4-1 Combat damage to you.&amp;#10;If the check to defeat does not include the Swashbuckling trait, the difficulty of the check to defeat is increased by twice the adventure deck number of the current scenario, if any." /&gt;</t>
  </si>
  <si>
    <t xml:space="preserve">   &lt;card id="0de5151c-19b3-4ed9-ac93-451e7abcfcf8" name="Port Peril Corsair"&gt;
    &lt;property name="Abr" value="2" /&gt;
    &lt;property name="Copyright" value="Yes." /&gt;
    &lt;property name="Type" value="Bane" /&gt;
    &lt;property name="Subtype" value="Monster" /&gt;
    &lt;property name="Traits" value="Elf&amp;#10;Pirate&amp;#10;Veteran" /&gt;
    &lt;property name="Attr1" value="Before you act, the Port Peril Corsair deals 1d4-1 Combat damage to you.&amp;#10;If the check to defeat does not include the Swashbuckling trait, the difficulty of the check to defeat is increased by twice the adventure deck number of the current scenario, if any." /&gt;
    &lt;property name="Attr2" value="Combat" /&gt;
    &lt;property name="Attr3" value="13" /&gt;
   &lt;/card&gt;</t>
  </si>
  <si>
    <t xml:space="preserve">   &lt;card id="18a1a6fd-39b5-4788-82e8-7979fef485c7" name="Rat Swarm"&gt;</t>
  </si>
  <si>
    <t xml:space="preserve">   &lt;card id="18a1a6fd-39b5-4788-82e8-7979fef485c7"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</si>
  <si>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id="179b49ae-5d6a-47b5-a8e7-9f31d9215df1" name="Reefclaw"&gt;</t>
  </si>
  <si>
    <t xml:space="preserve">    &lt;property name="Attr1" value="If the Reefclaw would be defeated, reroll the dice. The Reefclaw is defeated or undefeated based solely on the result of the second die roll." /&gt;</t>
  </si>
  <si>
    <t xml:space="preserve">   &lt;card id="179b49ae-5d6a-47b5-a8e7-9f31d9215df1" name="Reefclaw"&gt;
    &lt;property name="Abr" value="1" /&gt;
    &lt;property name="Copyright" value="Yes." /&gt;
    &lt;property name="Type" value="Bane" /&gt;
    &lt;property name="Subtype" value="Monster" /&gt;
    &lt;property name="Traits" value="Animal&amp;#10;Aquatic&amp;#10;Elite" /&gt;
    &lt;property name="Attr1" value="If the Reefclaw would be defeated, reroll the dice. The Reefclaw is defeated or undefeated based solely on the result of the second die roll." /&gt;
    &lt;property name="Attr2" value="Combat" /&gt;
    &lt;property name="Attr3" value="11" /&gt;
   &lt;/card&gt;</t>
  </si>
  <si>
    <t xml:space="preserve">   &lt;card id="8a568dca-3bd8-4baf-9987-257a419944b7" name="Saltwater Ogre"&gt;</t>
  </si>
  <si>
    <t xml:space="preserve">    &lt;property name="Traits" value="Giant&amp;#10;Ogre&amp;#10;Aquatic" /&gt;</t>
  </si>
  <si>
    <t xml:space="preserve">    &lt;property name="Attr1" value="If undefeated, the Saltwater Ogre deals 1 Combat damage to each other character at your location." /&gt;</t>
  </si>
  <si>
    <t xml:space="preserve">   &lt;card id="8a568dca-3bd8-4baf-9987-257a419944b7" name="Saltwater Ogre"&gt;
    &lt;property name="Abr" value="C" /&gt;
    &lt;property name="Copyright" value="Yes." /&gt;
    &lt;property name="Type" value="Bane" /&gt;
    &lt;property name="Subtype" value="Monster" /&gt;
    &lt;property name="Traits" value="Giant&amp;#10;Ogre&amp;#10;Aquatic" /&gt;
    &lt;property name="Attr1" value="If undefeated, the Saltwater Ogre deals 1 Combat damage to each other character at your location." /&gt;
    &lt;property name="Attr2" value="Combat" /&gt;
    &lt;property name="Attr3" value="14" /&gt;
   &lt;/card&gt;</t>
  </si>
  <si>
    <t xml:space="preserve">   &lt;card id="241edaec-0469-4e2e-97b9-e6a558222dc2" name="Scalawag"&gt;</t>
  </si>
  <si>
    <t xml:space="preserve">    &lt;property name="Traits" value="Human&amp;#10;Pirate&amp;#10;Elite" /&gt;</t>
  </si>
  <si>
    <t xml:space="preserve">    &lt;property name="Attr1" value="Before you act, display a random ally, if you have any. If defeated, and the check to defeat had the Swashbuckling trait, return the displayed ally to your hand; otherwise, bury it." /&gt;</t>
  </si>
  <si>
    <t xml:space="preserve">   &lt;card id="241edaec-0469-4e2e-97b9-e6a558222dc2" name="Scalawag"&gt;
    &lt;property name="Abr" value="2" /&gt;
    &lt;property name="Copyright" value="Yes." /&gt;
    &lt;property name="Type" value="Bane" /&gt;
    &lt;property name="Subtype" value="Monster" /&gt;
    &lt;property name="Traits" value="Human&amp;#10;Pirate&amp;#10;Elite" /&gt;
    &lt;property name="Attr1" value="Before you act, display a random ally, if you have any. If defeated, and the check to defeat had the Swashbuckling trait, return the displayed ally to your hand; otherwise, bury it." /&gt;
    &lt;property name="Attr2" value="Combat" /&gt;
    &lt;property name="Attr3" value="13" /&gt;
   &lt;/card&gt;</t>
  </si>
  <si>
    <t xml:space="preserve">   &lt;card id="6a4fa6ab-fa64-487f-8de4-eb95b5df8ade" name="Sea Cat"&gt;</t>
  </si>
  <si>
    <t xml:space="preserve">    &lt;property name="Attr1" value="Before you act, display an ally that has the Animal trait, if you have any. If defeated, return the ally to your hand; if undefeated, banish the ally." /&gt;</t>
  </si>
  <si>
    <t xml:space="preserve">   &lt;card id="6a4fa6ab-fa64-487f-8de4-eb95b5df8ade" name="Sea Cat"&gt;
    &lt;property name="Abr" value="2" /&gt;
    &lt;property name="Copyright" value="Yes." /&gt;
    &lt;property name="Type" value="Bane" /&gt;
    &lt;property name="Subtype" value="Monster" /&gt;
    &lt;property name="Traits" value="Animal&amp;#10;Aquatic&amp;#10;Elite" /&gt;
    &lt;property name="Attr1" value="Before you act, display an ally that has the Animal trait, if you have any. If defeated, return the ally to your hand; if undefeated, banish the ally." /&gt;
    &lt;property name="Attr2" value="Combat" /&gt;
    &lt;property name="Attr3" value="12" /&gt;
   &lt;/card&gt;</t>
  </si>
  <si>
    <t xml:space="preserve">   &lt;card id="257ce8a5-aea5-45ad-9013-59ad97357cdb" name="Sea Drake"&gt;</t>
  </si>
  <si>
    <t xml:space="preserve">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t>
  </si>
  <si>
    <t xml:space="preserve">   &lt;card id="257ce8a5-aea5-45ad-9013-59ad97357cdb" name="Sea Drake"&gt;
    &lt;property name="Abr" value="B" /&gt;
    &lt;property name="Copyright" value="Yes." /&gt;
    &lt;property name="Type" value="Bane" /&gt;
    &lt;property name="Subtype" value="Monster" /&gt;
    &lt;property name="Traits" value="Dragon&amp;#10;Aquatic" /&gt;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
    &lt;property name="Attr2" value="Combat" /&gt;
    &lt;property name="Attr3" value="14" /&gt;
   &lt;/card&gt;</t>
  </si>
  <si>
    <t xml:space="preserve">   &lt;card id="3813621f-7f51-4255-9b5d-8cb4b4ebcc87" name="Sea Hag"&gt;</t>
  </si>
  <si>
    <t xml:space="preserve">    &lt;property name="Traits" value="Hag&amp;#10;Aquatic" /&gt;</t>
  </si>
  <si>
    <t xml:space="preserve">    &lt;property name="Attr1" value="Before you act, succeed at an Arcane or Divine 8 check or you may not play spells that have the Attack trait.&amp;#10;When you are dealt damage by the Sea Hag, you must first choose weapons to discard as your damage, if you have any." /&gt;</t>
  </si>
  <si>
    <t xml:space="preserve">   &lt;card id="3813621f-7f51-4255-9b5d-8cb4b4ebcc87" name="Sea Hag"&gt;
    &lt;property name="Abr" value="B" /&gt;
    &lt;property name="Copyright" value="Yes." /&gt;
    &lt;property name="Type" value="Bane" /&gt;
    &lt;property name="Subtype" value="Monster" /&gt;
    &lt;property name="Traits" value="Hag&amp;#10;Aquatic" /&gt;
    &lt;property name="Attr1" value="Before you act, succeed at an Arcane or Divine 8 check or you may not play spells that have the Attack trait.&amp;#10;When you are dealt damage by the Sea Hag, you must first choose weapons to discard as your damage, if you have any." /&gt;
    &lt;property name="Attr2" value="Combat" /&gt;
    &lt;property name="Attr3" value="11" /&gt;
   &lt;/card&gt;</t>
  </si>
  <si>
    <t xml:space="preserve">   &lt;card id="e5cda072-f325-4ddc-b1b0-6dc749b627ff" name="Sea Scourge"&gt;</t>
  </si>
  <si>
    <t xml:space="preserve">    &lt;property name="Traits" value="Ooze&amp;#10;Aquatic" /&gt;</t>
  </si>
  <si>
    <t xml:space="preserve">    &lt;property name="Attr1" value="The Sea Scourge is immune to the Acid, Mental, and Poison traits.&amp;#10;Before you act, each character at your location must succeed at a Constitution or Fortitude 8 check or be dealt 2 Acid damage." /&gt;</t>
  </si>
  <si>
    <t xml:space="preserve">   &lt;card id="e5cda072-f325-4ddc-b1b0-6dc749b627ff" name="Sea Scourge"&gt;
    &lt;property name="Abr" value="2" /&gt;
    &lt;property name="Copyright" value="Yes." /&gt;
    &lt;property name="Type" value="Bane" /&gt;
    &lt;property name="Subtype" value="Monster" /&gt;
    &lt;property name="Traits" value="Ooze&amp;#10;Aquatic" /&gt;
    &lt;property name="Attr1" value="The Sea Scourge is immune to the Acid, Mental, and Poison traits.&amp;#10;Before you act, each character at your location must succeed at a Constitution or Fortitude 8 check or be dealt 2 Acid damage." /&gt;
    &lt;property name="Attr2" value="Combat" /&gt;
    &lt;property name="Attr3" value="12" /&gt;
   &lt;/card&gt;</t>
  </si>
  <si>
    <t xml:space="preserve">   &lt;card id="fb65c4f7-8317-4f4c-8c28-c881c6281506" name="Shackled Sorcerer"&gt;</t>
  </si>
  <si>
    <t xml:space="preserve">    &lt;property name="Attr1" value="The difficulty to defeat is increased by the adventure deck number of the current scenario, if any.&amp;#10;Before you act, the Shackled Sorcerer deals 1 Fire damage to you.&amp;#10;After you act, the Shackled Sorcerer deals 1 Structural damage to your ship." /&gt;</t>
  </si>
  <si>
    <t xml:space="preserve">   &lt;card id="fb65c4f7-8317-4f4c-8c28-c881c6281506" name="Shackled Sorcerer"&gt;
    &lt;property name="Abr" value="C" /&gt;
    &lt;property name="Copyright" value="Yes." /&gt;
    &lt;property name="Type" value="Bane" /&gt;
    &lt;property name="Subtype" value="Monster" /&gt;
    &lt;property name="Traits" value="Human&amp;#10;Sorcerer&amp;#10;Veteran" /&gt;
    &lt;property name="Attr1" value="The difficulty to defeat is increased by the adventure deck number of the current scenario, if any.&amp;#10;Before you act, the Shackled Sorcerer deals 1 Fire damage to you.&amp;#10;After you act, the Shackled Sorcerer deals 1 Structural damage to your ship." /&gt;
    &lt;property name="Attr2" value="Combat" /&gt;
    &lt;property name="Attr3" value="8" /&gt;
   &lt;/card&gt;</t>
  </si>
  <si>
    <t xml:space="preserve">   &lt;card id="ad0e7a40-65e1-4a77-bf57-f4cb8a3d4c79" name="Shackles Pirate"&gt;</t>
  </si>
  <si>
    <t xml:space="preserve">    &lt;property name="Attr1" value="The difficulty of the check to defeat is increased by the adventure deck number of the current scenario, if any.&amp;#10;If the check to defeat has the Swashbuckling trait, add 1d4 to it." /&gt;</t>
  </si>
  <si>
    <t xml:space="preserve">   &lt;card id="ad0e7a40-65e1-4a77-bf57-f4cb8a3d4c79" name="Shackles Pirate"&gt;
    &lt;property name="Abr" value="B"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</si>
  <si>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&lt;card id="4f54dc46-458d-4a60-b5d0-d6772fb600e7" name="Shackles Pirate"&gt;</t>
  </si>
  <si>
    <t xml:space="preserve">   &lt;card id="4f54dc46-458d-4a60-b5d0-d6772fb600e7" name="Shackles Pirate"&gt;
    &lt;property name="Abr" value="C"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</si>
  <si>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&lt;card id="77704dbf-7ae1-4e31-9bda-ff4f88f7fe04" name="Siren Caller"&gt;</t>
  </si>
  <si>
    <t xml:space="preserve">    &lt;property name="Traits" value="Siren&amp;#10;Aquatic&amp;#10;Veteran" /&gt;</t>
  </si>
  <si>
    <t xml:space="preserve">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t>
  </si>
  <si>
    <t xml:space="preserve">   &lt;card id="77704dbf-7ae1-4e31-9bda-ff4f88f7fe04" name="Siren Caller"&gt;
    &lt;property name="Abr" value="B" /&gt;
    &lt;property name="Copyright" value="Yes." /&gt;
    &lt;property name="Type" value="Bane" /&gt;
    &lt;property name="Subtype" value="Monster" /&gt;
    &lt;property name="Traits" value="Siren&amp;#10;Aquatic&amp;#10;Veteran" /&gt;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
    &lt;property name="Attr2" value="Wisdom" /&gt;
    &lt;property name="Attr3" value="8" /&gt;
   &lt;/card&gt;</t>
  </si>
  <si>
    <t xml:space="preserve">   &lt;card id="7eba273c-fa91-48db-b09b-fa21d2460f1d" name="Skeleton"&gt;</t>
  </si>
  <si>
    <t xml:space="preserve">    &lt;property name="Attr1" value="The skeleton is immune to the Mental and Poison traits.&amp;#10;If the check to defeat has the Piercing or Slashing trait, the difficulty of the check to defeat is increased by 3." /&gt;</t>
  </si>
  <si>
    <t xml:space="preserve">   &lt;card id="7eba273c-fa91-48db-b09b-fa21d2460f1d"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</si>
  <si>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&lt;card id="77e058ba-0c8d-4ba6-9c16-97df666ac734" name="Skeleton"&gt;</t>
  </si>
  <si>
    <t xml:space="preserve">    &lt;property name="Attr1" value="The Skeleton is immune to the Mental and Poison traits.&amp;#10;If the check to defeat has the Piercing or Slashing trait, the difficulty of the check to defeat is increased by 3." /&gt;</t>
  </si>
  <si>
    <t xml:space="preserve">   &lt;card id="77e058ba-0c8d-4ba6-9c16-97df666ac734" name="Skeleton"&gt;
    &lt;property name="Abr" value="C"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</si>
  <si>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&lt;card id="b50b90be-1120-44df-8cfd-f1b38c95f18e" name="Smuggler"&gt;</t>
  </si>
  <si>
    <t xml:space="preserve">    &lt;property name="Traits" value="Human&amp;#10;Smuggler&amp;#10;Basic" /&gt;</t>
  </si>
  <si>
    <t xml:space="preserve">    &lt;property name="Attr1" value="Before you act, display a random card from your hand. If undefeated, discard it; if undefeated, bury it." /&gt;</t>
  </si>
  <si>
    <t xml:space="preserve">   &lt;card id="b50b90be-1120-44df-8cfd-f1b38c95f18e" name="Smuggler"&gt;
    &lt;property name="Abr" value="B" /&gt;
    &lt;property name="Copyright" value="Yes." /&gt;
    &lt;property name="Type" value="Bane" /&gt;
    &lt;property name="Subtype" value="Monster" /&gt;
    &lt;property name="Traits" value="Human&amp;#10;Smuggler&amp;#10;Basic" /&gt;
    &lt;property name="Attr1" value="Before you act, display a random card from your hand. If undefeated, discard it; if undefeated, bury it." /&gt;
    &lt;property name="Attr2" value="Combat" /&gt;
    &lt;property name="Attr3" value="9" /&gt;
   &lt;/card&gt;</t>
  </si>
  <si>
    <t xml:space="preserve">   &lt;card id="afd74cd6-dff6-420d-8894-022770174bbb" name="Swamp Ghoul"&gt;</t>
  </si>
  <si>
    <t xml:space="preserve">    &lt;property name="Traits" value="Undead&amp;#10;Ghoul&amp;#10;Aquatic&amp;#10;Elite" /&gt;</t>
  </si>
  <si>
    <t xml:space="preserve">    &lt;property name="Attr1" value="The Swamp Ghoul is immune to the Mental and Poison traits.&amp;#10;If undefeated, bury the top card of your deck; then reset your hand and end your turn." /&gt;</t>
  </si>
  <si>
    <t xml:space="preserve">   &lt;card id="afd74cd6-dff6-420d-8894-022770174bbb" name="Swamp Ghoul"&gt;
    &lt;property name="Abr" value="B" /&gt;
    &lt;property name="Copyright" value="Yes." /&gt;
    &lt;property name="Type" value="Bane" /&gt;
    &lt;property name="Subtype" value="Monster" /&gt;
    &lt;property name="Traits" value="Undead&amp;#10;Ghoul&amp;#10;Aquatic&amp;#10;Elite" /&gt;
    &lt;property name="Attr1" value="The Swamp Ghoul is immune to the Mental and Poison traits.&amp;#10;If undefeated, bury the top card of your deck; then reset your hand and end your turn." /&gt;
    &lt;property name="Attr2" value="Combat" /&gt;
    &lt;property name="Attr3" value="11" /&gt;
   &lt;/card&gt;</t>
  </si>
  <si>
    <t xml:space="preserve">   &lt;card id="ade52ec1-e307-417a-931f-0496bc16e6e8" name="Tigershark"&gt;</t>
  </si>
  <si>
    <t xml:space="preserve">    &lt;property name="Attr1" value="The Tiger Shark may not be evaded." /&gt;</t>
  </si>
  <si>
    <t xml:space="preserve">   &lt;card id="ade52ec1-e307-417a-931f-0496bc16e6e8" name="Tigershark"&gt;
    &lt;property name="Abr" value="1" /&gt;
    &lt;property name="Copyright" value="Yes." /&gt;
    &lt;property name="Type" value="Bane" /&gt;
    &lt;property name="Subtype" value="Monster" /&gt;
    &lt;property name="Traits" value="Animal&amp;#10;Aquatic&amp;#10;Elite" /&gt;
    &lt;property name="Attr1" value="The Tiger Shark may not be evaded." /&gt;
    &lt;property name="Attr2" value="Combat" /&gt;
    &lt;property name="Attr3" value="11" /&gt;
   &lt;/card&gt;</t>
  </si>
  <si>
    <t xml:space="preserve">   &lt;card id="cb9f51ae-153a-4519-a047-b6f8058b7bf4" name="Vine Choker"&gt;</t>
  </si>
  <si>
    <t xml:space="preserve">    &lt;property name="Traits" value="Aberration&amp;#10;Plant&amp;#10;Elite" /&gt;</t>
  </si>
  <si>
    <t xml:space="preserve">    &lt;property name="Attr1" value="The Vine Choker is immune to the Mental and Poison traits.&amp;#10;Before you act, succeed at a Dexterity or Acrobatics 8 check or you may not play spells.&amp;#10;If undefeated, the Vine Choker deals no damage; instead, bury the top 1d4 cards from your deck." /&gt;</t>
  </si>
  <si>
    <t xml:space="preserve">   &lt;card id="cb9f51ae-153a-4519-a047-b6f8058b7bf4" name="Vine Choker"&gt;
    &lt;property name="Abr" value="1" /&gt;
    &lt;property name="Copyright" value="Yes." /&gt;
    &lt;property name="Type" value="Bane" /&gt;
    &lt;property name="Subtype" value="Monster" /&gt;
    &lt;property name="Traits" value="Aberration&amp;#10;Plant&amp;#10;Elite" /&gt;
    &lt;property name="Attr1" value="The Vine Choker is immune to the Mental and Poison traits.&amp;#10;Before you act, succeed at a Dexterity or Acrobatics 8 check or you may not play spells.&amp;#10;If undefeated, the Vine Choker deals no damage; instead, bury the top 1d4 cards from your deck." /&gt;
    &lt;property name="Attr2" value="Combat" /&gt;
    &lt;property name="Attr3" value="10" /&gt;
   &lt;/card&gt;</t>
  </si>
  <si>
    <t xml:space="preserve">   &lt;card id="16a09d9c-eac1-4160-80a0-51bb1b05ad57" name="Water Elemental"&gt;</t>
  </si>
  <si>
    <t xml:space="preserve">    &lt;property name="Traits" value="Elemental&amp;#10;Aquatic&amp;#10;Basic" /&gt;</t>
  </si>
  <si>
    <t xml:space="preserve">    &lt;property name="Attr1" value="The Water Elemental is immune to the Mental and Poison traits.&amp;#10;If undefeated, move to a random other location." /&gt;</t>
  </si>
  <si>
    <t xml:space="preserve">   &lt;card id="16a09d9c-eac1-4160-80a0-51bb1b05ad57" name="Water Elemental"&gt;
    &lt;property name="Abr" value="C" /&gt;
    &lt;property name="Copyright" value="Yes." /&gt;
    &lt;property name="Type" value="Bane" /&gt;
    &lt;property name="Subtype" value="Monster" /&gt;
    &lt;property name="Traits" value="Elemental&amp;#10;Aquatic&amp;#10;Basic" /&gt;
    &lt;property name="Attr1" value="The Water Elemental is immune to the Mental and Poison traits.&amp;#10;If undefeated, move to a random other location." /&gt;
    &lt;property name="Attr2" value="Combat" /&gt;
    &lt;property name="Attr3" value="12" /&gt;
   &lt;/card&gt;</t>
  </si>
  <si>
    <t xml:space="preserve">   &lt;card id="adf0b53c-fd65-4f2e-bc3e-841b23042c6e" name="Zombie"&gt;</t>
  </si>
  <si>
    <t xml:space="preserve">    &lt;property name="Attr1" value="The Zombie is immune to the Mental and Poison traits.&amp;#10;Halve the damage dealt by the Zombie (rounding up).&amp;#10;If undefeated, each other character at your location summons and encounters a Zombie." /&gt;</t>
  </si>
  <si>
    <t xml:space="preserve">   &lt;card id="adf0b53c-fd65-4f2e-bc3e-841b23042c6e"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your location summons and encounters a Zombie." /&gt;
    &lt;property name="Attr2" value="Combat" /&gt;
    &lt;property name="Attr3" value="9" /&gt;
   &lt;/card&gt;</t>
  </si>
  <si>
    <t xml:space="preserve">   &lt;card id="1f6ec698-22f7-4a38-9a3b-3f50d451ee7f" name="Adaro Barbarian"&gt;</t>
  </si>
  <si>
    <t xml:space="preserve">    &lt;property name="Traits" value="Merfolk&amp;#10;Barbarian&amp;#10;Aquatic" /&gt;</t>
  </si>
  <si>
    <t xml:space="preserve">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t>
  </si>
  <si>
    <t xml:space="preserve">    &lt;property name="Attr1" value="The Adaro Barbarian may not be evaded.&amp;#10;All damage from the Adaro Barbarian is Poison Damage." /&gt;</t>
  </si>
  <si>
    <t xml:space="preserve">   &lt;card id="1f6ec698-22f7-4a38-9a3b-3f50d451ee7f" name="Adaro Barbarian"&gt;
    &lt;property name="Abr" value="B" /&gt;
    &lt;property name="Copyright" value="Yes." /&gt;
    &lt;property name="Type" value="Bane" /&gt;
    &lt;property name="Subtype" value="Villain" /&gt;
    &lt;property name="Subtype2" value="Monster" /&gt;
    &lt;property name="Traits" value="Merfolk&amp;#10;Barbarian&amp;#10;Aquatic" /&gt;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
    &lt;property name="Attr1" value="The Adaro Barbarian may not be evaded.&amp;#10;All damage from the Adaro Barbarian is Poison Damage." /&gt;
    &lt;property name="Attr2" value="Combat" /&gt;
    &lt;property name="Attr3" value="15" /&gt;
   &lt;/card&gt;</t>
  </si>
  <si>
    <t xml:space="preserve">   &lt;card id="67afabed-4384-4a2d-940e-df6fc7f30cc7" name="Arron Ivy"&gt;</t>
  </si>
  <si>
    <t xml:space="preserve">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t>
  </si>
  <si>
    <t xml:space="preserve">   &lt;card id="67afabed-4384-4a2d-940e-df6fc7f30cc7" name="Arron Ivy"&gt;
    &lt;property name="Abr" value="1" /&gt;
    &lt;property name="Copyright" value="Yes." /&gt;
    &lt;property name="Type" value="Bane" /&gt;
    &lt;property name="Subtype" value="Villain" /&gt;
    &lt;property name="Subtype2" value="Monster" /&gt;
    &lt;property name="Traits" value="Undead&amp;#10;Ghast" /&gt;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
    &lt;property name="Attr2" value="Combat" /&gt;
    &lt;property name="Attr3" value="11" /&gt;
    &lt;property name="Attr4" value="Combat" /&gt;
    &lt;property name="Attr5" value="13" /&gt;
    &lt;property name="Attr6" value="THEN" /&gt;
   &lt;/card&gt;</t>
  </si>
  <si>
    <t xml:space="preserve">   &lt;card id="16ffbc2a-5ebb-4f42-9e70-49e1a373781b" name="Brinebrood Queen"&gt;</t>
  </si>
  <si>
    <t xml:space="preserve">    &lt;property name="Traits" value="Aberration&amp;#10;Goblin&amp;#10;Aquatic&amp;#10;Mutant" /&gt;</t>
  </si>
  <si>
    <t xml:space="preserve">    &lt;property name="Flavour" value="&amp;quot;More food for my precious baby!&amp;quot; --The Brinebrood Queen" /&gt;</t>
  </si>
  <si>
    <t xml:space="preserve">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t>
  </si>
  <si>
    <t xml:space="preserve">   &lt;card id="16ffbc2a-5ebb-4f42-9e70-49e1a373781b" name="Brinebrood Queen"&gt;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value="&amp;quot;More food for my precious baby!&amp;quot; --The Brinebrood Queen" /&gt;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
    &lt;property name="Attr2" value="Combat" /&gt;
    &lt;property name="Attr3" value="13" /&gt;
   &lt;/card&gt;</t>
  </si>
  <si>
    <t xml:space="preserve">   &lt;card id="d508e533-fef0-48b4-b40b-66887a90ad47" name="Commander Kyan Kain"&gt;</t>
  </si>
  <si>
    <t xml:space="preserve">    &lt;property name="Traits" value="Human&amp;#10;Aristocrat&amp;#10;Captain" /&gt;</t>
  </si>
  <si>
    <t xml:space="preserve">    &lt;property name="Flavour" value="&amp;quot;What have we here? Fish out of water? Marines! Show these dogs what Cheliax does to pirates!&amp;quot;&amp;#10;-Commander Kyan Kain" /&gt;</t>
  </si>
  <si>
    <t xml:space="preserve">    &lt;property name="Attr1" value="Before you act, recharge a card, then summon and encounter the ship Dominator.&amp;#10;You may not play boons that have the Pirate or Swashbuckling trait on the check to defeat this villain.&amp;#10;If undefeated, discard as many cards from the blessings deck as there are closed locations." /&gt;</t>
  </si>
  <si>
    <t xml:space="preserve">   &lt;card id="d508e533-fef0-48b4-b40b-66887a90ad47" name="Commander Kyan Kain"&gt;
    &lt;property name="Abr" value="2" /&gt;
    &lt;property name="Copyright" value="Yes." /&gt;
    &lt;property name="Type" value="Bane" /&gt;
    &lt;property name="Subtype" value="Villain" /&gt;
    &lt;property name="Subtype2" value="Monster" /&gt;
    &lt;property name="Traits" value="Human&amp;#10;Aristocrat&amp;#10;Captain" /&gt;
    &lt;property name="Flavour" value="&amp;quot;What have we here? Fish out of water? Marines! Show these dogs what Cheliax does to pirates!&amp;quot;&amp;#10;-Commander Kyan Kain" /&gt;
    &lt;property name="Attr1" value="Before you act, recharge a card, then summon and encounter the ship Dominator.&amp;#10;You may not play boons that have the Pirate or Swashbuckling trait on the check to defeat this villain.&amp;#10;If undefeated, discard as many cards from the blessings deck as there are closed locations." /&gt;
    &lt;property name="Attr2" value="Combat" /&gt;
    &lt;property name="Attr3" value="16" /&gt;
   &lt;/card&gt;</t>
  </si>
  <si>
    <t xml:space="preserve">   &lt;card id="50ef52f3-8f80-420d-87b8-75f64f7e13b4" name="Gortus Svard"&gt;</t>
  </si>
  <si>
    <t xml:space="preserve">    &lt;property name="Traits" value="Hobgoblin&amp;#10;Rogue&amp;#10;Captain&amp;#10;Pirate" /&gt;</t>
  </si>
  <si>
    <t xml:space="preserve">    &lt;property name="Flavour" value="&amp;quot;Put your backs into it, you sons of dogs! There may be no honor among thieves, but they'll not take our prize from us today!&amp;quot;&amp;#10;-Free Captain Gortus Svard" /&gt;</t>
  </si>
  <si>
    <t xml:space="preserve">    &lt;property name="Attr1" value="Before you act, recharge a card. Then summon and encounter the ship Devil's Pallor.&amp;#10;If you are the only character at your location, the difficulty of the check to defeat the villain is increased by 1d6." /&gt;</t>
  </si>
  <si>
    <t xml:space="preserve">   &lt;card id="50ef52f3-8f80-420d-87b8-75f64f7e13b4" name="Gortus Svard"&gt;
    &lt;property name="Abr" value="2" /&gt;
    &lt;property name="Copyright" value="Yes." /&gt;
    &lt;property name="Type" value="Bane" /&gt;
    &lt;property name="Subtype" value="Villain" /&gt;
    &lt;property name="Subtype2" value="Monster" /&gt;
    &lt;property name="Traits" value="Hobgoblin&amp;#10;Rogue&amp;#10;Captain&amp;#10;Pirate" /&gt;
    &lt;property name="Flavour" value="&amp;quot;Put your backs into it, you sons of dogs! There may be no honor among thieves, but they'll not take our prize from us today!&amp;quot;&amp;#10;-Free Captain Gortus Svard" /&gt;
    &lt;property name="Attr1" value="Before you act, recharge a card. Then summon and encounter the ship Devil's Pallor.&amp;#10;If you are the only character at your location, the difficulty of the check to defeat the villain is increased by 1d6." /&gt;
    &lt;property name="Attr2" value="Combat" /&gt;
    &lt;property name="Attr3" value="15" /&gt;
   &lt;/card&gt;</t>
  </si>
  <si>
    <t xml:space="preserve">   &lt;card id="a456c5ed-7f3a-47e8-9e27-2da501ae2c54" name="Isabella &amp;quot;Inkskin&amp;quot; Locke"&gt;</t>
  </si>
  <si>
    <t xml:space="preserve">    &lt;property name="Traits" value="Human&amp;#10;Sorcerer&amp;#10;Captain&amp;#10;Pirate" /&gt;</t>
  </si>
  <si>
    <t xml:space="preserve">    &lt;property name="Flavour" value="&amp;quot;See this tattoo here? I had it done after I gutted the last pirate who tried to get his hands on my map.&amp;quot;&amp;#10;-Isabella Locke" /&gt;</t>
  </si>
  <si>
    <t xml:space="preserve">    &lt;property name="Attr1" value="All damage from Isabella &amp;quot;Inkskin&amp;quot; Locke is Acid damage. &amp;#10;Before you act, recharge a card, then summon and encounter the ship Thresher.&amp;#10;After you act, Isabella deals you 1 Acid damage." /&gt;</t>
  </si>
  <si>
    <t xml:space="preserve">   &lt;card id="a456c5ed-7f3a-47e8-9e27-2da501ae2c54" name="Isabella &amp;quot;Inkskin&amp;quot; Locke"&gt;
    &lt;property name="Abr" value="2" /&gt;
    &lt;property name="Copyright" value="Yes." /&gt;
    &lt;property name="Type" value="Bane" /&gt;
    &lt;property name="Subtype" value="Villain" /&gt;
    &lt;property name="Subtype2" value="Monster" /&gt;
    &lt;property name="Traits" value="Human&amp;#10;Sorcerer&amp;#10;Captain&amp;#10;Pirate" /&gt;
    &lt;property name="Flavour" value="&amp;quot;See this tattoo here? I had it done after I gutted the last pirate who tried to get his hands on my map.&amp;quot;&amp;#10;-Isabella Locke" /&gt;
    &lt;property name="Attr1" value="All damage from Isabella &amp;quot;Inkskin&amp;quot; Locke is Acid damage. &amp;#10;Before you act, recharge a card, then summon and encounter the ship Thresher.&amp;#10;After you act, Isabella deals you 1 Acid damage." /&gt;
    &lt;property name="Attr2" value="Combat" /&gt;
    &lt;property name="Attr3" value="16" /&gt;
    &lt;property name="Attr4" value="Arcane" /&gt;
    &lt;property name="Attr5" value="11" /&gt;
    &lt;property name="Attr6" value="OR" /&gt;
   &lt;/card&gt;</t>
  </si>
  <si>
    <t xml:space="preserve">   &lt;card id="b866db39-7eea-439d-a32d-e253e76cfea0" name="Jemma Redclaw"&gt;</t>
  </si>
  <si>
    <t xml:space="preserve">    &lt;property name="Traits" value="Human&amp;#10;Captain&amp;#10;Pirate" /&gt;</t>
  </si>
  <si>
    <t xml:space="preserve">    &lt;property name="Flavour" value="&amp;quot;She says she got it from some exiled Alkenstar junk-smith, but if you ask me, I don't even think that piece of junk works.&amp;quot; --last words of &amp;quot;Doubting&amp;quot; Jossana Bleachwart" /&gt;</t>
  </si>
  <si>
    <t xml:space="preserve">    &lt;property name="Attr1" value="Before you act, recharge a card, then summon and encounter the ship Shackles Pirate Ship.&amp;#10;If undefeated, bury the bottom 1d4 cards of your deck." /&gt;</t>
  </si>
  <si>
    <t xml:space="preserve">   &lt;card id="b866db39-7eea-439d-a32d-e253e76cfea0" name="Jemma Redclaw"&gt;
    &lt;property name="Abr" value="B" /&gt;
    &lt;property name="Copyright" value="Yes." /&gt;
    &lt;property name="Type" value="Bane" /&gt;
    &lt;property name="Subtype" value="Villain" /&gt;
    &lt;property name="Subtype2" value="Monster" /&gt;
    &lt;property name="Traits" value="Human&amp;#10;Captain&amp;#10;Pirate" /&gt;
    &lt;property name="Flavour" value="&amp;quot;She says she got it from some exiled Alkenstar junk-smith, but if you ask me, I don't even think that piece of junk works.&amp;quot; --last words of &amp;quot;Doubting&amp;quot; Jossana Bleachwart" /&gt;
    &lt;property name="Attr1" value="Before you act, recharge a card, then summon and encounter the ship Shackles Pirate Ship.&amp;#10;If undefeated, bury the bottom 1d4 cards of your deck." /&gt;
    &lt;property name="Attr2" value="Combat" /&gt;
    &lt;property name="Attr3" value="11" /&gt;
   &lt;/card&gt;</t>
  </si>
  <si>
    <t xml:space="preserve">   &lt;card id="6cb5f8a8-162b-4794-825b-635da990cb01" name="Kelizar the Brine Dragon"&gt;</t>
  </si>
  <si>
    <t xml:space="preserve">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t>
  </si>
  <si>
    <t xml:space="preserve">    &lt;property name="Attr1" value="Before you act, each character at your location must attempt a Dexterity or Acrobatics 7 check. Characters who succeed are dealt 1 Acid damage; characters who fail are dealt 1d4 Acid damage." /&gt;</t>
  </si>
  <si>
    <t xml:space="preserve">   &lt;card id="6cb5f8a8-162b-4794-825b-635da990cb01" name="Kelizar the Brine Dragon"&gt;
    &lt;property name="Abr" value="B" /&gt;
    &lt;property name="Copyright" value="Yes." /&gt;
    &lt;property name="Type" value="Bane" /&gt;
    &lt;property name="Subtype" value="Villain" /&gt;
    &lt;property name="Subtype2" value="Monster" /&gt;
    &lt;property name="Traits" value="Dragon&amp;#10;Aquatic" /&gt;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
    &lt;property name="Attr1" value="Before you act, each character at your location must attempt a Dexterity or Acrobatics 7 check. Characters who succeed are dealt 1 Acid damage; characters who fail are dealt 1d4 Acid damage." /&gt;
    &lt;property name="Attr2" value="Combat" /&gt;
    &lt;property name="Attr3" value="16" /&gt;
   &lt;/card&gt;</t>
  </si>
  <si>
    <t xml:space="preserve">   &lt;card id="56e87995-d671-4ed3-9c87-fa73dbea48f6" name="Krelloort"&gt;</t>
  </si>
  <si>
    <t xml:space="preserve">    &lt;property name="Traits" value="Merfolk&amp;#10;Aquatic&amp;#10;Mutant" /&gt;</t>
  </si>
  <si>
    <t xml:space="preserve">    &lt;property name="Flavour" value="&amp;quot;The treasure of Mancatcher Cove belongs to me!&amp;quot;&amp;#10;-Krelloort" /&gt;</t>
  </si>
  <si>
    <t xml:space="preserve">    &lt;property name="Attr1" value="Before you act, if there are other cards in the location deck, put Krelloort on the bottom of the location deck, then summon and encounter the villain Sea Devil Prince.&amp;#10;If you fail a check to defeat Krelloort, discard your hand." /&gt;</t>
  </si>
  <si>
    <t xml:space="preserve">   &lt;card id="56e87995-d671-4ed3-9c87-fa73dbea48f6" name="Krelloort"&gt;
    &lt;property name="Abr" value="2" /&gt;
    &lt;property name="Copyright" value="Yes." /&gt;
    &lt;property name="Type" value="Bane" /&gt;
    &lt;property name="Subtype" value="Villain" /&gt;
    &lt;property name="Subtype2" value="Monster" /&gt;
    &lt;property name="Traits" value="Merfolk&amp;#10;Aquatic&amp;#10;Mutant" /&gt;
    &lt;property name="Flavour" value="&amp;quot;The treasure of Mancatcher Cove belongs to me!&amp;quot;&amp;#10;-Krelloort" /&gt;
    &lt;property name="Attr1" value="Before you act, if there are other cards in the location deck, put Krelloort on the bottom of the location deck, then summon and encounter the villain Sea Devil Prince.&amp;#10;If you fail a check to defeat Krelloort, discard your hand." /&gt;
    &lt;property name="Attr2" value="Combat" /&gt;
    &lt;property name="Attr3" value="16" /&gt;
    &lt;property name="Attr4" value="Combat" /&gt;
    &lt;property name="Attr5" value="18" /&gt;
    &lt;property name="Attr6" value="THEN" /&gt;
   &lt;/card&gt;</t>
  </si>
  <si>
    <t xml:space="preserve">   &lt;card id="d9cd783b-5508-40ac-8174-f660441795fc" name="Master Scourge"&gt;</t>
  </si>
  <si>
    <t xml:space="preserve">    &lt;property name="Flavour" value="&amp;quot;On your feet, ye filthy swabs! Get up on deck before Cap'n Harrigan flays your flesh into sausage skins and has Fishguts fry ye up for breakfast!&amp;quot; --Master Scourge, to his new &amp;quot;recruits&amp;quot;" /&gt;</t>
  </si>
  <si>
    <t xml:space="preserve">    &lt;property name="Attr1" value="Before you act, succeed at a Constitution or Fortitude 7 check or Master Scourge is evaded.&amp;#10;After you act, Master Scourge deals 1 Poison damage to you." /&gt;</t>
  </si>
  <si>
    <t xml:space="preserve">   &lt;card id="d9cd783b-5508-40ac-8174-f660441795fc" name="Master Scourge"&gt;
    &lt;property name="Abr" value="1" /&gt;
    &lt;property name="Copyright" value="Yes." /&gt;
    &lt;property name="Type" value="Bane" /&gt;
    &lt;property name="Subtype" value="Villain" /&gt;
    &lt;property name="Subtype2" value="Monster" /&gt;
    &lt;property name="Traits" value="Human&amp;#10;Pirate" /&gt;
    &lt;property name="Flavour" value="&amp;quot;On your feet, ye filthy swabs! Get up on deck before Cap'n Harrigan flays your flesh into sausage skins and has Fishguts fry ye up for breakfast!&amp;quot; --Master Scourge, to his new &amp;quot;recruits&amp;quot;" /&gt;
    &lt;property name="Attr1" value="Before you act, succeed at a Constitution or Fortitude 7 check or Master Scourge is evaded.&amp;#10;After you act, Master Scourge deals 1 Poison damage to you." /&gt;
    &lt;property name="Attr2" value="Combat" /&gt;
    &lt;property name="Attr3" value="12" /&gt;
   &lt;/card&gt;</t>
  </si>
  <si>
    <t xml:space="preserve">   &lt;card id="d167cc80-5d9c-47f0-b594-6b298e323a1e" name="Mister Plugg"&gt;</t>
  </si>
  <si>
    <t xml:space="preserve">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t>
  </si>
  <si>
    <t xml:space="preserve">    &lt;property name="Attr1" value="Before you act, succeed at a Wisdom or Survival 8 check or Mister Plugg is evaded.&amp;#10;After you act, bury a card." /&gt;</t>
  </si>
  <si>
    <t xml:space="preserve">   &lt;card id="d167cc80-5d9c-47f0-b594-6b298e323a1e" name="Mister Plugg"&gt;
    &lt;property name="Abr" value="1" /&gt;
    &lt;property name="Copyright" value="Yes." /&gt;
    &lt;property name="Type" value="Bane" /&gt;
    &lt;property name="Subtype" value="Villain" /&gt;
    &lt;property name="Subtype2" value="Monster" /&gt;
    &lt;property name="Traits" value="Human&amp;#10;Pirate" /&gt;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
    &lt;property name="Attr1" value="Before you act, succeed at a Wisdom or Survival 8 check or Mister Plugg is evaded.&amp;#10;After you act, bury a card." /&gt;
    &lt;property name="Attr2" value="Combat" /&gt;
    &lt;property name="Attr3" value="14" /&gt;
   &lt;/card&gt;</t>
  </si>
  <si>
    <t xml:space="preserve">   &lt;card id="0d6edc53-4db9-4ae9-8714-da1f0be085de" name="Nefti Unwesha"&gt;</t>
  </si>
  <si>
    <t xml:space="preserve">    &lt;property name="Traits" value="Human&amp;#10;Smuggler" /&gt;</t>
  </si>
  <si>
    <t xml:space="preserve">    &lt;property name="Flavour" value="&amp;quot;Had some luck with beer, but wine never took. Not cider, nor Irrisen vodka either. Never made much sense to me, but for most seafarin' sorts, it's rum, or it's spit.&amp;quot; --Nefti Unwesha, proprietor of the Mermaid's Bucket" /&gt;</t>
  </si>
  <si>
    <t xml:space="preserve">    &lt;property name="Attr1" value="Before you act, choose a card from your hand and shuffle it into a random open location deck.&amp;#10;You may reveal any number of allies; for each ally revealed, add 1 to your check to defeat." /&gt;</t>
  </si>
  <si>
    <t xml:space="preserve">   &lt;card id="0d6edc53-4db9-4ae9-8714-da1f0be085de" name="Nefti Unwesha"&gt;
    &lt;property name="Abr" value="B" /&gt;
    &lt;property name="Copyright" value="Yes." /&gt;
    &lt;property name="Type" value="Bane" /&gt;
    &lt;property name="Subtype" value="Villain" /&gt;
    &lt;property name="Subtype2" value="Monster" /&gt;
    &lt;property name="Traits" value="Human&amp;#10;Smuggler" /&gt;
    &lt;property name="Flavour" value="&amp;quot;Had some luck with beer, but wine never took. Not cider, nor Irrisen vodka either. Never made much sense to me, but for most seafarin' sorts, it's rum, or it's spit.&amp;quot; --Nefti Unwesha, proprietor of the Mermaid's Bucket" /&gt;
    &lt;property name="Attr1" value="Before you act, choose a card from your hand and shuffle it into a random open location deck.&amp;#10;You may reveal any number of allies; for each ally revealed, add 1 to your check to defeat." /&gt;
    &lt;property name="Attr2" value="Charisma&amp;#10;Diplomacy" /&gt;
    &lt;property name="Attr3" value="13" /&gt;
   &lt;/card&gt;</t>
  </si>
  <si>
    <t xml:space="preserve">   &lt;card id="3f60c8a4-f534-4c3a-a2c6-e93ff4f15ffb" name="Rahadoumi Captain"&gt;</t>
  </si>
  <si>
    <t xml:space="preserve">    &lt;property name="Traits" value="Human&amp;#10;Captain" /&gt;</t>
  </si>
  <si>
    <t xml:space="preserve">    &lt;property name="Flavour" value="&amp;quot;Pirates astern! Prepare to repel boarders!&amp;quot; --Rhadoumi Captain" /&gt;</t>
  </si>
  <si>
    <t xml:space="preserve">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t>
  </si>
  <si>
    <t xml:space="preserve">   &lt;card id="3f60c8a4-f534-4c3a-a2c6-e93ff4f15ffb" name="Rahadoumi Captain"&gt;
    &lt;property name="Abr" value="1" /&gt;
    &lt;property name="Copyright" value="Yes." /&gt;
    &lt;property name="Type" value="Bane" /&gt;
    &lt;property name="Subtype" value="Villain" /&gt;
    &lt;property name="Subtype2" value="Monster" /&gt;
    &lt;property name="Traits" value="Human&amp;#10;Captain" /&gt;
    &lt;property name="Flavour" value="&amp;quot;Pirates astern! Prepare to repel boarders!&amp;quot; --Rhadoumi Captain" /&gt;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
    &lt;property name="Attr2" value="Combat" /&gt;
    &lt;property name="Attr3" value="12" /&gt;
   &lt;/card&gt;</t>
  </si>
  <si>
    <t xml:space="preserve">   &lt;card id="cf7cfc5a-bdc8-4c0a-aca7-46ad86a1b94d" name="Sea Devil Prince"&gt;</t>
  </si>
  <si>
    <t xml:space="preserve">    &lt;property name="Flavour" value="&amp;quot;I smell your blood in the water, shorwalkers! Time to bleed some more!&amp;quot;&amp;#10;-Sea Devil Prince" /&gt;</t>
  </si>
  <si>
    <t xml:space="preserve">    &lt;property name="Attr1" value="Before you act, another character at your location must summon and encounter the henchman Sea Devil.&amp;#10;If you would fail a check to defeat the Sea Devil Prince, the damage dealt by the Sea Devil Prince is increased by 5." /&gt;</t>
  </si>
  <si>
    <t xml:space="preserve">   &lt;card id="cf7cfc5a-bdc8-4c0a-aca7-46ad86a1b94d" name="Sea Devil Prince"&gt;
    &lt;property name="Abr" value="2" /&gt;
    &lt;property name="Copyright" value="Yes." /&gt;
    &lt;property name="Type" value="Bane" /&gt;
    &lt;property name="Subtype" value="Villain" /&gt;
    &lt;property name="Subtype2" value="Monster" /&gt;
    &lt;property name="Traits" value="Merfolk&amp;#10;Aquatic&amp;#10;Mutant" /&gt;
    &lt;property name="Flavour" value="&amp;quot;I smell your blood in the water, shorwalkers! Time to bleed some more!&amp;quot;&amp;#10;-Sea Devil Prince" /&gt;
    &lt;property name="Attr1" value="Before you act, another character at your location must summon and encounter the henchman Sea Devil.&amp;#10;If you would fail a check to defeat the Sea Devil Prince, the damage dealt by the Sea Devil Prince is increased by 5." /&gt;
    &lt;property name="Attr2" value="Combat" /&gt;
    &lt;property name="Attr3" value="14" /&gt;
    &lt;property name="Attr4" value="Combat" /&gt;
    &lt;property name="Attr5" value="17" /&gt;
    &lt;property name="Attr6" value="THEN" /&gt;
   &lt;/card&gt;</t>
  </si>
  <si>
    <t xml:space="preserve">   &lt;card id="a315ca59-e90b-4ab5-9005-43cb2d61bbf5" name="The Matron"&gt;</t>
  </si>
  <si>
    <t xml:space="preserve">    &lt;property name="Traits" value="Giant&amp;#10;Merfolk&amp;#10;Aquatic" /&gt;</t>
  </si>
  <si>
    <t xml:space="preserve">    &lt;property name="Attr1" value="Damage dealt by The Matron is dealt to each character at your location.&amp;#10;Before you act, another character at your location must summon and encounter the henchman Sea Devil.&amp;#10;If defeated, banish The Matron and shuffle the villain Krelloort into the location deck." /&gt;</t>
  </si>
  <si>
    <t xml:space="preserve">   &lt;card id="a315ca59-e90b-4ab5-9005-43cb2d61bbf5" name="The Matron"&gt;
    &lt;property name="Abr" value="2" /&gt;
    &lt;property name="Copyright" value="Yes." /&gt;
    &lt;property name="Type" value="Bane" /&gt;
    &lt;property name="Subtype" value="Villain" /&gt;
    &lt;property name="Subtype2" value="Monster" /&gt;
    &lt;property name="Traits" value="Giant&amp;#10;Merfolk&amp;#10;Aquatic" /&gt;
    &lt;property name="Attr1" value="Damage dealt by The Matron is dealt to each character at your location.&amp;#10;Before you act, another character at your location must summon and encounter the henchman Sea Devil.&amp;#10;If defeated, banish The Matron and shuffle the villain Krelloort into the location deck." /&gt;
    &lt;property name="Attr2" value="Combat" /&gt;
    &lt;property name="Attr3" value="19" /&gt;
   &lt;/card&gt;</t>
  </si>
  <si>
    <t xml:space="preserve">   &lt;card id="8e522ebb-8dd7-4ba9-8404-74703d43d138" name="The Pirate Council"&gt;</t>
  </si>
  <si>
    <t xml:space="preserve">    &lt;property name="Traits" value="Aristocrat&amp;#10;Captain&amp;#10;Pirate" /&gt;</t>
  </si>
  <si>
    <t xml:space="preserve">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t>
  </si>
  <si>
    <t xml:space="preserve">    &lt;property name="Attr1" value="If undefeated, you may banish 1 plunder card per character to defeat The Pirate Council." /&gt;</t>
  </si>
  <si>
    <t xml:space="preserve">   &lt;card id="8e522ebb-8dd7-4ba9-8404-74703d43d138" name="The Pirate Council"&gt;
    &lt;property name="Abr" value="B" /&gt;
    &lt;property name="Copyright" value="Yes." /&gt;
    &lt;property name="Type" value="Bane" /&gt;
    &lt;property name="Subtype" value="Villain" /&gt;
    &lt;property name="Subtype2" value="Monster" /&gt;
    &lt;property name="Traits" value="Aristocrat&amp;#10;Captain&amp;#10;Pirate" /&gt;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
    &lt;property name="Attr1" value="If undefeated, you may banish 1 plunder card per character to defeat The Pirate Council." /&gt;
    &lt;property name="Attr2" value="Charisma&amp;#10;Diplomacy" /&gt;
    &lt;property name="Attr3" value="11" /&gt;
   &lt;/card&gt;</t>
  </si>
  <si>
    <t xml:space="preserve">   &lt;card id="6a2db9a5-dc37-4b7a-baa8-742191601891" name="The Whale"&gt;</t>
  </si>
  <si>
    <t xml:space="preserve">    &lt;property name="Flavour" value="&amp;quot;Mmmm, fresh meat! You're a small enough morsel, but if I swallow enough of youse, you'll make a nice mid-morning snack!&amp;quot; --The Whale" /&gt;</t>
  </si>
  <si>
    <t xml:space="preserve">    &lt;property name="Attr1" value="The Whale may not be evaded.&amp;#10;If undefeated, succeed at a Constitution or Fortitude 6 check or discard the top 1d4 cards of the blessings deck." /&gt;</t>
  </si>
  <si>
    <t xml:space="preserve">   &lt;card id="6a2db9a5-dc37-4b7a-baa8-742191601891" name="The Whale"&gt;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value="&amp;quot;Mmmm, fresh meat! You're a small enough morsel, but if I swallow enough of youse, you'll make a nice mid-morning snack!&amp;quot; --The Whale" /&gt;
    &lt;property name="Attr1" value="The Whale may not be evaded.&amp;#10;If undefeated, succeed at a Constitution or Fortitude 6 check or discard the top 1d4 cards of the blessings deck." /&gt;
    &lt;property name="Attr2" value="Combat" /&gt;
    &lt;property name="Attr3" value="11" /&gt;
   &lt;/card&gt;</t>
  </si>
  <si>
    <t xml:space="preserve">   &lt;card id="6a290e09-f126-4181-a2a5-a58d6542fa97" name="Whalebone Pilk"&gt;</t>
  </si>
  <si>
    <t xml:space="preserve">    &lt;property name="Traits" value="Undead&amp;#10;Captain&amp;#10;Pirate" /&gt;</t>
  </si>
  <si>
    <t xml:space="preserve">    &lt;property name="Attr1" value="Whalebone Pilk in immune to the Mental and Poison traits.&amp;#10;Before you act, succeed at a Constitution or Fortitude 8 check or bury 1d4 cards from the top of your deck. Then summon and encounter the ship Deathknell.&amp;#10;If Whalebone Pilk is not the only card in a location deck, he is undefeated." /&gt;</t>
  </si>
  <si>
    <t xml:space="preserve">    &lt;property name="Attr4" value="Strength&amp;#10;Divine" /&gt;</t>
  </si>
  <si>
    <t xml:space="preserve">   &lt;card id="6a290e09-f126-4181-a2a5-a58d6542fa97" name="Whalebone Pilk"&gt;
    &lt;property name="Abr" value="2" /&gt;
    &lt;property name="Copyright" value="Yes." /&gt;
    &lt;property name="Type" value="Bane" /&gt;
    &lt;property name="Subtype" value="Villain" /&gt;
    &lt;property name="Subtype2" value="Monster" /&gt;
    &lt;property name="Traits" value="Undead&amp;#10;Captain&amp;#10;Pirate" /&gt;
    &lt;property name="Attr1" value="Whalebone Pilk in immune to the Mental and Poison traits.&amp;#10;Before you act, succeed at a Constitution or Fortitude 8 check or bury 1d4 cards from the top of your deck. Then summon and encounter the ship Deathknell.&amp;#10;If Whalebone Pilk is not the only card in a location deck, he is undefeated." /&gt;
    &lt;property name="Attr2" value="Combat" /&gt;
    &lt;property name="Attr3" value="17" /&gt;
    &lt;property name="Attr4" value="Strength&amp;#10;Divine" /&gt;
    &lt;property name="Attr5" value="12" /&gt;
    &lt;property name="Attr6" value="THEN" /&gt;
   &lt;/card&gt;</t>
  </si>
  <si>
    <t xml:space="preserve">   &lt;card id="35e54cb5-44cb-4604-bcb5-052d67b664c9" name="Acolyte"&gt;</t>
  </si>
  <si>
    <t xml:space="preserve">    &lt;property name="Attr1" value="Recharge this card to add 1d4 to your Arcane or Divine check. &amp;#10;Recharge this card to add 1d6 to your check to recharge a card that has the Magic trait." /&gt;</t>
  </si>
  <si>
    <t xml:space="preserve">   &lt;card id="35e54cb5-44cb-4604-bcb5-052d67b664c9"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 &amp;#10;Recharge this card to add 1d6 to your check to recharge a card that has the Magic trait." /&gt;
    &lt;property name="Attr2" value="Arcane&amp;#10;Divine&amp;#10;Charisma&amp;#10;Diplomacy" /&gt;
    &lt;property name="Attr3" value="6" /&gt;
   &lt;/card&gt;</t>
  </si>
  <si>
    <t xml:space="preserve">   &lt;card id="28b45098-1089-4d21-bc49-6a6c3ca46b87" name="Acolyte"&gt;</t>
  </si>
  <si>
    <t xml:space="preserve">    &lt;property name="Attr1" value="Recharge this card to add 1d4 to your Arcane or Divine check.&amp;#10;Recharge this card to add 1d6 to your check to recharge a card that has the Magic trait." /&gt;</t>
  </si>
  <si>
    <t xml:space="preserve">   &lt;card id="28b45098-1089-4d21-bc49-6a6c3ca46b87"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that has the Magic trait." /&gt;
    &lt;property name="Attr2" value="Arcane&amp;#10;Divine&amp;#10;Charisma&amp;#10;Diplomacy" /&gt;
    &lt;property name="Attr3" value="6" /&gt;
   &lt;/card&gt;</t>
  </si>
  <si>
    <t xml:space="preserve">   &lt;card id="8ac2caa9-a055-4582-9997-0afe8b274134" name="Albatross"&gt;</t>
  </si>
  <si>
    <t xml:space="preserve">   &lt;card id="8ac2caa9-a055-4582-9997-0afe8b274134" name="Albatross"&gt;
    &lt;property name="Abr" value="5" /&gt;
    &lt;property name="Copyright" value="Yes." /&gt;
    &lt;property name="Type" value="Boon" /&gt;
    &lt;property name="Subtype" value="Ally" /&gt;
   &lt;/card&gt;</t>
  </si>
  <si>
    <t xml:space="preserve">   &lt;card id="37ef97f1-616d-4326-91a7-d13caee84ecc" name="Ambrose &amp;quot;Fishguts&amp;quot; Kroop"&gt;</t>
  </si>
  <si>
    <t xml:space="preserve">    &lt;property name="Traits" value="Human&amp;#10;Rogue&amp;#10;Pirate" /&gt;</t>
  </si>
  <si>
    <t xml:space="preserve">    &lt;property name="Attr1" value="Reveal this card to add 1d8 to your check to defeat a bane with the Aquatic trait.&amp;#10;Discard this card to explore your location. Add the Swashbuckling trait to your non-combat checks during this exploration." /&gt;</t>
  </si>
  <si>
    <t xml:space="preserve">   &lt;card id="37ef97f1-616d-4326-91a7-d13caee84ecc" name="Ambrose &amp;quot;Fishguts&amp;quot; Kroop"&gt;
    &lt;property name="Abr" value="1" /&gt;
    &lt;property name="Copyright" value="Yes." /&gt;
    &lt;property name="Type" value="Boon" /&gt;
    &lt;property name="Subtype" value="Ally" /&gt;
    &lt;property name="Traits" value="Human&amp;#10;Rogue&amp;#10;Pirate" /&gt;
    &lt;property name="Attr1" value="Reveal this card to add 1d8 to your check to defeat a bane with the Aquatic trait.&amp;#10;Discard this card to explore your location. Add the Swashbuckling trait to your non-combat checks during this exploration." /&gt;
    &lt;property name="Attr2" value="Charisma&amp;#10;Diplomacy" /&gt;
    &lt;property name="Attr3" value="6" /&gt;
   &lt;/card&gt;</t>
  </si>
  <si>
    <t xml:space="preserve">   &lt;card id="3662e827-81f9-4dbd-b6ff-97d887d6110a" name="Arronax Endymion"&gt;</t>
  </si>
  <si>
    <t xml:space="preserve">   &lt;card id="3662e827-81f9-4dbd-b6ff-97d887d6110a" name="Arronax Endymion"&gt;
    &lt;property name="Abr" value="5" /&gt;
    &lt;property name="Copyright" value="Yes." /&gt;
    &lt;property name="Type" value="Boon" /&gt;
    &lt;property name="Subtype" value="Ally" /&gt;
   &lt;/card&gt;</t>
  </si>
  <si>
    <t xml:space="preserve">   &lt;card id="377fb67e-09a0-4af3-9a68-c54d5ed3cde0" name="Audessa Reyquio"&gt;</t>
  </si>
  <si>
    <t xml:space="preserve">   &lt;card id="377fb67e-09a0-4af3-9a68-c54d5ed3cde0" name="Audessa Reyquio"&gt;
    &lt;property name="Abr" value="4" /&gt;
    &lt;property name="Copyright" value="Yes." /&gt;
    &lt;property name="Type" value="Boon" /&gt;
    &lt;property name="Subtype" value="Ally" /&gt;
   &lt;/card&gt;</t>
  </si>
  <si>
    <t xml:space="preserve">   &lt;card id="779d7920-6d51-4358-9256-d17899ecb677" name="Avimar Sorrinash"&gt;</t>
  </si>
  <si>
    <t xml:space="preserve">   &lt;card id="779d7920-6d51-4358-9256-d17899ecb677" name="Avimar Sorrinash"&gt;
    &lt;property name="Abr" value="4" /&gt;
    &lt;property name="Copyright" value="Yes." /&gt;
    &lt;property name="Type" value="Boon" /&gt;
    &lt;property name="Subtype" value="Ally" /&gt;
   &lt;/card&gt;</t>
  </si>
  <si>
    <t xml:space="preserve">   &lt;card id="4cf6eeab-f0d8-4ef0-be1a-0f9f0caf6bb2" name="Baby Triceratops"&gt;</t>
  </si>
  <si>
    <t xml:space="preserve">   &lt;card id="4cf6eeab-f0d8-4ef0-be1a-0f9f0caf6bb2" name="Baby Triceratops"&gt;
    &lt;property name="Abr" value="6" /&gt;
    &lt;property name="Copyright" value="Yes." /&gt;
    &lt;property name="Type" value="Boon" /&gt;
    &lt;property name="Subtype" value="Ally" /&gt;
   &lt;/card&gt;</t>
  </si>
  <si>
    <t xml:space="preserve">   &lt;card id="dd262b86-eefa-4909-8d95-53b457857059" name="Barefoot Samms Toppin"&gt;</t>
  </si>
  <si>
    <t xml:space="preserve">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t>
  </si>
  <si>
    <t xml:space="preserve">   &lt;card id="dd262b86-eefa-4909-8d95-53b457857059" name="Barefoot Samms Toppin"&gt;
    &lt;property name="Abr" value="B" /&gt;
    &lt;property name="Copyright" value="Yes." /&gt;
    &lt;property name="Type" value="Boon" /&gt;
    &lt;property name="Subtype" value="Ally" /&gt;
    &lt;property name="Traits" value="Human&amp;#10;Rogue&amp;#10;Pirate" /&gt;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
    &lt;property name="Attr2" value="Charisma&amp;#10;Diplomacy" /&gt;
    &lt;property name="Attr3" value="8" /&gt;
   &lt;/card&gt;</t>
  </si>
  <si>
    <t xml:space="preserve">   &lt;card id="6561837c-77f7-45dd-9ee9-b7a1ccbcc3c7" name="Barracuda Aiger"&gt;</t>
  </si>
  <si>
    <t xml:space="preserve">   &lt;card id="6561837c-77f7-45dd-9ee9-b7a1ccbcc3c7" name="Barracuda Aiger"&gt;
    &lt;property name="Abr" value="5" /&gt;
    &lt;property name="Copyright" value="Yes." /&gt;
    &lt;property name="Type" value="Boon" /&gt;
    &lt;property name="Subtype" value="Ally" /&gt;
   &lt;/card&gt;</t>
  </si>
  <si>
    <t xml:space="preserve">   &lt;card id="0f17fd17-9ea6-4747-b133-f9aa15242603" name="Besmaran Priest"&gt;</t>
  </si>
  <si>
    <t xml:space="preserve">    &lt;property name="Traits" value="Human&amp;#10;Cleric&amp;#10;Pirate" /&gt;</t>
  </si>
  <si>
    <t xml:space="preserve">    &lt;property name="Attr1" value="Recharge this card to add 1d6 to your non-combat Wisdom or Charisma check.&amp;#10;Discard this card to explore your location. Add the Swashbuckling trait to your non-combat checks during this exploration." /&gt;</t>
  </si>
  <si>
    <t xml:space="preserve">    &lt;property name="Attr2" value="Divine&amp;#10;Charisma&amp;#10;Diplomacy" /&gt;</t>
  </si>
  <si>
    <t xml:space="preserve">   &lt;card id="0f17fd17-9ea6-4747-b133-f9aa15242603" name="Besmaran Priest"&gt;
    &lt;property name="Abr" value="B"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</si>
  <si>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id="135ef16d-4390-4e31-a56a-d3df689e6413" name="Besmaran Priest"&gt;</t>
  </si>
  <si>
    <t xml:space="preserve">   &lt;card id="135ef16d-4390-4e31-a56a-d3df689e6413" name="Besmaran Priest"&gt;
    &lt;property name="Abr" value="C"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</si>
  <si>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id="086e3deb-bd01-4a5a-9420-5272dcd02223" name="Boatswain"&gt;</t>
  </si>
  <si>
    <t xml:space="preserve">    &lt;property name="Traits" value="Dwarf&amp;#10;Pirate&amp;#10;Basic" /&gt;</t>
  </si>
  <si>
    <t xml:space="preserve">    &lt;property name="Attr1" value="Recharge this card to examine the top card of your location deck.&amp;#10;Discard this card to explore your location. Add the Swashbuckling trait to your non-combat checks during this exploration." /&gt;</t>
  </si>
  <si>
    <t xml:space="preserve">   &lt;card id="086e3deb-bd01-4a5a-9420-5272dcd02223" name="Boatswain"&gt;
    &lt;property name="Abr" value="B" /&gt;
    &lt;property name="Copyright" value="Yes." /&gt;
    &lt;property name="Type" value="Boon" /&gt;
    &lt;property name="Subtype" value="Ally" /&gt;
    &lt;property name="Traits" value="Dwarf&amp;#10;Pirate&amp;#10;Basic" /&gt;
    &lt;property name="Attr1" value="Recharge this card to examine the top card of your location deck.&amp;#10;Discard this card to explore your location. Add the Swashbuckling trait to your non-combat checks during this exploration." /&gt;
    &lt;property name="Attr2" value="Charisma&amp;#10;Diplomacy" /&gt;
    &lt;property name="Attr3" value="9" /&gt;
   &lt;/card&gt;</t>
  </si>
  <si>
    <t xml:space="preserve">   &lt;card id="5f957b0b-b0ab-43c5-8bf2-fe6b39336ea1" name="Cabin Boy"&gt;</t>
  </si>
  <si>
    <t xml:space="preserve">    &lt;property name="Traits" value="Human&amp;#10;Pirate&amp;#10;Basic" /&gt;</t>
  </si>
  <si>
    <t xml:space="preserve">    &lt;property name="Attr1" value="Recharge this card to add 1d4 to your non-combat check.&amp;#10;Discard this card to explore your location. Add the Swashbuckling trait to your non-combat checks during this exploration." /&gt;</t>
  </si>
  <si>
    <t xml:space="preserve">   &lt;card id="5f957b0b-b0ab-43c5-8bf2-fe6b39336ea1" name="Cabin Boy"&gt;
    &lt;property name="Abr" value="B" /&gt;
    &lt;property name="Copyright" value="Yes." /&gt;
    &lt;property name="Type" value="Boon" /&gt;
    &lt;property name="Subtype" value="Ally" /&gt;
    &lt;property name="Traits" value="Human&amp;#10;Pirate&amp;#10;Basic" /&gt;
    &lt;property name="Attr1" value="Recharge this card to add 1d4 to your non-combat check.&amp;#10;Discard this card to explore your location. Add the Swashbuckling trait to your non-combat checks during this exploration." /&gt;
    &lt;property name="Attr2" value="Charisma&amp;#10;Diplomacy" /&gt;
    &lt;property name="Attr3" value="4" /&gt;
   &lt;/card&gt;</t>
  </si>
  <si>
    <t xml:space="preserve">   &lt;card id="2660b17b-545a-4842-8ca4-2a15f8d43a8f" name="Captain"&gt;</t>
  </si>
  <si>
    <t xml:space="preserve">    &lt;property name="Traits" value="Human&amp;#10;Captain&amp;#10;Pirate&amp;#10;Basic" /&gt;</t>
  </si>
  <si>
    <t xml:space="preserve">    &lt;property name="Attr1" value="Reveal this card and recharge another card to add 1d6 to your non-combat Constitution or Intelligence check.&amp;#10;Discard this card to explore your location. Add the Swashbuckling trait to your non-combat checks during this exploration." /&gt;</t>
  </si>
  <si>
    <t xml:space="preserve">   &lt;card id="2660b17b-545a-4842-8ca4-2a15f8d43a8f" name="Captain"&gt;
    &lt;property name="Abr" value="B" /&gt;
    &lt;property name="Copyright" value="Yes." /&gt;
    &lt;property name="Type" value="Boon" /&gt;
    &lt;property name="Subtype" value="Ally" /&gt;
    &lt;property name="Traits" value="Human&amp;#10;Captain&amp;#10;Pirate&amp;#10;Basic" /&gt;
    &lt;property name="Attr1" value="Reveal this card and recharge another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</si>
  <si>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 xml:space="preserve">   &lt;card id="c9bc57a3-4562-4ac3-81f4-1fd0b5d3e8fa" name="Captain"&gt;</t>
  </si>
  <si>
    <t xml:space="preserve">    &lt;property name="Attr1" value="Reveal this card and recharge another card to add 1d6 to your non-combat Constitution or Intelligence check.&amp;#10;Discard this card to explore your location. Add the Swashbuckling trait to your noncombat checks during this exploration." /&gt;</t>
  </si>
  <si>
    <t xml:space="preserve">   &lt;card id="c9bc57a3-4562-4ac3-81f4-1fd0b5d3e8fa" name="Captain"&gt;
    &lt;property name="Abr" value="C" /&gt;
    &lt;property name="Copyright" value="Yes." /&gt;
    &lt;property name="Type" value="Boon" /&gt;
    &lt;property name="Subtype" value="Ally" /&gt;
    &lt;property name="Traits" value="Human&amp;#10;Captain&amp;#10;Pirate&amp;#10;Basic" /&gt;
    &lt;property name="Attr1" value="Reveal this card and recharge another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</si>
  <si>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 xml:space="preserve">   &lt;card id="b9cf3150-ba3b-4251-bbdd-303701c37f7d" name="Carver"&gt;</t>
  </si>
  <si>
    <t xml:space="preserve">    &lt;property name="Traits" value="Elf&amp;#10;Pirate&amp;#10;Basic" /&gt;</t>
  </si>
  <si>
    <t xml:space="preserve">    &lt;property name="Attr1" value="Discard this card to add 1d8 to your Craft check.&amp;#10;Discard this card to explore your location. Add the Swashbuckling trait to your combat checks during this exploration." /&gt;</t>
  </si>
  <si>
    <t xml:space="preserve">   &lt;card id="b9cf3150-ba3b-4251-bbdd-303701c37f7d" name="Carver"&gt;
    &lt;property name="Abr" value="B"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</si>
  <si>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id="dfbfd348-6b84-4ce6-a748-a9568929f99c" name="Carver"&gt;</t>
  </si>
  <si>
    <t xml:space="preserve">   &lt;card id="dfbfd348-6b84-4ce6-a748-a9568929f99c" name="Carver"&gt;
    &lt;property name="Abr" value="C"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</si>
  <si>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id="a2948946-f66f-41b9-9154-76175658f7c7" name="Chanty Singer"&gt;</t>
  </si>
  <si>
    <t xml:space="preserve">    &lt;property name="Traits" value="Half-Elf&amp;#10;Bard&amp;#10;Elite" /&gt;</t>
  </si>
  <si>
    <t xml:space="preserve">    &lt;property name="Attr1" value="Reveal this card to avoid being moved to a location.&amp;#10;Discard this card to explore your location." /&gt;</t>
  </si>
  <si>
    <t xml:space="preserve">   &lt;card id="a2948946-f66f-41b9-9154-76175658f7c7" name="Chanty Singer"&gt;
    &lt;property name="Abr" value="B" /&gt;
    &lt;property name="Copyright" value="Yes." /&gt;
    &lt;property name="Type" value="Boon" /&gt;
    &lt;property name="Subtype" value="Ally" /&gt;
    &lt;property name="Traits" value="Half-Elf&amp;#10;Bard&amp;#10;Elite" /&gt;
    &lt;property name="Attr1" value="Reveal this card to avoid being moved to a location.&amp;#10;Discard this card to explore your location." /&gt;
    &lt;property name="Attr2" value="Charisma&amp;#10;Diplomacy" /&gt;
    &lt;property name="Attr3" value="6" /&gt;
   &lt;/card&gt;</t>
  </si>
  <si>
    <t xml:space="preserve">   &lt;card id="1d6b9696-acf5-41e3-bd0e-384aa70f9b01" name="Conchobar Turlach Shortstone"&gt;</t>
  </si>
  <si>
    <t xml:space="preserve">    &lt;property name="Traits" value="Gnome&amp;#10;Bard&amp;#10;Pirate" /&gt;</t>
  </si>
  <si>
    <t xml:space="preserve">    &lt;property name="Attr1" value="Reveal this card to add 1d10 and the Swashbuckling trait to your Diplomacy check.&amp;#10;Discard this card to explore your location. Add the Swashbuckling trait to your non-combat checks during this exploration." /&gt;</t>
  </si>
  <si>
    <t xml:space="preserve">   &lt;card id="1d6b9696-acf5-41e3-bd0e-384aa70f9b01" name="Conchobar Turlach Shortstone"&gt;
    &lt;property name="Abr" value="1" /&gt;
    &lt;property name="Copyright" value="Yes." /&gt;
    &lt;property name="Type" value="Boon" /&gt;
    &lt;property name="Subtype" value="Ally" /&gt;
    &lt;property name="Traits" value="Gnome&amp;#10;Bard&amp;#10;Pirate" /&gt;
    &lt;property name="Attr1" value="Reveal this card to add 1d10 and the Swashbuckling trait to your Diplomacy check.&amp;#10;Discard this card to explore your location. Add the Swashbuckling trait to your non-combat checks during this exploration." /&gt;
    &lt;property name="Attr2" value="Charisma&amp;#10;Diplomacy" /&gt;
    &lt;property name="Attr3" value="7" /&gt;
   &lt;/card&gt;</t>
  </si>
  <si>
    <t xml:space="preserve">   &lt;card id="0cb93956-00ce-4555-8946-0ff546f36078" name="Coral Capuchin"&gt;</t>
  </si>
  <si>
    <t xml:space="preserve">    &lt;property name="Attr1" value="Reveal this card and discard another card to add 1d6 to your combat check or 1d10 if the monster has the Aquatic trait." /&gt;</t>
  </si>
  <si>
    <t xml:space="preserve">   &lt;card id="0cb93956-00ce-4555-8946-0ff546f36078" name="Coral Capuchin"&gt;
    &lt;property name="Abr" value="1" /&gt;
    &lt;property name="Copyright" value="Yes." /&gt;
    &lt;property name="Type" value="Boon" /&gt;
    &lt;property name="Subtype" value="Ally" /&gt;
    &lt;property name="Traits" value="Animal&amp;#10;Aquatic" /&gt;
    &lt;property name="Attr1" value="Reveal this card and discard another card to add 1d6 to your combat check or 1d10 if the monster has the Aquatic trait." /&gt;
    &lt;property name="Attr2" value="Wisdom&amp;#10;Survival" /&gt;
    &lt;property name="Attr3" value="6" /&gt;
   &lt;/card&gt;</t>
  </si>
  <si>
    <t xml:space="preserve">   &lt;card id="1b6e9f91-a4a4-4963-a3e7-f6634b5d1be5" name="Corlan"&gt;</t>
  </si>
  <si>
    <t xml:space="preserve">   &lt;card id="1b6e9f91-a4a4-4963-a3e7-f6634b5d1be5" name="Corlan"&gt;
    &lt;property name="Abr" value="3" /&gt;
    &lt;property name="Copyright" value="Yes." /&gt;
    &lt;property name="Type" value="Boon" /&gt;
    &lt;property name="Subtype" value="Ally" /&gt;
   &lt;/card&gt;</t>
  </si>
  <si>
    <t xml:space="preserve">   &lt;card id="4da38346-1263-4b16-9f58-86f450d03e83" name="Crimson Cogward"&gt;</t>
  </si>
  <si>
    <t xml:space="preserve">    &lt;property name="Attr1" value="Discard this card and bury another card to succeed at your check to acquire a boon.&amp;#10;Discard this card to explore your location. Add the Swashbuckling trait to your combat checks during this exploration." /&gt;</t>
  </si>
  <si>
    <t xml:space="preserve">   &lt;card id="4da38346-1263-4b16-9f58-86f450d03e83" name="Crimson Cogward"&gt;
    &lt;property name="Abr" value="1" /&gt;
    &lt;property name="Copyright" value="Yes." /&gt;
    &lt;property name="Type" value="Boon" /&gt;
    &lt;property name="Subtype" value="Ally" /&gt;
    &lt;property name="Traits" value="Human&amp;#10;Rogue&amp;#10;Pirate" /&gt;
    &lt;property name="Attr1" value="Discard this card and bury another card to succeed at your check to acquire a boon.&amp;#10;Discard this card to explore your location. Add the Swashbuckling trait to your combat checks during this exploration." /&gt;
    &lt;property name="Attr2" value="Strength&amp;#10;Melee" /&gt;
    &lt;property name="Attr3" value="6" /&gt;
    &lt;property name="Attr4" value="Charisma&amp;#10;Diplomacy" /&gt;
    &lt;property name="Attr5" value="7" /&gt;
    &lt;property name="Attr6" value="OR" /&gt;
   &lt;/card&gt;</t>
  </si>
  <si>
    <t xml:space="preserve">   &lt;card id="7d576096-f532-427d-8e11-3b010403f3b2" name="Cut-Throat Grok"&gt;</t>
  </si>
  <si>
    <t xml:space="preserve">    &lt;property name="Traits" value="Half-Orc&amp;#10;Fighter&amp;#10;Pirate" /&gt;</t>
  </si>
  <si>
    <t xml:space="preserve">    &lt;property name="Attr1" value="Recharge this card to add 1d6 and the Swashbuckling trait to your check to acquire a weapon, an armor, or an item.&amp;#10;Discard this card to explore your location. Add the Swashbuckling trait to your combat checks during this exploration." /&gt;</t>
  </si>
  <si>
    <t xml:space="preserve">   &lt;card id="7d576096-f532-427d-8e11-3b010403f3b2" name="Cut-Throat Grok"&gt;
    &lt;property name="Abr" value="1" /&gt;
    &lt;property name="Copyright" value="Yes." /&gt;
    &lt;property name="Type" value="Boon" /&gt;
    &lt;property name="Subtype" value="Ally" /&gt;
    &lt;property name="Traits" value="Half-Orc&amp;#10;Fighter&amp;#10;Pirate" /&gt;
    &lt;property name="Attr1" value="Recharge this card to add 1d6 and the Swashbuckling trait to your check to acquire a weapon, an armor, or an item.&amp;#10;Discard this card to explore your location. Add the Swashbuckling trait to your combat checks during this exploration." /&gt;
    &lt;property name="Attr2" value="Constitution&amp;#10;Fortitude" /&gt;
    &lt;property name="Attr3" value="5" /&gt;
    &lt;property name="Attr4" value="Charisma&amp;#10;Diplomacy" /&gt;
    &lt;property name="Attr5" value="7" /&gt;
    &lt;property name="Attr6" value="OR" /&gt;
   &lt;/card&gt;</t>
  </si>
  <si>
    <t xml:space="preserve">   &lt;card id="ccd21e0a-0fa0-4bb9-a67d-976ab71e38ce" name="Deckhand"&gt;</t>
  </si>
  <si>
    <t xml:space="preserve">    &lt;property name="Attr1" value="Recharge this card to add 1d6 to your non-combat Strength or Dexterity check.&amp;#10;Discard this card to explore your location. Add the Swashbuckling trait to your combat checks during this exploration." /&gt;</t>
  </si>
  <si>
    <t xml:space="preserve">   &lt;card id="ccd21e0a-0fa0-4bb9-a67d-976ab71e38ce" name="Deckhand"&gt;
    &lt;property name="Abr" value="B"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</si>
  <si>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id="9e135013-17d0-4166-bc53-27f49693f5ea" name="Deckhand"&gt;</t>
  </si>
  <si>
    <t xml:space="preserve">   &lt;card id="9e135013-17d0-4166-bc53-27f49693f5ea" name="Deckhand"&gt;
    &lt;property name="Abr" value="C"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</si>
  <si>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id="31664edd-04ba-472e-b8d3-e9280ba705e0" name="Dindreann"&gt;</t>
  </si>
  <si>
    <t xml:space="preserve">   &lt;card id="31664edd-04ba-472e-b8d3-e9280ba705e0" name="Dindreann"&gt;
    &lt;property name="Abr" value="3" /&gt;
    &lt;property name="Copyright" value="Yes." /&gt;
    &lt;property name="Type" value="Boon" /&gt;
    &lt;property name="Subtype" value="Ally" /&gt;
   &lt;/card&gt;</t>
  </si>
  <si>
    <t xml:space="preserve">   &lt;card id="5a736af3-7efd-43b1-b2ac-5a509fbe6995" name="Dodo"&gt;</t>
  </si>
  <si>
    <t xml:space="preserve">    &lt;property name="Attr1" value="Banish this card to succeed at your check to acquire an ally that has the Animal trait.&amp;#10;Discard this card to examine the top card of your location deck; if it is not a monster, put it on the bottom of that deck. You may then explore your location." /&gt;</t>
  </si>
  <si>
    <t xml:space="preserve">   &lt;card id="5a736af3-7efd-43b1-b2ac-5a509fbe6995" name="Dodo"&gt;
    &lt;property name="Abr" value="C" /&gt;
    &lt;property name="Copyright" value="Yes." /&gt;
    &lt;property name="Type" value="Boon" /&gt;
    &lt;property name="Subtype" value="Ally" /&gt;
    &lt;property name="Traits" value="Animal&amp;#10;Elite" /&gt;
    &lt;property name="Attr1" value="Banish this card to succeed at your check to acquire an ally that has the Animal trait.&amp;#10;Discard this card to examine the top card of your location deck; if it is not a monster, put it on the bottom of that deck. You may then explore your location." /&gt;
    &lt;property name="Attr2" value="Wisdom&amp;#10;Survival" /&gt;
    &lt;property name="Attr3" value="5" /&gt;
   &lt;/card&gt;</t>
  </si>
  <si>
    <t xml:space="preserve">   &lt;card id="404a108c-481b-44a6-8d91-78201c103779" name="Dolphin"&gt;</t>
  </si>
  <si>
    <t xml:space="preserve">    &lt;property name="Attr1" value="Bury this card to add 1d6 to any combat check to defeat a monster that has the Aquatic trait; if you are on a ship, put this card on top of your deck instead of burying it.&amp;#10;Recharge this card to examine the bottom card of any location deck." /&gt;</t>
  </si>
  <si>
    <t xml:space="preserve">   &lt;card id="404a108c-481b-44a6-8d91-78201c103779" name="Dolphin"&gt;
    &lt;property name="Abr" value="B"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</si>
  <si>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id="cdf8ec64-f6d2-4712-b41c-a9d6ef6529de" name="Dolphin"&gt;</t>
  </si>
  <si>
    <t xml:space="preserve">   &lt;card id="cdf8ec64-f6d2-4712-b41c-a9d6ef6529de" name="Dolphin"&gt;
    &lt;property name="Abr" value="C"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</si>
  <si>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id="9033c717-a26e-4a30-8722-70df8148c748" name="Dwarf Caiman"&gt;</t>
  </si>
  <si>
    <t xml:space="preserve">    &lt;property name="Attr1" value="Reveal this card to add 1d6 to your Stealth or Fortitude check.&amp;#10;Discard this card to explore your location." /&gt;</t>
  </si>
  <si>
    <t xml:space="preserve">   &lt;card id="9033c717-a26e-4a30-8722-70df8148c748" name="Dwarf Caiman"&gt;
    &lt;property name="Abr" value="C" /&gt;
    &lt;property name="Copyright" value="Yes." /&gt;
    &lt;property name="Type" value="Boon" /&gt;
    &lt;property name="Subtype" value="Ally" /&gt;
    &lt;property name="Traits" value="Animal&amp;#10;Basic" /&gt;
    &lt;property name="Attr1" value="Reveal this card to add 1d6 to your Stealth or Fortitude check.&amp;#10;Discard this card to explore your location." /&gt;
    &lt;property name="Attr2" value="Wisdom&amp;#10;Survival" /&gt;
    &lt;property name="Attr3" value="6" /&gt;
   &lt;/card&gt;</t>
  </si>
  <si>
    <t xml:space="preserve">   &lt;card id="2c53b5bc-fbeb-4d73-a3dc-87770022eb3f" name="Ederleigh Baines"&gt;</t>
  </si>
  <si>
    <t xml:space="preserve">   &lt;card id="2c53b5bc-fbeb-4d73-a3dc-87770022eb3f" name="Ederleigh Baines"&gt;
    &lt;property name="Abr" value="4" /&gt;
    &lt;property name="Copyright" value="Yes." /&gt;
    &lt;property name="Type" value="Boon" /&gt;
    &lt;property name="Subtype" value="Ally" /&gt;
   &lt;/card&gt;</t>
  </si>
  <si>
    <t xml:space="preserve">   &lt;card id="b148583e-4291-4a59-b44e-604e234cabc2" name="Fox"&gt;</t>
  </si>
  <si>
    <t xml:space="preserve">    &lt;property name="Attr1" value="Recharge this card to add 1d4 to any Intelligence or Wisdom check.&amp;#10;Discard this card to explore your location." /&gt;</t>
  </si>
  <si>
    <t xml:space="preserve">   &lt;card id="b148583e-4291-4a59-b44e-604e234cabc2" name="Fox"&gt;
    &lt;property name="Abr" value="C" /&gt;
    &lt;property name="Copyright" value="Yes." /&gt;
    &lt;property name="Type" value="Boon" /&gt;
    &lt;property name="Subtype" value="Ally" /&gt;
    &lt;property name="Traits" value="Animal&amp;#10;Basic" /&gt;
    &lt;property name="Attr1" value="Recharge this card to add 1d4 to any Intelligence or Wisdom check.&amp;#10;Discard this card to explore your location." /&gt;
    &lt;property name="Attr2" value="Wisdom&amp;#10;Survival" /&gt;
    &lt;property name="Attr3" value="7" /&gt;
   &lt;/card&gt;</t>
  </si>
  <si>
    <t xml:space="preserve">   &lt;card id="0e75ad82-c0ed-4750-b4e8-941a844d75cd" name="Giffer Tibbs"&gt;</t>
  </si>
  <si>
    <t xml:space="preserve">    &lt;property name="Traits" value="Gnome&amp;#10;Pirate" /&gt;</t>
  </si>
  <si>
    <t xml:space="preserve">    &lt;property name="Attr1" value="Discard this card to put the bottom card of your deck on top of your deck.&amp;#10;Discard this card to explore your location. Add the Swashbuckling trait to your combat checks during this exploration." /&gt;</t>
  </si>
  <si>
    <t xml:space="preserve">   &lt;card id="0e75ad82-c0ed-4750-b4e8-941a844d75cd" name="Giffer Tibbs"&gt;
    &lt;property name="Abr" value="B" /&gt;
    &lt;property name="Copyright" value="Yes." /&gt;
    &lt;property name="Type" value="Boon" /&gt;
    &lt;property name="Subtype" value="Ally" /&gt;
    &lt;property name="Traits" value="Gnome&amp;#10;Pirate" /&gt;
    &lt;property name="Attr1" value="Discard this card to put the bottom card of your deck on top of your deck.&amp;#10;Discard this card to explore your location. Add the Swashbuckling trait to your combat checks during this exploration." /&gt;
    &lt;property name="Attr2" value="Charisma&amp;#10;Diplomacy" /&gt;
    &lt;property name="Attr3" value="6" /&gt;
   &lt;/card&gt;</t>
  </si>
  <si>
    <t xml:space="preserve">   &lt;card id="81fbabd0-3464-4a94-919e-64b47a22682e" name="Haneilius Fitch"&gt;</t>
  </si>
  <si>
    <t xml:space="preserve">   &lt;card id="81fbabd0-3464-4a94-919e-64b47a22682e" name="Haneilius Fitch"&gt;
    &lt;property name="Abr" value="3" /&gt;
    &lt;property name="Copyright" value="Yes." /&gt;
    &lt;property name="Type" value="Boon" /&gt;
    &lt;property name="Subtype" value="Ally" /&gt;
   &lt;/card&gt;</t>
  </si>
  <si>
    <t xml:space="preserve">   &lt;card id="4b4d2bcd-cec6-4d53-9333-3997d2bbe43f" name="Heartbreak Hinsin"&gt;</t>
  </si>
  <si>
    <t xml:space="preserve">    &lt;property name="Traits" value="Human&amp;#10;Aristocrat&amp;#10;Pirate" /&gt;</t>
  </si>
  <si>
    <t xml:space="preserve">    &lt;property name="Attr1" value="Bury this card to succeed at your check to defeat a barrier that has the Task trait.&amp;#10;Discard this card to explore your location. Add the Swashbuckling trait to your combat checks during this exploration." /&gt;</t>
  </si>
  <si>
    <t xml:space="preserve">   &lt;card id="4b4d2bcd-cec6-4d53-9333-3997d2bbe43f" name="Heartbreak Hinsin"&gt;
    &lt;property name="Abr" value="B" /&gt;
    &lt;property name="Copyright" value="Yes." /&gt;
    &lt;property name="Type" value="Boon" /&gt;
    &lt;property name="Subtype" value="Ally" /&gt;
    &lt;property name="Traits" value="Human&amp;#10;Aristocrat&amp;#10;Pirate" /&gt;
    &lt;property name="Attr1" value="Bury this card to succeed at your check to defeat a barrier that has the Task trait.&amp;#10;Discard this card to explore your location. Add the Swashbuckling trait to your combat checks during this exploration." /&gt;
    &lt;property name="Attr2" value="Dexterity&amp;#10;Disable" /&gt;
    &lt;property name="Attr3" value="4" /&gt;
    &lt;property name="Attr4" value="Charisma&amp;#10;Diplomacy" /&gt;
    &lt;property name="Attr5" value="7" /&gt;
    &lt;property name="Attr6" value="THEN" /&gt;
   &lt;/card&gt;</t>
  </si>
  <si>
    <t xml:space="preserve">   &lt;card id="00ac8f3e-fac0-40aa-b44a-ab7189b685e1" name="Imp"&gt;</t>
  </si>
  <si>
    <t xml:space="preserve">   &lt;card id="00ac8f3e-fac0-40aa-b44a-ab7189b685e1" name="Imp"&gt;
    &lt;property name="Abr" value="3" /&gt;
    &lt;property name="Copyright" value="Yes." /&gt;
    &lt;property name="Type" value="Boon" /&gt;
    &lt;property name="Subtype" value="Ally" /&gt;
   &lt;/card&gt;</t>
  </si>
  <si>
    <t xml:space="preserve">   &lt;card id="db5e0776-5bf9-44b5-baff-07cc2ae41c81" name="Jinx Eater"&gt;</t>
  </si>
  <si>
    <t xml:space="preserve">   &lt;card id="db5e0776-5bf9-44b5-baff-07cc2ae41c81" name="Jinx Eater"&gt;
    &lt;property name="Abr" value="B" /&gt;
    &lt;property name="Copyright" value="Yes." /&gt;
    &lt;property name="Type" value="Boon" /&gt;
    &lt;property name="Subtype" value="Ally" /&gt;
    &lt;property name="Traits" value="Tengu&amp;#10;Assassin&amp;#10;Basic" /&gt;
    &lt;property name="Attr1" value="Discard this card to explore your location. Add 1 to your combat checks during this exploration.&amp;#10;If you would fail a combat check by 1, you may bury this card to succeed." /&gt;
    &lt;property name="Attr2" value="Charisma&amp;#10;Diplomacy" /&gt;
    &lt;property name="Attr3" value="8" /&gt;
   &lt;/card&gt;</t>
  </si>
  <si>
    <t xml:space="preserve">   &lt;card id="9a674f70-d660-470d-891b-7e32aae6c082" name="Joseph &amp;quot;Jack&amp;quot; Scrimshaw"&gt;</t>
  </si>
  <si>
    <t xml:space="preserve">    &lt;property name="Attr1" value="Reveal this card to add 1d10 to your Craft check.&amp;#10;Discard this card to explore your location. Add the Swashbuckling trait to your combat checks during this exploration." /&gt;</t>
  </si>
  <si>
    <t xml:space="preserve">   &lt;card id="9a674f70-d660-470d-891b-7e32aae6c082" name="Joseph &amp;quot;Jack&amp;quot; Scrimshaw"&gt;
    &lt;property name="Abr" value="C" /&gt;
    &lt;property name="Copyright" value="Yes." /&gt;
    &lt;property name="Type" value="Boon" /&gt;
    &lt;property name="Subtype" value="Ally" /&gt;
    &lt;property name="Traits" value="Human&amp;#10;Pirate" /&gt;
    &lt;property name="Attr1" value="Reveal this card to add 1d10 to your Craft check.&amp;#10;Discard this card to explore your location. Add the Swashbuckling trait to your combat checks during this exploration." /&gt;
    &lt;property name="Attr2" value="Charisma&amp;#10;Diplomacy" /&gt;
    &lt;property name="Attr3" value="6" /&gt;
   &lt;/card&gt;</t>
  </si>
  <si>
    <t xml:space="preserve">   &lt;card id="25155739-87a3-4c45-8d85-f5282cf7104e" name="Lady Cerise Bloodmourn"&gt;</t>
  </si>
  <si>
    <t xml:space="preserve">   &lt;card id="25155739-87a3-4c45-8d85-f5282cf7104e" name="Lady Cerise Bloodmourn"&gt;
    &lt;property name="Abr" value="4" /&gt;
    &lt;property name="Copyright" value="Yes." /&gt;
    &lt;property name="Type" value="Boon" /&gt;
    &lt;property name="Subtype" value="Ally" /&gt;
   &lt;/card&gt;</t>
  </si>
  <si>
    <t xml:space="preserve">   &lt;card id="e944f1e7-52a6-41c7-ae07-d373a482b89d" name="Lookout"&gt;</t>
  </si>
  <si>
    <t xml:space="preserve">    &lt;property name="Attr1" value="Reveal this card to add 1d6 to any Perception check.&amp;#10;Recharge this card to examine the top card of your location deck." /&gt;</t>
  </si>
  <si>
    <t xml:space="preserve">   &lt;card id="e944f1e7-52a6-41c7-ae07-d373a482b89d" name="Lookout"&gt;
    &lt;property name="Abr" value="B"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</si>
  <si>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id="ecd9f26c-1721-45b9-bac3-336a5d7de501" name="Lookout"&gt;</t>
  </si>
  <si>
    <t xml:space="preserve">   &lt;card id="ecd9f26c-1721-45b9-bac3-336a5d7de501" name="Lookout"&gt;
    &lt;property name="Abr" value="C"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</si>
  <si>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id="d0f92dc5-160a-4010-bebe-fb6965879b6d" name="Master Gunner"&gt;</t>
  </si>
  <si>
    <t xml:space="preserve">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t>
  </si>
  <si>
    <t xml:space="preserve">   &lt;card id="d0f92dc5-160a-4010-bebe-fb6965879b6d" name="Master Gunner"&gt;
    &lt;property name="Abr" value="B" /&gt;
    &lt;property name="Copyright" value="Yes." /&gt;
    &lt;property name="Type" value="Boon" /&gt;
    &lt;property name="Subtype" value="Ally" /&gt;
    &lt;property name="Traits" value="Human&amp;#10;Pirate&amp;#10;Basic" /&gt;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
    &lt;property name="Attr2" value="Charisma&amp;#10;Diplomacy" /&gt;
    &lt;property name="Attr3" value="8" /&gt;
   &lt;/card&gt;</t>
  </si>
  <si>
    <t xml:space="preserve">   &lt;card id="cb792267-7ca0-47a9-9286-87c4e4cc8b7d" name="Master of the Gales"&gt;</t>
  </si>
  <si>
    <t xml:space="preserve">   &lt;card id="cb792267-7ca0-47a9-9286-87c4e4cc8b7d" name="Master of the Gales"&gt;
    &lt;property name="Abr" value="6" /&gt;
    &lt;property name="Copyright" value="Yes." /&gt;
    &lt;property name="Type" value="Boon" /&gt;
    &lt;property name="Subtype" value="Ally" /&gt;
   &lt;/card&gt;</t>
  </si>
  <si>
    <t xml:space="preserve">   &lt;card id="b56417a1-59cf-4bd0-88f1-3537caf90b9f" name="Master-at-Arms"&gt;</t>
  </si>
  <si>
    <t xml:space="preserve">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t>
  </si>
  <si>
    <t xml:space="preserve">   &lt;card id="b56417a1-59cf-4bd0-88f1-3537caf90b9f" name="Master-at-Arms"&gt;
    &lt;property name="Abr" value="B"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</si>
  <si>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id="b31665aa-c3db-49e0-a13b-514f1bfc38cf" name="Master-at-Arms"&gt;</t>
  </si>
  <si>
    <t xml:space="preserve">   &lt;card id="b31665aa-c3db-49e0-a13b-514f1bfc38cf" name="Master-at-Arms"&gt;
    &lt;property name="Abr" value="C"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</si>
  <si>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id="5cb259e4-2c22-424c-aaff-e77c745914b9" name="Merrill Pegsworthy"&gt;</t>
  </si>
  <si>
    <t xml:space="preserve">    &lt;property name="Traits" value="Human&amp;#10;Fighter&amp;#10;Captain&amp;#10;Pirate" /&gt;</t>
  </si>
  <si>
    <t xml:space="preserve">    &lt;property name="Attr1" value="Recharge this card and another card to succeed at your check to acquire an ally that has the Pirate trait.&amp;#10;Discard this card to explore your location. Add the Swashbuckling trait to your non-combat checks during this exploration." /&gt;</t>
  </si>
  <si>
    <t xml:space="preserve">   &lt;card id="5cb259e4-2c22-424c-aaff-e77c745914b9" name="Merrill Pegsworthy"&gt;
    &lt;property name="Abr" value="2" /&gt;
    &lt;property name="Copyright" value="Yes." /&gt;
    &lt;property name="Type" value="Boon" /&gt;
    &lt;property name="Subtype" value="Ally" /&gt;
    &lt;property name="Traits" value="Human&amp;#10;Fighter&amp;#10;Captain&amp;#10;Pirate" /&gt;
    &lt;property name="Attr1" value="Recharge this card and another card to succeed at your check to acquire an ally that has the Pirate trait.&amp;#10;Discard this card to explore your location. Add the Swashbuckling trait to your non-combat checks during this exploration." /&gt;
    &lt;property name="Attr2" value="Strength&amp;#10;Melee" /&gt;
    &lt;property name="Attr3" value="6" /&gt;
    &lt;property name="Attr4" value="Charisma&amp;#10;Diplomacy" /&gt;
    &lt;property name="Attr5" value="8" /&gt;
    &lt;property name="Attr6" value="OR" /&gt;
   &lt;/card&gt;</t>
  </si>
  <si>
    <t xml:space="preserve">   &lt;card id="82818525-47df-4f40-9193-43baec8c7357" name="Monkey"&gt;</t>
  </si>
  <si>
    <t xml:space="preserve">   &lt;card id="82818525-47df-4f40-9193-43baec8c7357" name="Monkey"&gt;
    &lt;property name="Abr" value="3" /&gt;
    &lt;property name="Copyright" value="Yes." /&gt;
    &lt;property name="Type" value="Boon" /&gt;
    &lt;property name="Subtype" value="Ally" /&gt;
   &lt;/card&gt;</t>
  </si>
  <si>
    <t xml:space="preserve">   &lt;card id="eb189857-360b-4a90-ac0c-abe4f455f854" name="Old Salt"&gt;</t>
  </si>
  <si>
    <t xml:space="preserve">    &lt;property name="Traits" value="Human&amp;#10;Veteran" /&gt;</t>
  </si>
  <si>
    <t xml:space="preserve">    &lt;property name="Attr1" value="Recharge this card to add the adventure deck number of the current scenario to your check (minimum 1). &amp;#10;Discard this card to explore your location." /&gt;</t>
  </si>
  <si>
    <t xml:space="preserve">   &lt;card id="eb189857-360b-4a90-ac0c-abe4f455f854" name="Old Salt"&gt;
    &lt;property name="Abr" value="B"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1). &amp;#10;Discard this card to explore your location." /&gt;
    &lt;property name="Attr2" value="Charisma&amp;#10;Diplomacy" /&gt;
    &lt;property name="Attr3" value="7" /&gt;
   &lt;/card&gt;</t>
  </si>
  <si>
    <t xml:space="preserve">   &lt;card id="5862f8a9-8596-4ef8-9839-fdf9d35782d4" name="Old Salt"&gt;</t>
  </si>
  <si>
    <t xml:space="preserve">    &lt;property name="Attr1" value="Recharge this card to add the adventure deck number of the current scenario to your check (minimum of 1).&amp;#10;Discard this card to explore your location." /&gt;</t>
  </si>
  <si>
    <t xml:space="preserve">   &lt;card id="5862f8a9-8596-4ef8-9839-fdf9d35782d4" name="Old Salt"&gt;
    &lt;property name="Abr" value="C"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of 1).&amp;#10;Discard this card to explore your location." /&gt;
    &lt;property name="Attr2" value="Charisma&amp;#10;Diplomacy" /&gt;
    &lt;property name="Attr3" value="7" /&gt;
   &lt;/card&gt;</t>
  </si>
  <si>
    <t xml:space="preserve">   &lt;card id="bd6ede35-c56b-42b1-98c1-3fb56fe1b216" name="Parrot"&gt;</t>
  </si>
  <si>
    <t xml:space="preserve">    &lt;property name="Attr1" value="If you would fail a check by 4 or less, you may bury this card to ignore the result and reroll the dice. You must take the second result.&amp;#10;Discard this card to explore your location." /&gt;</t>
  </si>
  <si>
    <t xml:space="preserve">   &lt;card id="bd6ede35-c56b-42b1-98c1-3fb56fe1b216" name="Parrot"&gt;
    &lt;property name="Abr" value="B"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</si>
  <si>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id="1fd316f2-9ace-4648-8c3e-6559ccdb55df" name="Parrot"&gt;</t>
  </si>
  <si>
    <t xml:space="preserve">   &lt;card id="1fd316f2-9ace-4648-8c3e-6559ccdb55df" name="Parrot"&gt;
    &lt;property name="Abr" value="C"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</si>
  <si>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id="2cbd23f3-01f2-4e74-9212-12987d52b6f6" name="Pierce Jerrell"&gt;</t>
  </si>
  <si>
    <t xml:space="preserve">   &lt;card id="2cbd23f3-01f2-4e74-9212-12987d52b6f6" name="Pierce Jerrell"&gt;
    &lt;property name="Abr" value="3" /&gt;
    &lt;property name="Copyright" value="Yes." /&gt;
    &lt;property name="Type" value="Boon" /&gt;
    &lt;property name="Subtype" value="Ally" /&gt;
   &lt;/card&gt;</t>
  </si>
  <si>
    <t xml:space="preserve">   &lt;card id="d6e0db5b-c05a-4d46-9cfe-24532d303b72" name="Pteranodon"&gt;</t>
  </si>
  <si>
    <t xml:space="preserve">   &lt;card id="d6e0db5b-c05a-4d46-9cfe-24532d303b72" name="Pteranodon"&gt;
    &lt;property name="Abr" value="4" /&gt;
    &lt;property name="Copyright" value="Yes." /&gt;
    &lt;property name="Type" value="Boon" /&gt;
    &lt;property name="Subtype" value="Ally" /&gt;
   &lt;/card&gt;</t>
  </si>
  <si>
    <t xml:space="preserve">   &lt;card id="65264ac5-5df3-47a8-8d54-8fb76970fc81" name="Quartermaster"&gt;</t>
  </si>
  <si>
    <t xml:space="preserve">    &lt;property name="Attr1" value="Recharge this card to add 1d4 to your check to acquire a boon, or 1d8 if it is a weapon, an armor, or an item.&amp;#10;Discard this card to explore your location. Add the Swashbuckling trait to your non-combat checks during this exploration." /&gt;</t>
  </si>
  <si>
    <t xml:space="preserve">   &lt;card id="65264ac5-5df3-47a8-8d54-8fb76970fc81" name="Quartermaster"&gt;
    &lt;property name="Abr" value="B"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</si>
  <si>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id="fb3ae0ce-3b59-4cc8-813b-d2e17edc8ec3" name="Quartermaster"&gt;</t>
  </si>
  <si>
    <t xml:space="preserve">   &lt;card id="fb3ae0ce-3b59-4cc8-813b-d2e17edc8ec3" name="Quartermaster"&gt;
    &lt;property name="Abr" value="C"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</si>
  <si>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id="73b60950-3dc2-42ca-b09b-f08cac5095af" name="Rosie Cusswell"&gt;</t>
  </si>
  <si>
    <t xml:space="preserve">    &lt;property name="Traits" value="Halfling&amp;#10;Fighter&amp;#10;Pirate" /&gt;</t>
  </si>
  <si>
    <t xml:space="preserve">    &lt;property name="Attr1" value="Recharge this card to add 1d4 and the Swashbuckling trait to your combat or Dexterity check.&amp;#10;Discard this card to explore your location. Add the Swashbuckling trait to your combat checks during this exploration." /&gt;</t>
  </si>
  <si>
    <t xml:space="preserve">   &lt;card id="73b60950-3dc2-42ca-b09b-f08cac5095af" name="Rosie Cusswell"&gt;
    &lt;property name="Abr" value="1" /&gt;
    &lt;property name="Copyright" value="Yes." /&gt;
    &lt;property name="Type" value="Boon" /&gt;
    &lt;property name="Subtype" value="Ally" /&gt;
    &lt;property name="Traits" value="Halfling&amp;#10;Fighter&amp;#10;Pirate" /&gt;
    &lt;property name="Attr1" value="Recharge this card to add 1d4 and the Swashbuckling trait to your combat or Dexterity check.&amp;#10;Discard this card to explore your location. Add the Swashbuckling trait to your combat checks during this exploration." /&gt;
    &lt;property name="Attr2" value="Charisma&amp;#10;Diplomacy" /&gt;
    &lt;property name="Attr3" value="6" /&gt;
   &lt;/card&gt;</t>
  </si>
  <si>
    <t xml:space="preserve">   &lt;card id="540b3071-bfb6-46a4-b603-457bf1189425" name="Rotgut"&gt;</t>
  </si>
  <si>
    <t xml:space="preserve">    &lt;property name="Traits" value="Animal&amp;#10;Pirate" /&gt;</t>
  </si>
  <si>
    <t xml:space="preserve">    &lt;property name="Attr1" value="If you would fail a check by 4 or less, you may discard this card to ignore the result and reroll the dice. You must take the second result.&amp;#10;Discard this card to explore your location." /&gt;</t>
  </si>
  <si>
    <t xml:space="preserve">   &lt;card id="540b3071-bfb6-46a4-b603-457bf1189425" name="Rotgut"&gt;
    &lt;property name="Abr" value="2" /&gt;
    &lt;property name="Copyright" value="Yes." /&gt;
    &lt;property name="Type" value="Boon" /&gt;
    &lt;property name="Subtype" value="Ally" /&gt;
    &lt;property name="Traits" value="Animal&amp;#10;Pirate" /&gt;
    &lt;property name="Attr1" value="If you would fail a check by 4 or less, you may discard this card to ignore the result and reroll the dice. You must take the second result.&amp;#10;Discard this card to explore your location." /&gt;
    &lt;property name="Attr2" value="Wisdom&amp;#10;Survival" /&gt;
    &lt;property name="Attr3" value="8" /&gt;
   &lt;/card&gt;</t>
  </si>
  <si>
    <t xml:space="preserve">   &lt;card id="be93b5ed-33bc-4430-8138-5d68b6b307bb" name="Royster McCleagh"&gt;</t>
  </si>
  <si>
    <t xml:space="preserve">    &lt;property name="Attr1" value="Reveal this card to recharge an ally that has the Aristocrat trait from your discard pile.&amp;#10;Discard this card to explore your location. Add the Swashbuckling trait to your combat checks during this exploration." /&gt;</t>
  </si>
  <si>
    <t xml:space="preserve">   &lt;card id="be93b5ed-33bc-4430-8138-5d68b6b307bb" name="Royster McCleagh"&gt;
    &lt;property name="Abr" value="2" /&gt;
    &lt;property name="Copyright" value="Yes." /&gt;
    &lt;property name="Type" value="Boon" /&gt;
    &lt;property name="Subtype" value="Ally" /&gt;
    &lt;property name="Traits" value="Human&amp;#10;Fighter&amp;#10;Pirate" /&gt;
    &lt;property name="Attr1" value="Reveal this card to recharge an ally that has the Aristocrat trait from your discard pile.&amp;#10;Discard this card to explore your location. Add the Swashbuckling trait to your combat checks during this exploration." /&gt;
    &lt;property name="Attr2" value="Charisma&amp;#10;Diplomacy" /&gt;
    &lt;property name="Attr3" value="7" /&gt;
   &lt;/card&gt;</t>
  </si>
  <si>
    <t xml:space="preserve">   &lt;card id="a81f9ff1-420a-4cad-9884-43c235581eb8" name="Sailor"&gt;</t>
  </si>
  <si>
    <t xml:space="preserve">    &lt;property name="Attr1" value="Discard this card to add 1d4 to your check when you are on a ship.&amp;#10;Discard this card to explore your location. Add the Swashbuckling trait to your non-combat checks during this exploration." /&gt;</t>
  </si>
  <si>
    <t xml:space="preserve">   &lt;card id="a81f9ff1-420a-4cad-9884-43c235581eb8" name="Sailor"&gt;
    &lt;property name="Abr" value="B"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</si>
  <si>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id="dc11f41c-1dbc-4103-b8b8-c7008aff4afc" name="Sailor"&gt;</t>
  </si>
  <si>
    <t xml:space="preserve">   &lt;card id="dc11f41c-1dbc-4103-b8b8-c7008aff4afc" name="Sailor"&gt;
    &lt;property name="Abr" value="C"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</si>
  <si>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id="53541d6d-bc19-419b-b209-a863030d1bd6" name="Sandara Quinn"&gt;</t>
  </si>
  <si>
    <t xml:space="preserve">    &lt;property name="Attr1" value="If you fail a combat check, you may reveal this card to immediately recharge a card.&amp;#10;Discard this card to explore your location. Add the Swashbuckling trait to your non-combat checks during this exploration." /&gt;</t>
  </si>
  <si>
    <t xml:space="preserve">   &lt;card id="53541d6d-bc19-419b-b209-a863030d1bd6" name="Sandara Quinn"&gt;
    &lt;property name="Abr" value="1" /&gt;
    &lt;property name="Copyright" value="Yes." /&gt;
    &lt;property name="Type" value="Boon" /&gt;
    &lt;property name="Subtype" value="Ally" /&gt;
    &lt;property name="Traits" value="Human&amp;#10;Cleric&amp;#10;Pirate" /&gt;
    &lt;property name="Attr1" value="If you fail a combat check, you may reveal this card to immediately recharge a card.&amp;#10;Discard this card to explore your location. Add the Swashbuckling trait to your non-combat checks during this exploration." /&gt;
    &lt;property name="Attr2" value="Charisma&amp;#10;Diplomacy" /&gt;
    &lt;property name="Attr3" value="5" /&gt;
   &lt;/card&gt;</t>
  </si>
  <si>
    <t xml:space="preserve">   &lt;card id="79d74192-1510-4c2b-8ac4-e9019c21d860" name="Slip"&gt;</t>
  </si>
  <si>
    <t xml:space="preserve">   &lt;card id="79d74192-1510-4c2b-8ac4-e9019c21d860" name="Slip"&gt;
    &lt;property name="Abr" value="3" /&gt;
    &lt;property name="Copyright" value="Yes." /&gt;
    &lt;property name="Type" value="Boon" /&gt;
    &lt;property name="Subtype" value="Ally" /&gt;
   &lt;/card&gt;</t>
  </si>
  <si>
    <t xml:space="preserve">   &lt;card id="6d10717f-2647-48de-9b43-afb80edf38cd" name="Snow Leopard"&gt;</t>
  </si>
  <si>
    <t xml:space="preserve">    &lt;property name="Attr1" value="Recharge this card to add 1d4 to any combat check.&amp;#10;Discard this card to explore your location." /&gt;</t>
  </si>
  <si>
    <t xml:space="preserve">   &lt;card id="6d10717f-2647-48de-9b43-afb80edf38cd" name="Snow Leopard"&gt;
    &lt;property name="Abr" value="C" /&gt;
    &lt;property name="Copyright" value="Yes." /&gt;
    &lt;property name="Type" value="Boon" /&gt;
    &lt;property name="Subtype" value="Ally" /&gt;
    &lt;property name="Traits" value="Animal&amp;#10;Elite" /&gt;
    &lt;property name="Attr1" value="Recharge this card to add 1d4 to any combat check.&amp;#10;Discard this card to explore your location." /&gt;
    &lt;property name="Attr2" value="Wisdom&amp;#10;Survival" /&gt;
    &lt;property name="Attr3" value="6" /&gt;
   &lt;/card&gt;</t>
  </si>
  <si>
    <t xml:space="preserve">   &lt;card id="d26537ee-39b0-4a82-baec-4c0aaac1580c" name="Surgeon"&gt;</t>
  </si>
  <si>
    <t xml:space="preserve">   &lt;card id="d26537ee-39b0-4a82-baec-4c0aaac1580c" name="Surgeon"&gt;
    &lt;property name="Abr" value="B" /&gt;
    &lt;property name="Copyright" value="Yes." /&gt;
    &lt;property name="Type" value="Boon" /&gt;
    &lt;property name="Subtype" value="Ally" /&gt;
    &lt;property name="Traits" value="Human&amp;#10;Surgeon&amp;#10;Elite" /&gt;
    &lt;property name="Attr1" value="Reveal this card and choose a character at your location. Shuffle a random card from her discard pile into her deck. Then recharge this card.&amp;#10;Discard this card to explore your location." /&gt;
    &lt;property name="Attr2" value="Charisma&amp;#10;Diplomacy" /&gt;
    &lt;property name="Attr3" value="6" /&gt;
   &lt;/card&gt;</t>
  </si>
  <si>
    <t xml:space="preserve">   &lt;card id="6db7c2b3-a0fe-4111-b47e-b8d94a9d85f8" name="Swab"&gt;</t>
  </si>
  <si>
    <t xml:space="preserve">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t>
  </si>
  <si>
    <t xml:space="preserve">   &lt;card id="6db7c2b3-a0fe-4111-b47e-b8d94a9d85f8" name="Swab"&gt;
    &lt;property name="Abr" value="B" /&gt;
    &lt;property name="Copyright" value="Yes." /&gt;
    &lt;property name="Type" value="Boon" /&gt;
    &lt;property name="Subtype" value="Ally" /&gt;
    &lt;property name="Traits" value="Human&amp;#10;Pirate&amp;#10;Basic" /&gt;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
    &lt;property name="Attr2" value="Charisma&amp;#10;Diplomacy" /&gt;
    &lt;property name="Attr3" value="6" /&gt;
   &lt;/card&gt;</t>
  </si>
  <si>
    <t xml:space="preserve">   &lt;card id="42e2a297-3a3f-4e6a-acb2-aa944a23c971" name="Tessa Fairwind"&gt;</t>
  </si>
  <si>
    <t xml:space="preserve">   &lt;card id="42e2a297-3a3f-4e6a-acb2-aa944a23c971" name="Tessa Fairwind"&gt;
    &lt;property name="Abr" value="3" /&gt;
    &lt;property name="Copyright" value="Yes." /&gt;
    &lt;property name="Type" value="Boon" /&gt;
    &lt;property name="Subtype" value="Ally" /&gt;
   &lt;/card&gt;</t>
  </si>
  <si>
    <t xml:space="preserve">   &lt;card id="1ef41d9b-219f-42ae-b344-b53fc06d7ab2" name="Tidepool Dragon"&gt;</t>
  </si>
  <si>
    <t xml:space="preserve">    &lt;property name="Traits" value="Dragon&amp;#10;Aquatic&amp;#10;Elite" /&gt;</t>
  </si>
  <si>
    <t xml:space="preserve">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t>
  </si>
  <si>
    <t xml:space="preserve">   &lt;card id="1ef41d9b-219f-42ae-b344-b53fc06d7ab2" name="Tidepool Dragon"&gt;
    &lt;property name="Abr" value="1" /&gt;
    &lt;property name="Copyright" value="Yes." /&gt;
    &lt;property name="Type" value="Boon" /&gt;
    &lt;property name="Subtype" value="Ally" /&gt;
    &lt;property name="Traits" value="Dragon&amp;#10;Aquatic&amp;#10;Elite" /&gt;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
    &lt;property name="Attr2" value="Arcane&amp;#10;Divine&amp;#10;Charisma&amp;#10;Diplomacy" /&gt;
    &lt;property name="Attr3" value="6" /&gt;
   &lt;/card&gt;</t>
  </si>
  <si>
    <t xml:space="preserve">   &lt;card id="626f9868-e7a6-40a7-bd71-8fbb26e478d6" name="Turtle"&gt;</t>
  </si>
  <si>
    <t xml:space="preserve">   &lt;card id="626f9868-e7a6-40a7-bd71-8fbb26e478d6" name="Turtle"&gt;
    &lt;property name="Abr" value="6" /&gt;
    &lt;property name="Copyright" value="Yes." /&gt;
    &lt;property name="Type" value="Boon" /&gt;
    &lt;property name="Subtype" value="Ally" /&gt;
   &lt;/card&gt;</t>
  </si>
  <si>
    <t xml:space="preserve">   &lt;card id="851f5154-782f-4003-8c77-1eb6d1b02ba1" name="Turtle"&gt;</t>
  </si>
  <si>
    <t xml:space="preserve">   &lt;card id="851f5154-782f-4003-8c77-1eb6d1b02ba1" name="Turtle"&gt;
    &lt;property name="Abr" value="C" /&gt;
    &lt;property name="Copyright" value="Yes." /&gt;
    &lt;property name="Type" value="Boon" /&gt;
    &lt;property name="Subtype" value="Ally" /&gt;
    &lt;property name="Traits" value="Animal&amp;#10;Aquatic&amp;#10;Basic" /&gt;
    &lt;property name="Attr1" value="Reveal this card to reduce Combat damage to you by 1.&amp;#10;Discard this card to explore your location." /&gt;
    &lt;property name="Attr2" value="Wisdom&amp;#10;Survival" /&gt;
    &lt;property name="Attr3" value="5" /&gt;
   &lt;/card&gt;</t>
  </si>
  <si>
    <t xml:space="preserve">   &lt;card id="e74e1ffa-e815-49c7-9a22-aa57e6a1e10f" name="Animated Shield"&gt;</t>
  </si>
  <si>
    <t xml:space="preserve">   &lt;card id="e74e1ffa-e815-49c7-9a22-aa57e6a1e10f" name="Animated Shield"&gt;
    &lt;property name="Abr" value="4" /&gt;
    &lt;property name="Copyright" value="Yes." /&gt;
    &lt;property name="Type" value="Boon" /&gt;
    &lt;property name="Subtype" value="Armor" /&gt;
   &lt;/card&gt;</t>
  </si>
  <si>
    <t xml:space="preserve">   &lt;card id="5d77f63b-a5f4-4962-a507-a3d34505d4b9" name="Benevolent Buckler"&gt;</t>
  </si>
  <si>
    <t xml:space="preserve">    &lt;property name="Traits" value="Shield&amp;#10;Magic" /&gt;</t>
  </si>
  <si>
    <t xml:space="preserve">    &lt;property name="Attr1" value="Recharge this card to reduce Ranged Combat damage dealt to a character at your location by 2, or Combat damage dealt to you by 2. If you are proficient with light armors, you may reveal this card instead, and you may play another armor on this check." /&gt;</t>
  </si>
  <si>
    <t xml:space="preserve">   &lt;card id="5d77f63b-a5f4-4962-a507-a3d34505d4b9" name="Benevolent Buckler"&gt;
    &lt;property name="Abr" value="1" /&gt;
    &lt;property name="Copyright" value="Yes." /&gt;
    &lt;property name="Type" value="Boon" /&gt;
    &lt;property name="Subtype" value="Armor" /&gt;
    &lt;property name="Traits" value="Shield&amp;#10;Magic" /&gt;
    &lt;property name="Attr1" value="Recharge this card to reduce Ranged Combat damage dealt to a character at your location by 2, or Combat damage dealt to you by 2. If you are proficient with light armors, you may reveal this card instead, and you may play another armor on this check." /&gt;
    &lt;property name="Attr2" value="Constitution&amp;#10;Fortitude" /&gt;
    &lt;property name="Attr3" value="5" /&gt;
   &lt;/card&gt;</t>
  </si>
  <si>
    <t xml:space="preserve">   &lt;card id="3a2c34c3-c4fe-446b-ab5e-05d27b81a848" name="Besmaran Vestments"&gt;</t>
  </si>
  <si>
    <t xml:space="preserve">   &lt;card id="3a2c34c3-c4fe-446b-ab5e-05d27b81a848" name="Besmaran Vestments"&gt;
    &lt;property name="Abr" value="3" /&gt;
    &lt;property name="Copyright" value="Yes." /&gt;
    &lt;property name="Type" value="Boon" /&gt;
    &lt;property name="Subtype" value="Armor" /&gt;
   &lt;/card&gt;</t>
  </si>
  <si>
    <t xml:space="preserve">   &lt;card id="b5613a29-488e-495d-ba42-0b1a0abc2e92" name="Blackcloth Armor"&gt;</t>
  </si>
  <si>
    <t xml:space="preserve">    &lt;property name="Attr1" value="If you are the only character at your location, you may reveal this card to add 1 to your combat check.&amp;#10;Banish this card to reduce all damage dealt to you to 0; if you are proficient with light armors, bury this card instead.&amp;#10;If you are proficient with light armors, you may recharge this card when you reset your hand." /&gt;</t>
  </si>
  <si>
    <t xml:space="preserve">   &lt;card id="b5613a29-488e-495d-ba42-0b1a0abc2e92" name="Blackcloth Armor"&gt;
    &lt;property name="Abr" value="2" /&gt;
    &lt;property name="Copyright" value="Yes." /&gt;
    &lt;property name="Type" value="Boon" /&gt;
    &lt;property name="Subtype" value="Armor" /&gt;
    &lt;property name="Traits" value="Light Armor&amp;#10;Magic&amp;#10;Elite" /&gt;
    &lt;property name="Attr1" value="If you are the only character at your location, you may reveal this card to add 1 to your combat check.&amp;#10;Banish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</si>
  <si>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id="b8b5aa67-39a3-4603-886d-b793c561181a" name="Breastplate of the Deep"&gt;</t>
  </si>
  <si>
    <t xml:space="preserve">   &lt;card id="b8b5aa67-39a3-4603-886d-b793c561181a" name="Breastplate of the Deep"&gt;
    &lt;property name="Abr" value="5" /&gt;
    &lt;property name="Copyright" value="Yes." /&gt;
    &lt;property name="Type" value="Boon" /&gt;
    &lt;property name="Subtype" value="Armor" /&gt;
   &lt;/card&gt;</t>
  </si>
  <si>
    <t xml:space="preserve">   &lt;card id="2b5418ba-ad6b-4507-8b8c-152a6bdd66fb" name="Brine Dragonhide Breastplate"&gt;</t>
  </si>
  <si>
    <t xml:space="preserve">   &lt;card id="2b5418ba-ad6b-4507-8b8c-152a6bdd66fb" name="Brine Dragonhide Breastplate"&gt;
    &lt;property name="Abr" value="4" /&gt;
    &lt;property name="Copyright" value="Yes." /&gt;
    &lt;property name="Type" value="Boon" /&gt;
    &lt;property name="Subtype" value="Armor" /&gt;
   &lt;/card&gt;</t>
  </si>
  <si>
    <t xml:space="preserve">   &lt;card id="d7709442-d4ac-4d40-99de-bd68ea611508" name="Buckler"&gt;</t>
  </si>
  <si>
    <t xml:space="preserve">    &lt;property name="Traits" value="Shield&amp;#10;Basic" /&gt;</t>
  </si>
  <si>
    <t xml:space="preserve">    &lt;property name="Attr1" value="Recharge this card to reduce Combat damage dealt to you by 1. If you are proficient with light armors, you may reveal this card instead, and you may play another armor on this check." /&gt;</t>
  </si>
  <si>
    <t xml:space="preserve">   &lt;card id="d7709442-d4ac-4d40-99de-bd68ea611508" name="Buckler"&gt;
    &lt;property name="Abr" value="B" /&gt;
    &lt;property name="Copyright" value="Yes." /&gt;
    &lt;property name="Type" value="Boon" /&gt;
    &lt;property name="Subtype" value="Armor" /&gt;
    &lt;property name="Traits" value="Shield&amp;#10;Basic" /&gt;
    &lt;property name="Attr1" value="Recharge this card to reduce Combat damage dealt to you by 1. If you are proficient with light armors, you may reveal this card instead, and you may play another armor on this check." /&gt;
    &lt;property name="Attr2" value="Constitution&amp;#10;Fortitude" /&gt;
    &lt;property name="Attr3" value="3" /&gt;
   &lt;/card&gt;</t>
  </si>
  <si>
    <t xml:space="preserve">   &lt;card id="4db56652-9840-4297-86b4-99484c5a0a42" name="Buckler Gun"&gt;</t>
  </si>
  <si>
    <t xml:space="preserve">    &lt;property name="Traits" value="Shield&amp;#10;FIrearm&amp;#10;Basic" /&gt;</t>
  </si>
  <si>
    <t xml:space="preserve">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t>
  </si>
  <si>
    <t xml:space="preserve">    &lt;property name="Attr4" value="Constitution&amp;#10;Fortitude" /&gt;</t>
  </si>
  <si>
    <t xml:space="preserve">   &lt;card id="4db56652-9840-4297-86b4-99484c5a0a42" name="Buckler Gun"&gt;
    &lt;property name="Abr" value="B" /&gt;
    &lt;property name="Copyright" value="Yes." /&gt;
    &lt;property name="Type" value="Boon" /&gt;
    &lt;property name="Subtype" value="Armor" /&gt;
    &lt;property name="Traits" value="Shield&amp;#10;FIrearm&amp;#10;Basic" /&gt;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
    &lt;property name="Attr2" value="Dexterity&amp;#10;Ranged" /&gt;
    &lt;property name="Attr3" value="5" /&gt;
    &lt;property name="Attr4" value="Constitution&amp;#10;Fortitude" /&gt;
    &lt;property name="Attr5" value="5" /&gt;
    &lt;property name="Attr6" value="THEN" /&gt;
   &lt;/card&gt;</t>
  </si>
  <si>
    <t xml:space="preserve">   &lt;card id="98963214-b923-4ef5-81ac-f49326f236c0" name="Chain Mail"&gt;</t>
  </si>
  <si>
    <t xml:space="preserve">    &lt;property name="Attr1" value="Recharge this card to reduce Combat damage dealt to you by 2. &amp;#10;Banish this card to reduce all damage dealt to you to 0; if you are proficient with heavy armors, bury this card instead." /&gt;</t>
  </si>
  <si>
    <t xml:space="preserve">   &lt;card id="98963214-b923-4ef5-81ac-f49326f236c0"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 &amp;#10;Banish this card to reduce all damage dealt to you to 0; if you are proficient with heavy armors, bury this card instead." /&gt;
    &lt;property name="Attr2" value="Constitution&amp;#10;Fortitude" /&gt;
    &lt;property name="Attr3" value="3" /&gt;
   &lt;/card&gt;</t>
  </si>
  <si>
    <t xml:space="preserve">   &lt;card id="ee8b1b60-518a-444f-8083-3afa53dd12c2" name="Chain Mail"&gt;</t>
  </si>
  <si>
    <t xml:space="preserve">   &lt;card id="ee8b1b60-518a-444f-8083-3afa53dd12c2"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</si>
  <si>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id="f93261a5-80a5-4c94-b0d8-bacf15569c83" name="Chain Shirt"&gt;</t>
  </si>
  <si>
    <t xml:space="preserve">    &lt;property name="Traits" value="Light Armor&amp;#10;Swashbuckling&amp;#10;Basic" /&gt;</t>
  </si>
  <si>
    <t xml:space="preserve">    &lt;property name="Attr1" value="Recharge this card to reduce Combat damage dealt to you by 1, or 3 if the check has the Swashbuckling trait. &amp;#10;Banish this card to reduce all damage dealt to you to 0; if you are proficient with light armors, bury this card instead." /&gt;</t>
  </si>
  <si>
    <t xml:space="preserve">   &lt;card id="f93261a5-80a5-4c94-b0d8-bacf15569c83" name="Chain Shirt"&gt;
    &lt;property name="Abr" value="B" /&gt;
    &lt;property name="Copyright" value="Yes." /&gt;
    &lt;property name="Type" value="Boon" /&gt;
    &lt;property name="Subtype" value="Armor" /&gt;
    &lt;property name="Traits" value="Light Armor&amp;#10;Swashbuckling&amp;#10;Basic" /&gt;
    &lt;property name="Attr1" value="Recharge this card to reduce Combat damage dealt to you by 1, or 3 if the check has the Swashbuckling trait. &amp;#10;Banish this card to reduce all damage dealt to you to 0; if you are proficient with light armors, bury this card instead." /&gt;
    &lt;property name="Attr2" value="Constitution&amp;#10;Fortitude" /&gt;
    &lt;property name="Attr3" value="4" /&gt;
   &lt;/card&gt;</t>
  </si>
  <si>
    <t xml:space="preserve">   &lt;card id="7d953eb6-5613-4318-834e-36c3bb545e74" name="Cloth Armor"&gt;</t>
  </si>
  <si>
    <t xml:space="preserve">    &lt;property name="Attr1" value="When you acquire this card, you may draw a card.&amp;#10;Banish this card to reduce all damage dealt to you to 0; if you are proficient with light armors, bury this card instead." /&gt;</t>
  </si>
  <si>
    <t xml:space="preserve">   &lt;card id="7d953eb6-5613-4318-834e-36c3bb545e74" name="Cloth Armor"&gt;
    &lt;property name="Abr" value="B"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</si>
  <si>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id="56258dbe-8bd9-4282-862d-0677c4a64adf" name="Cloth Armor"&gt;</t>
  </si>
  <si>
    <t xml:space="preserve">   &lt;card id="56258dbe-8bd9-4282-862d-0677c4a64adf" name="Cloth Armor"&gt;
    &lt;property name="Abr" value="C"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</si>
  <si>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id="ef5b688a-80e0-42f0-8802-2dca8045cf52" name="Eel Skin Armor"&gt;</t>
  </si>
  <si>
    <t xml:space="preserve">   &lt;card id="ef5b688a-80e0-42f0-8802-2dca8045cf52" name="Eel Skin Armor"&gt;
    &lt;property name="Abr" value="4" /&gt;
    &lt;property name="Copyright" value="Yes." /&gt;
    &lt;property name="Type" value="Boon" /&gt;
    &lt;property name="Subtype" value="Armor" /&gt;
   &lt;/card&gt;</t>
  </si>
  <si>
    <t xml:space="preserve">   &lt;card id="def1bd42-5952-46d3-ad6c-b15a786f7d84" name="Flaming Buckler Gun"&gt;</t>
  </si>
  <si>
    <t xml:space="preserve">   &lt;card id="def1bd42-5952-46d3-ad6c-b15a786f7d84" name="Flaming Buckler Gun"&gt;
    &lt;property name="Abr" value="6" /&gt;
    &lt;property name="Copyright" value="Yes." /&gt;
    &lt;property name="Type" value="Boon" /&gt;
    &lt;property name="Subtype" value="Armor" /&gt;
   &lt;/card&gt;</t>
  </si>
  <si>
    <t xml:space="preserve">   &lt;card id="a4ce46c0-274b-4281-b154-c391b63f474a" name="Fortified Breastplate"&gt;</t>
  </si>
  <si>
    <t xml:space="preserve">   &lt;card id="a4ce46c0-274b-4281-b154-c391b63f474a" name="Fortified Breastplate"&gt;
    &lt;property name="Abr" value="5" /&gt;
    &lt;property name="Copyright" value="Yes." /&gt;
    &lt;property name="Type" value="Boon" /&gt;
    &lt;property name="Subtype" value="Armor" /&gt;
   &lt;/card&gt;</t>
  </si>
  <si>
    <t xml:space="preserve">   &lt;card id="da1b716c-2bde-4d44-8612-947929d05a80" name="Fortified Leather Armor"&gt;</t>
  </si>
  <si>
    <t xml:space="preserve">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t>
  </si>
  <si>
    <t xml:space="preserve">   &lt;card id="da1b716c-2bde-4d44-8612-947929d05a80" name="Fortified Leather Armor"&gt;
    &lt;property name="Abr" value="1" /&gt;
    &lt;property name="Copyright" value="Yes." /&gt;
    &lt;property name="Type" value="Boon" /&gt;
    &lt;property name="Subtype" value="Armor" /&gt;
    &lt;property name="Traits" value="Light Armor&amp;#10;Magic&amp;#10;Elite" /&gt;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value="4" /&gt;
   &lt;/card&gt;</t>
  </si>
  <si>
    <t xml:space="preserve">   &lt;card id="07be09cf-66b9-41e3-80f3-cf7878a3571a" name="Fortified Shell Armor"&gt;</t>
  </si>
  <si>
    <t xml:space="preserve">   &lt;card id="07be09cf-66b9-41e3-80f3-cf7878a3571a" name="Fortified Shell Armor"&gt;
    &lt;property name="Abr" value="3" /&gt;
    &lt;property name="Copyright" value="Yes." /&gt;
    &lt;property name="Type" value="Boon" /&gt;
    &lt;property name="Subtype" value="Armor" /&gt;
   &lt;/card&gt;</t>
  </si>
  <si>
    <t xml:space="preserve">   &lt;card id="523f35c1-6269-4d7e-9482-6c99a7ec2e1c" name="Hellknight Armor"&gt;</t>
  </si>
  <si>
    <t xml:space="preserve">   &lt;card id="523f35c1-6269-4d7e-9482-6c99a7ec2e1c" name="Hellknight Armor"&gt;
    &lt;property name="Abr" value="6" /&gt;
    &lt;property name="Copyright" value="Yes." /&gt;
    &lt;property name="Type" value="Boon" /&gt;
    &lt;property name="Subtype" value="Armor" /&gt;
   &lt;/card&gt;</t>
  </si>
  <si>
    <t xml:space="preserve">   &lt;card id="cac9a9e3-75d9-46d5-973c-6554f1e8d786" name="Leather Armor"&gt;</t>
  </si>
  <si>
    <t xml:space="preserve">    &lt;property name="Attr1" value="Recharge this card to reduce Combat damage dealt to you by 1. &amp;#10;Banish this card to reduce all damage dealt to you to 0; if you are proficient with light armors, bury this card instead." /&gt;</t>
  </si>
  <si>
    <t xml:space="preserve">   &lt;card id="cac9a9e3-75d9-46d5-973c-6554f1e8d786"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 &amp;#10;Banish this card to reduce all damage dealt to you to 0; if you are proficient with light armors, bury this card instead." /&gt;
    &lt;property name="Attr2" value="Constitution&amp;#10;Fortitude" /&gt;
    &lt;property name="Attr3" value="2" /&gt;
   &lt;/card&gt;</t>
  </si>
  <si>
    <t xml:space="preserve">   &lt;card id="2162c6a5-035c-4bcf-9829-6cd036467939" name="Leather Armor"&gt;</t>
  </si>
  <si>
    <t xml:space="preserve">    &lt;property name="Attr1" value="Recharge this card to reduce Combat damage dealt to you by 1.&amp;#10;Banish this card to reduce all damage dealt to you to 0; if you are proficient with light armors, bury this card instead." /&gt;</t>
  </si>
  <si>
    <t xml:space="preserve">   &lt;card id="2162c6a5-035c-4bcf-9829-6cd036467939"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light armors, bury this card instead." /&gt;
    &lt;property name="Attr2" value="Constitution&amp;#10;Fortitude" /&gt;
    &lt;property name="Attr3" value="2" /&gt;
   &lt;/card&gt;</t>
  </si>
  <si>
    <t xml:space="preserve">   &lt;card id="599c3b73-20b6-46f4-9b90-80ca28367e69" name="Magic Buckler"&gt;</t>
  </si>
  <si>
    <t xml:space="preserve">    &lt;property name="Traits" value="Shield&amp;#10;Magic&amp;#10;Elite" /&gt;</t>
  </si>
  <si>
    <t xml:space="preserve">    &lt;property name="Attr1" value="Recharge this card to reduce Combat damage dealt to you by 2. If you are proficient with light armors, you may reveal this card instead, and you may play another armor on this check." /&gt;</t>
  </si>
  <si>
    <t xml:space="preserve">   &lt;card id="599c3b73-20b6-46f4-9b90-80ca28367e69" name="Magic Buckler"&gt;
    &lt;property name="Abr" value="B" /&gt;
    &lt;property name="Copyright" value="Yes." /&gt;
    &lt;property name="Type" value="Boon" /&gt;
    &lt;property name="Subtype" value="Armor" /&gt;
    &lt;property name="Traits" value="Shield&amp;#10;Magic&amp;#10;Elite" /&gt;
    &lt;property name="Attr1" value="Recharge this card to reduce Combat damage dealt to you by 2. If you are proficient with light armors, you may reveal this card instead, and you may play another armor on this check." /&gt;
    &lt;property name="Attr2" value="Constitution&amp;#10;Fortitude" /&gt;
    &lt;property name="Attr3" value="6" /&gt;
   &lt;/card&gt;</t>
  </si>
  <si>
    <t xml:space="preserve">   &lt;card id="475446b5-7b39-4b0f-b611-5eec2597d722" name="Magic Chain Shirt"&gt;</t>
  </si>
  <si>
    <t xml:space="preserve">    &lt;property name="Traits" value="Light Armor&amp;#10;Magic&amp;#10;Swashbuckling&amp;#10;Elite" /&gt;</t>
  </si>
  <si>
    <t xml:space="preserve">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</si>
  <si>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&lt;card id="475446b5-7b39-4b0f-b611-5eec2597d722" name="Magic Chain Shirt"&gt;
    &lt;property name="Abr" value="B"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</si>
  <si>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id="ebfcd7f0-76bf-4dea-a685-26204c1402e8" name="Magic Chain Shirt"&gt;</t>
  </si>
  <si>
    <t xml:space="preserve">   &lt;card id="ebfcd7f0-76bf-4dea-a685-26204c1402e8" name="Magic Chain Shirt"&gt;
    &lt;property name="Abr" value="C"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</si>
  <si>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id="5076e2e2-e267-4b61-8c66-071c91240f78" name="Magic Leather Armor"&gt;</t>
  </si>
  <si>
    <t xml:space="preserve">   &lt;card id="5076e2e2-e267-4b61-8c66-071c91240f78"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</si>
  <si>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id="3ec6fa3a-6ba3-4e42-9061-d726b0b48473" name="Magic Wooden Armor"&gt;</t>
  </si>
  <si>
    <t xml:space="preserve">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</si>
  <si>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&lt;card id="3ec6fa3a-6ba3-4e42-9061-d726b0b48473" name="Magic Wooden Armor"&gt;
    &lt;property name="Abr" value="1"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value="3" /&gt;
   &lt;/card&gt;</t>
  </si>
  <si>
    <t xml:space="preserve">   &lt;card id="d2c57435-fd0d-4f96-a51d-71b395bab6c9" name="Reflecting Buckler"&gt;</t>
  </si>
  <si>
    <t xml:space="preserve">   &lt;card id="d2c57435-fd0d-4f96-a51d-71b395bab6c9" name="Reflecting Buckler"&gt;
    &lt;property name="Abr" value="5" /&gt;
    &lt;property name="Copyright" value="Yes." /&gt;
    &lt;property name="Type" value="Boon" /&gt;
    &lt;property name="Subtype" value="Armor" /&gt;
   &lt;/card&gt;</t>
  </si>
  <si>
    <t xml:space="preserve">   &lt;card id="caf725ac-3860-4bce-aa81-a40863ef0c7f" name="Shark Skin Armor"&gt;</t>
  </si>
  <si>
    <t xml:space="preserve">    &lt;property name="Attr1" value="Recharge this card to reduce Combat damage to you by 2, or to add 1 die to your Acrobatics check.&amp;#10;Banish this card to reduce all damage dealt to you to 0; if you are proficient with light armors, bury this card instead.&amp;#10;If you are proficient with light armors, you may recharge this card when you reset your hand." /&gt;</t>
  </si>
  <si>
    <t xml:space="preserve">   &lt;card id="caf725ac-3860-4bce-aa81-a40863ef0c7f" name="Shark Skin Armor"&gt;
    &lt;property name="Abr" value="2" /&gt;
    &lt;property name="Copyright" value="Yes." /&gt;
    &lt;property name="Type" value="Boon" /&gt;
    &lt;property name="Subtype" value="Armor" /&gt;
    &lt;property name="Traits" value="Light Armor&amp;#10;Magic" /&gt;
    &lt;property name="Attr1" value="Recharge this card to reduce Combat damage to you by 2, or to add 1 die to your Acrobatics check.&amp;#10;Banish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</si>
  <si>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id="c8c4b9cf-dd6f-4bd2-8046-007b7fc9e955" name="Sniper's Studded Leather"&gt;</t>
  </si>
  <si>
    <t xml:space="preserve">   &lt;card id="c8c4b9cf-dd6f-4bd2-8046-007b7fc9e955" name="Sniper's Studded Leather"&gt;
    &lt;property name="Abr" value="3" /&gt;
    &lt;property name="Copyright" value="Yes." /&gt;
    &lt;property name="Type" value="Boon" /&gt;
    &lt;property name="Subtype" value="Armor" /&gt;
   &lt;/card&gt;</t>
  </si>
  <si>
    <t xml:space="preserve">   &lt;card id="7b4612fb-8a20-41ee-8d2f-d0be1e8c3bb1" name="Stanching Buckler"&gt;</t>
  </si>
  <si>
    <t xml:space="preserve">    &lt;property name="Attr1" value="After you are dealt damage from a bane, reveal this card to draw any number of cards up to the number you discarded in damage." /&gt;</t>
  </si>
  <si>
    <t xml:space="preserve">   &lt;card id="7b4612fb-8a20-41ee-8d2f-d0be1e8c3bb1" name="Stanching Buckler"&gt;
    &lt;property name="Abr" value="2" /&gt;
    &lt;property name="Copyright" value="Yes." /&gt;
    &lt;property name="Type" value="Boon" /&gt;
    &lt;property name="Subtype" value="Armor" /&gt;
    &lt;property name="Traits" value="Shield&amp;#10;Magic&amp;#10;Elite" /&gt;
    &lt;property name="Attr1" value="After you are dealt damage from a bane, reveal this card to draw any number of cards up to the number you discarded in damage." /&gt;
    &lt;property name="Attr2" value="Constitution&amp;#10;Fortitude" /&gt;
    &lt;property name="Attr3" value="6" /&gt;
   &lt;/card&gt;</t>
  </si>
  <si>
    <t xml:space="preserve">   &lt;card id="5222b593-e2d0-4bdd-97eb-76d6c4dbf511" name="Wilderness Studded Leather"&gt;</t>
  </si>
  <si>
    <t xml:space="preserve">   &lt;card id="5222b593-e2d0-4bdd-97eb-76d6c4dbf511" name="Wilderness Studded Leather"&gt;
    &lt;property name="Abr" value="3" /&gt;
    &lt;property name="Copyright" value="Yes." /&gt;
    &lt;property name="Type" value="Boon" /&gt;
    &lt;property name="Subtype" value="Armor" /&gt;
   &lt;/card&gt;</t>
  </si>
  <si>
    <t xml:space="preserve">   &lt;card id="58f21fb4-58ca-462e-bee2-aa90db8f0992" name="Wooden Armor"&gt;</t>
  </si>
  <si>
    <t xml:space="preserve">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t>
  </si>
  <si>
    <t xml:space="preserve">   &lt;card id="58f21fb4-58ca-462e-bee2-aa90db8f0992" name="Wooden Armor"&gt;
    &lt;property name="Abr" value="C" /&gt;
    &lt;property name="Copyright" value="Yes." /&gt;
    &lt;property name="Type" value="Boon" /&gt;
    &lt;property name="Subtype" value="Armor" /&gt;
    &lt;property name="Traits" value="Light Armor&amp;#10;Swashbuckling&amp;#10;Basic" /&gt;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
    &lt;property name="Attr2" value="Constitution&amp;#10;Fortitude" /&gt;
    &lt;property name="Attr3" value="3" /&gt;
   &lt;/card&gt;</t>
  </si>
  <si>
    <t xml:space="preserve">   &lt;card id="ed4a5587-4c62-4665-90bf-182c2082ed66" name="Wooden Shield"&gt;</t>
  </si>
  <si>
    <t xml:space="preserve">    &lt;property name="Attr1" value="If you played a weapon that has the 2-Handed trait on this check, you may not play this card.&amp;#10;Recharge this card to reduce Combat damage dealt to you by 2. If you are proficient with light armors, you may play another armor on this check." /&gt;</t>
  </si>
  <si>
    <t xml:space="preserve">   &lt;card id="ed4a5587-4c62-4665-90bf-182c2082ed66" name="Wooden Shield"&gt;
    &lt;property name="Abr" value="B" /&gt;
    &lt;property name="Copyright" value="Yes." /&gt;
    &lt;property name="Type" value="Boon" /&gt;
    &lt;property name="Subtype" value="Armor" /&gt;
    &lt;property name="Traits" value="Shield&amp;#10;Offhand&amp;#10;Basic" /&gt;
    &lt;property name="Attr1" value="If you played a weapon that has the 2-Handed trait on this check, you may not play this card.&amp;#10;Recharge this card to reduce Combat damage dealt to you by 2. If you are proficient with light armors, you may play another armor on this check." /&gt;
    &lt;property name="Attr2" value="Constitution&amp;#10;Fortitude" /&gt;
    &lt;property name="Attr3" value="4" /&gt;
   &lt;/card&gt;</t>
  </si>
  <si>
    <t xml:space="preserve">   &lt;card id="8514a534-f51d-48ab-8d97-b303160ece1b" name="Blessing of Abadar"&gt;</t>
  </si>
  <si>
    <t xml:space="preserve">   &lt;card id="8514a534-f51d-48ab-8d97-b303160ece1b" name="Blessing of Abadar"&gt;
    &lt;property name="Abr" value="B"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
    &lt;property name="Attr2" value="Dexterity&amp;#10;Disable" /&gt;
    &lt;property name="Attr3" value="6" /&gt;
    &lt;property name="Attr4" value="Divine" /&gt;
    &lt;property name="Attr5" value="5" /&gt;
    &lt;property name="Attr6" value="OR" /&gt;
   &lt;/card&gt;</t>
  </si>
  <si>
    <t xml:space="preserve">   &lt;card id="8b31287a-659f-4f87-bd80-4b06dc0aff48" name="Blessing of Abadar"&gt;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</si>
  <si>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t>
  </si>
  <si>
    <t xml:space="preserve">   &lt;card id="8b31287a-659f-4f87-bd80-4b06dc0aff48" name="Blessing of Abadar"&gt;
    &lt;property name="Abr" value="C"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
    &lt;property name="Attr2" value="Dexterity&amp;#10;Disable" /&gt;
    &lt;property name="Attr3" value="6" /&gt;
    &lt;property name="Attr4" value="Divine" /&gt;
    &lt;property name="Attr5" value="5" /&gt;
    &lt;property name="Attr6" value="OR" /&gt;
   &lt;/card&gt;</t>
  </si>
  <si>
    <t xml:space="preserve">   &lt;card id="3d7bebe4-61ab-427a-b160-8ef8c9f7d9e2" name="Blessing of Achaekek"&gt;</t>
  </si>
  <si>
    <t xml:space="preserve">   &lt;card id="3d7bebe4-61ab-427a-b160-8ef8c9f7d9e2" name="Blessing of Achaekek"&gt;
    &lt;property name="Abr" value="B"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</si>
  <si>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id="80cdc08c-1634-464b-bf3e-bbcb5a4dddfb" name="Blessing of Achaekek"&gt;</t>
  </si>
  <si>
    <t xml:space="preserve">   &lt;card id="80cdc08c-1634-464b-bf3e-bbcb5a4dddfb" name="Blessing of Achaekek"&gt;
    &lt;property name="Abr" value="C"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</si>
  <si>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id="0c722d1c-b579-486d-a7e1-14fc77b5ad45" name="Blessing of Asmodeus"&gt;</t>
  </si>
  <si>
    <t xml:space="preserve">   &lt;card id="0c722d1c-b579-486d-a7e1-14fc77b5ad45" name="Blessing of Asmodeus"&gt;
    &lt;property name="Abr" value="4" /&gt;
    &lt;property name="Copyright" value="Yes." /&gt;
    &lt;property name="Type" value="Boon" /&gt;
    &lt;property name="Subtype" value="Blessing" /&gt;
   &lt;/card&gt;</t>
  </si>
  <si>
    <t xml:space="preserve">   &lt;card id="c72cebed-071c-4a47-8d98-a59abefe74f4" name="Blessing of Besmara"&gt;</t>
  </si>
  <si>
    <t xml:space="preserve">    &lt;property name="Traits" value="Divine&amp;#10;Besmara" /&gt;</t>
  </si>
  <si>
    <t xml:space="preserve">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t>
  </si>
  <si>
    <t xml:space="preserve">    &lt;property name="Attr2" value="Dexterity&amp;#10;Divine" /&gt;</t>
  </si>
  <si>
    <t xml:space="preserve">   &lt;card id="c72cebed-071c-4a47-8d98-a59abefe74f4" name="Blessing of Besmara"&gt;
    &lt;property name="Abr" value="1" /&gt;
    &lt;property name="Copyright" value="Yes." /&gt;
    &lt;property name="Type" value="Boon" /&gt;
    &lt;property name="Subtype" value="Blessing" /&gt;
    &lt;property name="Traits" value="Divine&amp;#10;Besmara" /&gt;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
    &lt;property name="Attr2" value="Dexterity&amp;#10;Divine" /&gt;
    &lt;property name="Attr3" value="5" /&gt;
   &lt;/card&gt;</t>
  </si>
  <si>
    <t xml:space="preserve">   &lt;card id="6daf11e1-ce16-4565-a0ab-7930f0bd4ff9" name="Blessing of Cayden Cailean"&gt;</t>
  </si>
  <si>
    <t xml:space="preserve">    &lt;property name="Traits" value="Divine&amp;#10;Cayden Cailean" /&gt;</t>
  </si>
  <si>
    <t xml:space="preserve">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t>
  </si>
  <si>
    <t xml:space="preserve">    &lt;property name="Attr2" value="Strength&amp;#10;Constitution" /&gt;</t>
  </si>
  <si>
    <t xml:space="preserve">   &lt;card id="6daf11e1-ce16-4565-a0ab-7930f0bd4ff9" name="Blessing of Cayden Cailean"&gt;
    &lt;property name="Abr" value="B" /&gt;
    &lt;property name="Copyright" value="Yes." /&gt;
    &lt;property name="Type" value="Boon" /&gt;
    &lt;property name="Subtype" value="Blessing" /&gt;
    &lt;property name="Traits" value="Divine&amp;#10;Cayden Cailean" /&gt;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</si>
  <si>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id="c874f738-1f35-4972-8acd-bb68df9d49d6" name="Blessing of Cayden Cailean"&gt;</t>
  </si>
  <si>
    <t xml:space="preserve">    &lt;property name="Attr1"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t>
  </si>
  <si>
    <t xml:space="preserve">   &lt;card id="c874f738-1f35-4972-8acd-bb68df9d49d6" name="Blessing of Cayden Cailean"&gt;
    &lt;property name="Abr" value="C" /&gt;
    &lt;property name="Copyright" value="Yes." /&gt;
    &lt;property name="Type" value="Boon" /&gt;
    &lt;property name="Subtype" value="Blessing" /&gt;
    &lt;property name="Traits" value="Divine&amp;#10;Cayden Cailean" /&gt;
    &lt;property name="Attr1"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</si>
  <si>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id="d8cb4156-7ddb-4c56-adb4-1134f790593b" name="Blessing of Erastil"&gt;</t>
  </si>
  <si>
    <t xml:space="preserve">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t>
  </si>
  <si>
    <t xml:space="preserve">   &lt;card id="d8cb4156-7ddb-4c56-adb4-1134f790593b" name="Blessing of Erastil"&gt;
    &lt;property name="Abr" value="B" /&gt;
    &lt;property name="Copyright" value="Yes." /&gt;
    &lt;property name="Type" value="Boon" /&gt;
    &lt;property name="Subtype" value="Blessing" /&gt;
    &lt;property name="Traits" value="Divine&amp;#10;Erastil" /&gt;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</si>
  <si>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id="4f5fb5b3-2da5-4d18-bd4a-a796253313bf" name="Blessing of Erastil"&gt;</t>
  </si>
  <si>
    <t xml:space="preserve">   &lt;card id="4f5fb5b3-2da5-4d18-bd4a-a796253313bf" name="Blessing of Erastil"&gt;
    &lt;property name="Abr" value="C" /&gt;
    &lt;property name="Copyright" value="Yes." /&gt;
    &lt;property name="Type" value="Boon" /&gt;
    &lt;property name="Subtype" value="Blessing" /&gt;
    &lt;property name="Traits" value="Divine&amp;#10;Erastil" /&gt;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</si>
  <si>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id="d2d1f6ad-d202-4998-a044-403a3b4ca77a" name="Blessing of Geryon"&gt;</t>
  </si>
  <si>
    <t xml:space="preserve">   &lt;card id="d2d1f6ad-d202-4998-a044-403a3b4ca77a" name="Blessing of Geryon"&gt;
    &lt;property name="Abr" value="6" /&gt;
    &lt;property name="Copyright" value="Yes." /&gt;
    &lt;property name="Type" value="Boon" /&gt;
    &lt;property name="Subtype" value="Blessing" /&gt;
   &lt;/card&gt;</t>
  </si>
  <si>
    <t xml:space="preserve">   &lt;card id="fc6cc86b-19d6-438e-90d2-03d704c457ff" name="Blessing of Gorum"&gt;</t>
  </si>
  <si>
    <t xml:space="preserve">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t>
  </si>
  <si>
    <t xml:space="preserve">   &lt;card id="fc6cc86b-19d6-438e-90d2-03d704c457ff" name="Blessing of Gorum"&gt;
    &lt;property name="Abr" value="B" /&gt;
    &lt;property name="Copyright" value="Yes." /&gt;
    &lt;property name="Type" value="Boon" /&gt;
    &lt;property name="Subtype" value="Blessing" /&gt;
    &lt;property name="Traits" value="Divine&amp;#10;Gorum" /&gt;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</si>
  <si>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id="85b834a9-a2be-4a46-803f-f0e998c3b259" name="Blessing of Gorum"&gt;</t>
  </si>
  <si>
    <t xml:space="preserve">    &lt;property name="Attr1"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t>
  </si>
  <si>
    <t xml:space="preserve">   &lt;card id="85b834a9-a2be-4a46-803f-f0e998c3b259" name="Blessing of Gorum"&gt;
    &lt;property name="Abr" value="C" /&gt;
    &lt;property name="Copyright" value="Yes." /&gt;
    &lt;property name="Type" value="Boon" /&gt;
    &lt;property name="Subtype" value="Blessing" /&gt;
    &lt;property name="Traits" value="Divine&amp;#10;Gorum" /&gt;
    &lt;property name="Attr1"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</si>
  <si>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id="8f913ffb-2089-48fc-8bea-228581ad430d" name="Blessing of Gozreh"&gt;</t>
  </si>
  <si>
    <t xml:space="preserve">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t>
  </si>
  <si>
    <t xml:space="preserve">   &lt;card id="8f913ffb-2089-48fc-8bea-228581ad430d" name="Blessing of Gozreh"&gt;
    &lt;property name="Abr" value="B"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</si>
  <si>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id="b8d91d68-3218-46af-acce-0d94668876e3" name="Blessing of Gozreh"&gt;</t>
  </si>
  <si>
    <t xml:space="preserve">   &lt;card id="b8d91d68-3218-46af-acce-0d94668876e3" name="Blessing of Gozreh"&gt;
    &lt;property name="Abr" value="C"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</si>
  <si>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id="1d716595-e61e-4256-a47a-e5c889721435" name="Blessing of Hshurha"&gt;</t>
  </si>
  <si>
    <t xml:space="preserve">    &lt;property name="Traits" value="Divine&amp;#10;Hshurha" /&gt;</t>
  </si>
  <si>
    <t xml:space="preserve">    &lt;property name="Attr1" value="Discard this card to add 1 die to any check.&amp;#10;Discard this card to add 2 dice to any check attempted by a character on a ship.&amp;#10;Discard this card to explore your location.&amp;#10;After you play this card, if it matches the top card of the blessings discard pile, recharge this card instead of discarding it." /&gt;</t>
  </si>
  <si>
    <t xml:space="preserve">   &lt;card id="1d716595-e61e-4256-a47a-e5c889721435" name="Blessing of Hshurha"&gt;
    &lt;property name="Abr" value="2" /&gt;
    &lt;property name="Copyright" value="Yes." /&gt;
    &lt;property name="Type" value="Boon" /&gt;
    &lt;property name="Subtype" value="Blessing" /&gt;
    &lt;property name="Traits" value="Divine&amp;#10;Hshurha" /&gt;
    &lt;property name="Attr1" value="Discard this card to add 1 die to any check.&amp;#10;Discard this card to add 2 dice to any check attempted by a character on a ship.&amp;#10;Discard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</si>
  <si>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id="7a056a64-a8a5-450c-a8c4-73d737366b4d" name="Blessing of Kelizandri"&gt;</t>
  </si>
  <si>
    <t xml:space="preserve">   &lt;card id="7a056a64-a8a5-450c-a8c4-73d737366b4d" name="Blessing of Kelizandri"&gt;
    &lt;property name="Abr" value="3" /&gt;
    &lt;property name="Copyright" value="Yes." /&gt;
    &lt;property name="Type" value="Boon" /&gt;
    &lt;property name="Subtype" value="Blessing" /&gt;
   &lt;/card&gt;</t>
  </si>
  <si>
    <t xml:space="preserve">   &lt;card id="92543dac-6411-48da-ba70-20dee3f2629c" name="Blessing of Milani"&gt;</t>
  </si>
  <si>
    <t xml:space="preserve">    &lt;property name="Traits" value="Divine&amp;#10;Milani" /&gt;</t>
  </si>
  <si>
    <t xml:space="preserve">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t>
  </si>
  <si>
    <t xml:space="preserve">    &lt;property name="Attr2" value="Dexterity&amp;#10;Wisdom" /&gt;</t>
  </si>
  <si>
    <t xml:space="preserve">   &lt;card id="92543dac-6411-48da-ba70-20dee3f2629c" name="Blessing of Milani"&gt;
    &lt;property name="Abr" value="B"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</si>
  <si>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id="4449cfce-e043-46b3-9e21-b13bbfa60d1d" name="Blessing of Milani"&gt;</t>
  </si>
  <si>
    <t xml:space="preserve">   &lt;card id="4449cfce-e043-46b3-9e21-b13bbfa60d1d" name="Blessing of Milani"&gt;
    &lt;property name="Abr" value="C"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</si>
  <si>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id="352d6539-271f-47e3-85dc-659b36a5a698" name="Blessing of Norgorber"&gt;</t>
  </si>
  <si>
    <t xml:space="preserve">   &lt;card id="352d6539-271f-47e3-85dc-659b36a5a698" name="Blessing of Norgorber"&gt;
    &lt;property name="Abr" value="5" /&gt;
    &lt;property name="Copyright" value="Yes." /&gt;
    &lt;property name="Type" value="Boon" /&gt;
    &lt;property name="Subtype" value="Blessing" /&gt;
   &lt;/card&gt;</t>
  </si>
  <si>
    <t xml:space="preserve">   &lt;card id="a62da064-a85c-42d6-a0ac-9f487a39f11d" name="Blessing of Pharasma"&gt;</t>
  </si>
  <si>
    <t xml:space="preserve">   &lt;card id="a62da064-a85c-42d6-a0ac-9f487a39f11d" name="Blessing of Pharasma"&gt;
    &lt;property name="Abr" value="B"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</si>
  <si>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id="2713fe67-9af2-4dd8-a6a6-748b509fa454" name="Blessing of Pharasma"&gt;</t>
  </si>
  <si>
    <t xml:space="preserve">   &lt;card id="2713fe67-9af2-4dd8-a6a6-748b509fa454" name="Blessing of Pharasma"&gt;
    &lt;property name="Abr" value="C"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</si>
  <si>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id="a8150fc7-4c02-4bf1-a06e-59ece48f3f5a" name="Blessing of Sivanah"&gt;</t>
  </si>
  <si>
    <t xml:space="preserve">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t>
  </si>
  <si>
    <t xml:space="preserve">   &lt;card id="a8150fc7-4c02-4bf1-a06e-59ece48f3f5a" name="Blessing of Sivanah"&gt;
    &lt;property name="Abr" value="B"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</si>
  <si>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id="977ca112-36cb-41aa-891e-895e1e183923" name="Blessing of Sivanah"&gt;</t>
  </si>
  <si>
    <t xml:space="preserve">   &lt;card id="977ca112-36cb-41aa-891e-895e1e183923" name="Blessing of Sivanah"&gt;
    &lt;property name="Abr" value="C"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</si>
  <si>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id="a7ac4340-2e69-4e6b-a626-78c9fb28c0d6" name="Blessing of the Gods"&gt;</t>
  </si>
  <si>
    <t xml:space="preserve">   &lt;card id="a7ac4340-2e69-4e6b-a626-78c9fb28c0d6" name="Blessing of the Gods"&gt;
    &lt;property name="Abr" value="B"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</si>
  <si>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&lt;card id="b8fc3318-4db4-414c-a1d5-cd4cee7708b1" name="Blessing of the Gods"&gt;</t>
  </si>
  <si>
    <t xml:space="preserve">   &lt;card id="b8fc3318-4db4-414c-a1d5-cd4cee7708b1" name="Blessing of the Gods"&gt;
    &lt;property name="Abr" value="C"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</si>
  <si>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&lt;card id="4b89ec34-c150-4297-abab-88d6796ddea4" name="Alchemical Glue"&gt;</t>
  </si>
  <si>
    <t xml:space="preserve">    &lt;property name="Attr1" value="Banish this card to evade your encounter. Put the encountered card on top of the location deck, if it came from one." /&gt;</t>
  </si>
  <si>
    <t xml:space="preserve">   &lt;card id="4b89ec34-c150-4297-abab-88d6796ddea4" name="Alchemical Glue"&gt;
    &lt;property name="Abr" value="1" /&gt;
    &lt;property name="Copyright" value="Yes." /&gt;
    &lt;property name="Type" value="Boon" /&gt;
    &lt;property name="Subtype" value="Item" /&gt;
    &lt;property name="Traits" value="Liquid&amp;#10;Alchemical" /&gt;
    &lt;property name="Attr1" value="Banish this card to evade your encounter. Put the encountered card on top of the location deck, if it came from one." /&gt;
    &lt;property name="Attr2" value="Intelligence&amp;#10;Craft" /&gt;
    &lt;property name="Attr3" value="7" /&gt;
   &lt;/card&gt;</t>
  </si>
  <si>
    <t xml:space="preserve">   &lt;card id="781f40e6-0c68-406a-a619-9638a84c7f5f" name="Alchemist's Fire"&gt;</t>
  </si>
  <si>
    <t xml:space="preserve">    &lt;property name="Traits" value="Liquid&amp;#10;Attack&amp;#10;Fire&amp;#10;Ranged&amp;#10;Alchemical&amp;#10;Basic" /&gt;</t>
  </si>
  <si>
    <t xml:space="preserve">    &lt;property name="Attr1" value="For your combat check, banish this card to use your Dexterity or Ranged skill + 2d6. You may additionally discard another card to add your Craft skill; after playing that card, succeed at a Craft 9 check to recharge that card instead of discarding it." /&gt;</t>
  </si>
  <si>
    <t xml:space="preserve">   &lt;card id="781f40e6-0c68-406a-a619-9638a84c7f5f" name="Alchemist's Fire"&gt;
    &lt;property name="Abr" value="C" /&gt;
    &lt;property name="Copyright" value="Yes." /&gt;
    &lt;property name="Type" value="Boon" /&gt;
    &lt;property name="Subtype" value="Item" /&gt;
    &lt;property name="Traits" value="Liquid&amp;#10;Attack&amp;#10;Fire&amp;#10;Ranged&amp;#10;Alchemical&amp;#10;Basic" /&gt;
    &lt;property name="Attr1" value="For your combat check, banish this card to use your Dexterity or Ranged skill + 2d6. You may additionally discard another card to add your Craft skill; after playing that card, succeed at a Craft 9 check to recharge that card instead of discarding it." /&gt;
    &lt;property name="Attr2" value="Intelligence&amp;#10;Craft" /&gt;
    &lt;property name="Attr3" value="5" /&gt;
   &lt;/card&gt;</t>
  </si>
  <si>
    <t xml:space="preserve">   &lt;card id="1d29c7f4-1ea0-47fe-a216-8a6bc3c139ad" name="Alkali Flask"&gt;</t>
  </si>
  <si>
    <t xml:space="preserve">   &lt;card id="1d29c7f4-1ea0-47fe-a216-8a6bc3c139ad" name="Alkali Flask"&gt;
    &lt;property name="Abr" value="4" /&gt;
    &lt;property name="Copyright" value="Yes." /&gt;
    &lt;property name="Type" value="Boon" /&gt;
    &lt;property name="Subtype" value="Item" /&gt;
   &lt;/card&gt;</t>
  </si>
  <si>
    <t xml:space="preserve">   &lt;card id="2484f5df-b12d-44b2-954a-f33fe65a2e4a" name="Amulet of Fortitude"&gt;</t>
  </si>
  <si>
    <t xml:space="preserve">   &lt;card id="2484f5df-b12d-44b2-954a-f33fe65a2e4a"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&lt;/card&gt;</t>
  </si>
  <si>
    <t xml:space="preserve">   &lt;card id="5b8a87e6-8ffa-45bf-afa0-19b320cbb926" name="Amulet of Life"&gt;</t>
  </si>
  <si>
    <t xml:space="preserve">    &lt;property name="Attr1" value="Discard this card to reduce damage dealt to you by 3. After playing this card, succeed at an Arcane or Divine 7 check to recharge it instead of discarding it." /&gt;</t>
  </si>
  <si>
    <t xml:space="preserve">   &lt;card id="5b8a87e6-8ffa-45bf-afa0-19b320cbb926" name="Amulet of Life"&gt;
    &lt;property name="Abr" value="B" /&gt;
    &lt;property name="Copyright" value="Yes." /&gt;
    &lt;property name="Type" value="Boon" /&gt;
    &lt;property name="Subtype" value="Item" /&gt;
    &lt;property name="Traits" value="Accessory&amp;#10;Magic&amp;#10;Basic" /&gt;
    &lt;property name="Attr1" value="Discard this card to reduce damage dealt to you by 3. After playing this card, succeed at an Arcane or Divine 7 check to recharge it instead of discarding it." /&gt;
    &lt;property name="Attr2" value="Intelligence&amp;#10;Arcane" /&gt;
    &lt;property name="Attr3" value="4" /&gt;
   &lt;/card&gt;</t>
  </si>
  <si>
    <t xml:space="preserve">   &lt;card id="7c3b3d93-4f06-419a-99b2-5a11e814330f" name="Anchor"&gt;</t>
  </si>
  <si>
    <t xml:space="preserve">    &lt;property name="Traits" value="Tool" /&gt;</t>
  </si>
  <si>
    <t xml:space="preserve">    &lt;property name="Attr1" value="Display this card next to your character. When you would shuffle a non-villain monster into your location, you may place it on top of that location instead. At the start of each turn, roll 1d6; on a 1, bury this card. If you move, discard this card." /&gt;</t>
  </si>
  <si>
    <t xml:space="preserve">   &lt;card id="7c3b3d93-4f06-419a-99b2-5a11e814330f" name="Anchor"&gt;
    &lt;property name="Abr" value="B" /&gt;
    &lt;property name="Copyright" value="Yes." /&gt;
    &lt;property name="Type" value="Boon" /&gt;
    &lt;property name="Subtype" value="Item" /&gt;
    &lt;property name="Traits" value="Tool" /&gt;
    &lt;property name="Attr1" value="Display this card next to your character. When you would shuffle a non-villain monster into your location, you may place it on top of that location instead. At the start of each turn, roll 1d6; on a 1, bury this card. If you move, discard this card." /&gt;
    &lt;property name="Attr2" value="Wisdom&amp;#10;Survival" /&gt;
    &lt;property name="Attr3" value="8" /&gt;
   &lt;/card&gt;</t>
  </si>
  <si>
    <t xml:space="preserve">   &lt;card id="2726f7c5-381d-41b6-bf60-e690bc38cca9" name="Archer's Bracers"&gt;</t>
  </si>
  <si>
    <t xml:space="preserve">    &lt;property name="Attr1" value="Reveal this card to add 2 to your Ranged combat check." /&gt;</t>
  </si>
  <si>
    <t xml:space="preserve">   &lt;card id="2726f7c5-381d-41b6-bf60-e690bc38cca9" name="Archer's Bracers"&gt;
    &lt;property name="Abr" value="1" /&gt;
    &lt;property name="Copyright" value="Yes." /&gt;
    &lt;property name="Type" value="Boon" /&gt;
    &lt;property name="Subtype" value="Item" /&gt;
    &lt;property name="Traits" value="Accessory&amp;#10;Magic&amp;#10;Elite" /&gt;
    &lt;property name="Attr1" value="Reveal this card to add 2 to your Ranged combat check." /&gt;
    &lt;property name="Attr2" value="Dexterity&amp;#10;Ranged" /&gt;
    &lt;property name="Attr3" value="7" /&gt;
   &lt;/card&gt;</t>
  </si>
  <si>
    <t xml:space="preserve">   &lt;card id="d730bbcc-3d7f-41cc-8cf9-77a73b7b4488" name="Astrolabe"&gt;</t>
  </si>
  <si>
    <t xml:space="preserve">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t>
  </si>
  <si>
    <t xml:space="preserve">   &lt;card id="d730bbcc-3d7f-41cc-8cf9-77a73b7b4488" name="Astrolabe"&gt;
    &lt;property name="Abr" value="1" /&gt;
    &lt;property name="Copyright" value="Yes." /&gt;
    &lt;property name="Type" value="Boon" /&gt;
    &lt;property name="Subtype" value="Item" /&gt;
    &lt;property name="Traits" value="Tool" /&gt;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
    &lt;property name="Attr2" value="Wisdom&amp;#10;Survival" /&gt;
    &lt;property name="Attr3" value="7" /&gt;
   &lt;/card&gt;</t>
  </si>
  <si>
    <t xml:space="preserve">   &lt;card id="9728e726-60a7-4c60-90f2-15ed99d84f2f" name="Besmara's Bones"&gt;</t>
  </si>
  <si>
    <t xml:space="preserve">    &lt;property name="Traits" value="Tool&amp;#10;Swashbuckling&amp;#10;Besmara" /&gt;</t>
  </si>
  <si>
    <t xml:space="preserve">    &lt;property name="Attr1" value="Display this card next to your ship. While displayed, reduce Structural damage dealt to your ship by 1. Discard this card if your ship is banished.&amp;#10;If your ship is banished because you seized a ship, you may bury a card to display this card next to your new ship." /&gt;</t>
  </si>
  <si>
    <t xml:space="preserve">   &lt;card id="9728e726-60a7-4c60-90f2-15ed99d84f2f" name="Besmara's Bones"&gt;
    &lt;property name="Abr" value="2" /&gt;
    &lt;property name="Copyright" value="Yes." /&gt;
    &lt;property name="Type" value="Boon" /&gt;
    &lt;property name="Subtype" value="Item" /&gt;
    &lt;property name="Traits" value="Tool&amp;#10;Swashbuckling&amp;#10;Besmara" /&gt;
    &lt;property name="Attr1" value="Display this card next to your ship. While displayed, reduce Structural damage dealt to your ship by 1. Discard this card if your ship is banished.&amp;#10;If your ship is banished because you seized a ship, you may bury a card to display this card next to your new ship." /&gt;
    &lt;property name="Attr2" value="Wisdom&amp;#10;Survival" /&gt;
    &lt;property name="Attr3" value="8" /&gt;
   &lt;/card&gt;</t>
  </si>
  <si>
    <t xml:space="preserve">   &lt;card id="51476ea4-537b-45a2-bb6e-7b7d4bbce00a" name="Blast Stone"&gt;</t>
  </si>
  <si>
    <t xml:space="preserve">    &lt;property name="Attr1" value="Banish this card to add 1d4 to any combat check attempted by a character at your location." /&gt;</t>
  </si>
  <si>
    <t xml:space="preserve">   &lt;card id="51476ea4-537b-45a2-bb6e-7b7d4bbce00a" name="Blast Stone"&gt;
    &lt;property name="Abr" value="C" /&gt;
    &lt;property name="Copyright" value="Yes." /&gt;
    &lt;property name="Type" value="Boon" /&gt;
    &lt;property name="Subtype" value="Item" /&gt;
    &lt;property name="Traits" value="Object&amp;#10;Alchemical&amp;#10;Basic" /&gt;
    &lt;property name="Attr1" value="Banish this card to add 1d4 to any combat check attempted by a character at your location." /&gt;
    &lt;property name="Attr2" value="Intelligence&amp;#10;Craft" /&gt;
    &lt;property name="Attr3" value="4" /&gt;
   &lt;/card&gt;</t>
  </si>
  <si>
    <t xml:space="preserve">   &lt;card id="ee1d82d0-fb2c-40ed-a35c-f18478b3b013" name="Bottled Lightning"&gt;</t>
  </si>
  <si>
    <t xml:space="preserve">   &lt;card id="ee1d82d0-fb2c-40ed-a35c-f18478b3b013" name="Bottled Lightning"&gt;
    &lt;property name="Abr" value="5" /&gt;
    &lt;property name="Copyright" value="Yes." /&gt;
    &lt;property name="Type" value="Boon" /&gt;
    &lt;property name="Subtype" value="Item" /&gt;
   &lt;/card&gt;</t>
  </si>
  <si>
    <t xml:space="preserve">   &lt;card id="2531ffa6-384d-4bef-bc68-a364231012da" name="Bracers of Protection"&gt;</t>
  </si>
  <si>
    <t xml:space="preserve">   &lt;card id="2531ffa6-384d-4bef-bc68-a364231012da"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&lt;/card&gt;</t>
  </si>
  <si>
    <t xml:space="preserve">   &lt;card id="df23d3e9-5929-44cd-ac5b-168f79eb6865" name="Caltrops"&gt;</t>
  </si>
  <si>
    <t xml:space="preserve">   &lt;card id="df23d3e9-5929-44cd-ac5b-168f79eb6865"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&lt;/card&gt;</t>
  </si>
  <si>
    <t xml:space="preserve">   &lt;card id="7d9e3d18-5d17-4387-be6f-7e290daee6c8" name="Conch Shell"&gt;</t>
  </si>
  <si>
    <t xml:space="preserve">    &lt;property name="Traits" value="Object&amp;#10;Aquatic&amp;#10;Basic" /&gt;</t>
  </si>
  <si>
    <t xml:space="preserve">    &lt;property name="Attr1" value="Reveal this card to add 1d6 to your Perception check.&amp;#10;Discard this card to examine the top card of another location deck. After playing this card, succeed at a Perception 7 check to recharge it instead of discarding it." /&gt;</t>
  </si>
  <si>
    <t xml:space="preserve">   &lt;card id="7d9e3d18-5d17-4387-be6f-7e290daee6c8" name="Conch Shell"&gt;
    &lt;property name="Abr" value="B" /&gt;
    &lt;property name="Copyright" value="Yes." /&gt;
    &lt;property name="Type" value="Boon" /&gt;
    &lt;property name="Subtype" value="Item" /&gt;
    &lt;property name="Traits" value="Object&amp;#10;Aquatic&amp;#10;Basic" /&gt;
    &lt;property name="Attr1" value="Reveal this card to add 1d6 to your Perception check.&amp;#10;Discard this card to examine the top card of another location deck. After playing this card, succeed at a Perception 7 check to recharge it instead of discarding it." /&gt;
    &lt;property name="Attr2" value="Wisdom&amp;#10;Perception" /&gt;
    &lt;property name="Attr3" value="5" /&gt;
   &lt;/card&gt;</t>
  </si>
  <si>
    <t xml:space="preserve">   &lt;card id="ac70a00d-b778-4da2-917c-1824fcf13498" name="Crown of Swords"&gt;</t>
  </si>
  <si>
    <t xml:space="preserve">    &lt;property name="Attr1" value="Recharge this card to add 1d8 and the Slashing trait to any combat check attempted by a character at your location." /&gt;</t>
  </si>
  <si>
    <t xml:space="preserve">    &lt;property name="Attr2" value="Wisdom&amp;#10;Divine&amp;#10;Melee" /&gt;</t>
  </si>
  <si>
    <t xml:space="preserve">   &lt;card id="ac70a00d-b778-4da2-917c-1824fcf13498" name="Crown of Swords"&gt;
    &lt;property name="Abr" value="2" /&gt;
    &lt;property name="Copyright" value="Yes." /&gt;
    &lt;property name="Type" value="Boon" /&gt;
    &lt;property name="Subtype" value="Item" /&gt;
    &lt;property name="Traits" value="Accessory&amp;#10;Magic" /&gt;
    &lt;property name="Attr1" value="Recharge this card to add 1d8 and the Slashing trait to any combat check attempted by a character at your location." /&gt;
    &lt;property name="Attr2" value="Wisdom&amp;#10;Divine&amp;#10;Melee" /&gt;
    &lt;property name="Attr3" value="8" /&gt;
   &lt;/card&gt;</t>
  </si>
  <si>
    <t xml:space="preserve">   &lt;card id="8f0c4093-1281-4c71-93c4-86a04ab4efd1" name="Crystal of Healing Hands"&gt;</t>
  </si>
  <si>
    <t xml:space="preserve">   &lt;card id="8f0c4093-1281-4c71-93c4-86a04ab4efd1" name="Crystal of Healing Hands"&gt;
    &lt;property name="Abr" value="3" /&gt;
    &lt;property name="Copyright" value="Yes." /&gt;
    &lt;property name="Type" value="Boon" /&gt;
    &lt;property name="Subtype" value="Item" /&gt;
   &lt;/card&gt;</t>
  </si>
  <si>
    <t xml:space="preserve">   &lt;card id="a0107750-0324-4ea5-849d-9c4d9cba3b0d" name="Emerald of Dexterity"&gt;</t>
  </si>
  <si>
    <t xml:space="preserve">    &lt;property name="Attr1" value="Recharge this card to roll your Dexterity die instead of the normal die on a non-combat check." /&gt;</t>
  </si>
  <si>
    <t xml:space="preserve">   &lt;card id="a0107750-0324-4ea5-849d-9c4d9cba3b0d" name="Emerald of Dexterity"&gt;
    &lt;property name="Abr" value="B" /&gt;
    &lt;property name="Copyright" value="Yes." /&gt;
    &lt;property name="Type" value="Boon" /&gt;
    &lt;property name="Subtype" value="Item" /&gt;
    &lt;property name="Traits" value="Object&amp;#10;Magic" /&gt;
    &lt;property name="Attr1" value="Recharge this card to roll your Dexterity die instead of the normal die on a non-combat check." /&gt;
    &lt;property name="Attr2" value="Dexterity" /&gt;
    &lt;property name="Attr3" value="7" /&gt;
   &lt;/card&gt;</t>
  </si>
  <si>
    <t xml:space="preserve">   &lt;card id="c6350fe9-947f-4480-a641-ba004ced330b" name="Eye Patch"&gt;</t>
  </si>
  <si>
    <t xml:space="preserve">    &lt;property name="Traits" value="Accessory&amp;#10;Swashbuckling&amp;#10;Basic" /&gt;</t>
  </si>
  <si>
    <t xml:space="preserve">    &lt;property name="Attr1" value="Recharge this card to add 1d4 and the Swashbuckling trait to your check to acquire an ally or to defeat a bane or a ship, or 1d8 if it has the Pirate trait." /&gt;</t>
  </si>
  <si>
    <t xml:space="preserve">    &lt;property name="Attr2" value="Charisma&amp;#10;Dexterity" /&gt;</t>
  </si>
  <si>
    <t xml:space="preserve">   &lt;card id="c6350fe9-947f-4480-a641-ba004ced330b" name="Eye Patch"&gt;
    &lt;property name="Abr" value="B"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value="Charisma&amp;#10;Dexterity" /&gt;
    &lt;property name="Attr3" value="5" /&gt;
   &lt;/card&gt;</t>
  </si>
  <si>
    <t xml:space="preserve">   &lt;card id="848b3d9d-095d-422a-8c86-3131899611da" name="Eye Patch"&gt;</t>
  </si>
  <si>
    <t xml:space="preserve">   &lt;card id="848b3d9d-095d-422a-8c86-3131899611da" name="Eye Patch"&gt;
    &lt;property name="Abr" value="C"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value="Charisma&amp;#10;Diplomacy" /&gt;
    &lt;property name="Attr3" value="5" /&gt;
   &lt;/card&gt;</t>
  </si>
  <si>
    <t xml:space="preserve">   &lt;card id="59e682d1-cdbe-4d34-a6c4-14886b5d6b3d" name="Fuse Grenade"&gt;</t>
  </si>
  <si>
    <t xml:space="preserve">   &lt;card id="59e682d1-cdbe-4d34-a6c4-14886b5d6b3d" name="Fuse Grenade"&gt;
    &lt;property name="Abr" value="6" /&gt;
    &lt;property name="Copyright" value="Yes." /&gt;
    &lt;property name="Type" value="Boon" /&gt;
    &lt;property name="Subtype" value="Item" /&gt;
   &lt;/card&gt;</t>
  </si>
  <si>
    <t xml:space="preserve">   &lt;card id="1bbc3193-335c-4612-a5ee-8c07517b97ba" name="Gloves of Dueling"&gt;</t>
  </si>
  <si>
    <t xml:space="preserve">   &lt;card id="1bbc3193-335c-4612-a5ee-8c07517b97ba" name="Gloves of Dueling"&gt;
    &lt;property name="Abr" value="5" /&gt;
    &lt;property name="Copyright" value="Yes." /&gt;
    &lt;property name="Type" value="Boon" /&gt;
    &lt;property name="Subtype" value="Item" /&gt;
   &lt;/card&gt;</t>
  </si>
  <si>
    <t xml:space="preserve">   &lt;card id="16f817d9-4313-4b12-b663-f2edd879d04f" name="Helpful Haversack"&gt;</t>
  </si>
  <si>
    <t xml:space="preserve">    &lt;property name="Attr1" value="At the start of your turn, reveal this card to examine the top card of your deck. You may additionally discard this card to add the examined card to your hand; otherwise, return the examined card to the top or bottom of your deck." /&gt;</t>
  </si>
  <si>
    <t xml:space="preserve">    &lt;property name="Attr2" value="Dexterity&amp;#10;Intelligence" /&gt;</t>
  </si>
  <si>
    <t xml:space="preserve">   &lt;card id="16f817d9-4313-4b12-b663-f2edd879d04f" name="Helpful Haversack"&gt;
    &lt;property name="Abr" value="1" /&gt;
    &lt;property name="Copyright" value="Yes." /&gt;
    &lt;property name="Type" value="Boon" /&gt;
    &lt;property name="Subtype" value="Item" /&gt;
    &lt;property name="Traits" value="Accessory&amp;#10;Magic" /&gt;
    &lt;property name="Attr1" value="At the start of your turn, reveal this card to examine the top card of your deck. You may additionally discard this card to add the examined card to your hand; otherwise, return the examined card to the top or bottom of your deck." /&gt;
    &lt;property name="Attr2" value="Dexterity&amp;#10;Intelligence" /&gt;
    &lt;property name="Attr3" value="6" /&gt;
   &lt;/card&gt;</t>
  </si>
  <si>
    <t xml:space="preserve">   &lt;card id="d025ca4a-411b-4233-988f-4a0f106c22ba" name="Jellyfish Cape"&gt;</t>
  </si>
  <si>
    <t xml:space="preserve">    &lt;property name="Traits" value="Accessory&amp;#10;Magic&amp;#10;Aquatic&amp;#10;Elite" /&gt;</t>
  </si>
  <si>
    <t xml:space="preserve">    &lt;property name="Attr1" value="Recharge this card to succeed at your Constitution or Fortitude check to defeat a bane with the Aquatic trait.&amp;#10;Discard this card to add 1d6 and the Electricity trait to defeat a monster with the Aquatic trait. After playing this card, succeed at a Wisdom or Survival 7 check to recharge it instead of discarding it." /&gt;</t>
  </si>
  <si>
    <t xml:space="preserve">   &lt;card id="d025ca4a-411b-4233-988f-4a0f106c22ba" name="Jellyfish Cape"&gt;
    &lt;property name="Abr" value="2" /&gt;
    &lt;property name="Copyright" value="Yes." /&gt;
    &lt;property name="Type" value="Boon" /&gt;
    &lt;property name="Subtype" value="Item" /&gt;
    &lt;property name="Traits" value="Accessory&amp;#10;Magic&amp;#10;Aquatic&amp;#10;Elite" /&gt;
    &lt;property name="Attr1" value="Recharge this card to succeed at your Constitution or Fortitude check to defeat a bane with the Aquatic trait.&amp;#10;Discard this card to add 1d6 and the Electricity trait to defeat a monster with the Aquatic trait. After playing this card, succeed at a Wisdom or Survival 7 check to recharge it instead of discarding it." /&gt;
    &lt;property name="Attr2" value="Constitution&amp;#10;Fortitude" /&gt;
    &lt;property name="Attr3" value="8" /&gt;
   &lt;/card&gt;</t>
  </si>
  <si>
    <t xml:space="preserve">   &lt;card id="968fefb0-8f31-40b7-af3e-e7115e4b278a" name="Jolly Roger"&gt;</t>
  </si>
  <si>
    <t xml:space="preserve">    &lt;property name="Traits" value="Object&amp;#10;Swashbuckling" /&gt;</t>
  </si>
  <si>
    <t xml:space="preserve">    &lt;property name="Attr1" value="Display this card next to your ship. While displayed, add 1d6 to your checks to defeat ships." /&gt;</t>
  </si>
  <si>
    <t xml:space="preserve">   &lt;card id="968fefb0-8f31-40b7-af3e-e7115e4b278a" name="Jolly Roger"&gt;
    &lt;property name="Abr" value="2" /&gt;
    &lt;property name="Copyright" value="Yes." /&gt;
    &lt;property name="Type" value="Boon" /&gt;
    &lt;property name="Subtype" value="Item" /&gt;
    &lt;property name="Traits" value="Object&amp;#10;Swashbuckling" /&gt;
    &lt;property name="Attr1" value="Display this card next to your ship. While displayed, add 1d6 to your checks to defeat ships." /&gt;
    &lt;property name="Attr2" value="Wisdom&amp;#10;Survival" /&gt;
    &lt;property name="Attr3" value="8" /&gt;
   &lt;/card&gt;</t>
  </si>
  <si>
    <t xml:space="preserve">   &lt;card id="1ec11d68-de40-40c7-bde3-96cddad14b2f" name="Liquid Ice"&gt;</t>
  </si>
  <si>
    <t xml:space="preserve">    &lt;property name="Traits" value="Liquid&amp;#10;Attack&amp;#10;Cold&amp;#10;Ranged&amp;#10;Alchemical&amp;#10;Elite" /&gt;</t>
  </si>
  <si>
    <t xml:space="preserve">    &lt;property name="Attr1" value="For your combat check, banish this card to use your Dexterity or Ranged skill + 2d8. You may additionally discard another card to add your Craft skill; after playing that card, succeed at a Craft 13 check to recharge that card instead of discarding it." /&gt;</t>
  </si>
  <si>
    <t xml:space="preserve">   &lt;card id="1ec11d68-de40-40c7-bde3-96cddad14b2f" name="Liquid Ice"&gt;
    &lt;property name="Abr" value="2" /&gt;
    &lt;property name="Copyright" value="Yes." /&gt;
    &lt;property name="Type" value="Boon" /&gt;
    &lt;property name="Subtype" value="Item" /&gt;
    &lt;property name="Traits" value="Liquid&amp;#10;Attack&amp;#10;Cold&amp;#10;Ranged&amp;#10;Alchemical&amp;#10;Elite" /&gt;
    &lt;property name="Attr1" value="For your combat check, banish this card to use your Dexterity or Ranged skill + 2d8. You may additionally discard another card to add your Craft skill; after playing that card, succeed at a Craft 13 check to recharge that card instead of discarding it." /&gt;
    &lt;property name="Attr2" value="Intelligence&amp;#10;Craft" /&gt;
    &lt;property name="Attr3" value="9" /&gt;
   &lt;/card&gt;</t>
  </si>
  <si>
    <t xml:space="preserve">   &lt;card id="1c54fb80-b7f4-4365-96df-65c5ed3c6658" name="Magic Spyglass"&gt;</t>
  </si>
  <si>
    <t xml:space="preserve">   &lt;card id="1c54fb80-b7f4-4365-96df-65c5ed3c6658" name="Magic Spyglass"&gt;
    &lt;property name="Abr" value="4" /&gt;
    &lt;property name="Copyright" value="Yes." /&gt;
    &lt;property name="Type" value="Boon" /&gt;
    &lt;property name="Subtype" value="Item" /&gt;
   &lt;/card&gt;</t>
  </si>
  <si>
    <t xml:space="preserve">   &lt;card id="d75d47a7-05e8-4292-9355-1b22bc9163dc" name="Masterwork Tools"&gt;</t>
  </si>
  <si>
    <t xml:space="preserve">    &lt;property name="Attr1" value="Reveal this card to add 2 dice to your Disable check.&amp;#10;Recharge this card to defeat a barrier whose highest difficulty to defeat is 14 or lower." /&gt;</t>
  </si>
  <si>
    <t xml:space="preserve">   &lt;card id="d75d47a7-05e8-4292-9355-1b22bc9163dc"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check.&amp;#10;Recharge this card to defeat a barrier whose highest difficulty to defeat is 14 or lower." /&gt;
    &lt;property name="Attr2" value="Dexterity&amp;#10;Disable" /&gt;
    &lt;property name="Attr3" value="7" /&gt;
   &lt;/card&gt;</t>
  </si>
  <si>
    <t xml:space="preserve">   &lt;card id="7d1b4499-8593-48e3-bbf5-0ce56f35f62f" name="Nautical Charts"&gt;</t>
  </si>
  <si>
    <t xml:space="preserve">    &lt;property name="Traits" value="Book" /&gt;</t>
  </si>
  <si>
    <t xml:space="preserve">    &lt;property name="Attr1" value="At the end of a turn, recharge this card to move. Movement restrictions still apply." /&gt;</t>
  </si>
  <si>
    <t xml:space="preserve">   &lt;card id="7d1b4499-8593-48e3-bbf5-0ce56f35f62f" name="Nautical Charts"&gt;
    &lt;property name="Abr" value="B" /&gt;
    &lt;property name="Copyright" value="Yes." /&gt;
    &lt;property name="Type" value="Boon" /&gt;
    &lt;property name="Subtype" value="Item" /&gt;
    &lt;property name="Traits" value="Book" /&gt;
    &lt;property name="Attr1" value="At the end of a turn, recharge this card to move. Movement restrictions still apply." /&gt;
    &lt;property name="Attr2" value="Wisdom&amp;#10;Survival" /&gt;
    &lt;property name="Attr3" value="7" /&gt;
   &lt;/card&gt;</t>
  </si>
  <si>
    <t xml:space="preserve">   &lt;card id="cf460948-45d3-425e-84cd-f6f9f037d8fc" name="Net of Sharing"&gt;</t>
  </si>
  <si>
    <t xml:space="preserve">   &lt;card id="cf460948-45d3-425e-84cd-f6f9f037d8fc" name="Net of Sharing"&gt;
    &lt;property name="Abr" value="4" /&gt;
    &lt;property name="Copyright" value="Yes." /&gt;
    &lt;property name="Type" value="Boon" /&gt;
    &lt;property name="Subtype" value="Item" /&gt;
   &lt;/card&gt;</t>
  </si>
  <si>
    <t xml:space="preserve">   &lt;card id="87c46154-a9be-4564-8ae2-02acd21e06ea" name="Noxious Bomb"&gt;</t>
  </si>
  <si>
    <t xml:space="preserve">    &lt;property name="Traits" value="Liquid&amp;#10;Attack&amp;#10;Poison&amp;#10;Ranged&amp;#10;Alchemical&amp;#10;Basic" /&gt;</t>
  </si>
  <si>
    <t xml:space="preserve">   &lt;card id="87c46154-a9be-4564-8ae2-02acd21e06ea" name="Noxious Bomb"&gt;
    &lt;property name="Abr" value="C" /&gt;
    &lt;property name="Copyright" value="Yes." /&gt;
    &lt;property name="Type" value="Boon" /&gt;
    &lt;property name="Subtype" value="Item" /&gt;
    &lt;property name="Traits" value="Liquid&amp;#10;Attack&amp;#10;Poison&amp;#10;Ranged&amp;#10;Alchemical&amp;#10;Basic" /&gt;
    &lt;property name="Attr1" value="For your combat check, banish this card to use your Dexterity or Ranged skill + 2d6. You may additionally discard another card to add your Craft skill; after playing that card, succeed at a Craft 9 check to recharge that card instead of discarding it." /&gt;
    &lt;property name="Attr2" value="Intelligence&amp;#10;Craft" /&gt;
    &lt;property name="Attr3" value="5" /&gt;
   &lt;/card&gt;</t>
  </si>
  <si>
    <t xml:space="preserve">   &lt;card id="31dcccc1-1674-40d9-aba7-88981a641486" name="Old Salt's Bandana"&gt;</t>
  </si>
  <si>
    <t xml:space="preserve">    &lt;property name="Traits" value="Accessory&amp;#10;Swashbuckling&amp;#10;Elite" /&gt;</t>
  </si>
  <si>
    <t xml:space="preserve">    &lt;property name="Attr1" value="Reveal this card to add the Swashbuckling trait to your check." /&gt;</t>
  </si>
  <si>
    <t xml:space="preserve">   &lt;card id="31dcccc1-1674-40d9-aba7-88981a641486" name="Old Salt's Bandana"&gt;
    &lt;property name="Abr" value="B" /&gt;
    &lt;property name="Copyright" value="Yes." /&gt;
    &lt;property name="Type" value="Boon" /&gt;
    &lt;property name="Subtype" value="Item" /&gt;
    &lt;property name="Traits" value="Accessory&amp;#10;Swashbuckling&amp;#10;Elite" /&gt;
    &lt;property name="Attr1" value="Reveal this card to add the Swashbuckling trait to your check." /&gt;
    &lt;property name="Attr2" value="Wisdom&amp;#10;Survival" /&gt;
    &lt;property name="Attr3" value="4" /&gt;
   &lt;/card&gt;</t>
  </si>
  <si>
    <t xml:space="preserve">   &lt;card id="c0be1b69-7b04-4db9-8860-ee632f3a45bc" name="Onyx of Constitution"&gt;</t>
  </si>
  <si>
    <t xml:space="preserve">    &lt;property name="Attr1" value="Recharge this card to roll your Constitution die instead of the normal die on a non-combat check." /&gt;</t>
  </si>
  <si>
    <t xml:space="preserve">   &lt;card id="c0be1b69-7b04-4db9-8860-ee632f3a45bc" name="Onyx of Constitution"&gt;
    &lt;property name="Abr" value="B" /&gt;
    &lt;property name="Copyright" value="Yes." /&gt;
    &lt;property name="Type" value="Boon" /&gt;
    &lt;property name="Subtype" value="Item" /&gt;
    &lt;property name="Traits" value="Object&amp;#10;Magic" /&gt;
    &lt;property name="Attr1" value="Recharge this card to roll your Constitution die instead of the normal die on a non-combat check." /&gt;
    &lt;property name="Attr2" value="Constitution" /&gt;
    &lt;property name="Attr3" value="7" /&gt;
   &lt;/card&gt;</t>
  </si>
  <si>
    <t xml:space="preserve">   &lt;card id="1f2e781c-1958-4219-a740-7038a55559e5" name="Pearl of Magic"&gt;</t>
  </si>
  <si>
    <t xml:space="preserve">   &lt;card id="1f2e781c-1958-4219-a740-7038a55559e5" name="Pearl of Magic"&gt;
    &lt;property name="Abr" value="6" /&gt;
    &lt;property name="Copyright" value="Yes." /&gt;
    &lt;property name="Type" value="Boon" /&gt;
    &lt;property name="Subtype" value="Item" /&gt;
   &lt;/card&gt;</t>
  </si>
  <si>
    <t xml:space="preserve">   &lt;card id="5aea4552-2d0d-4e8b-b094-a3baf25e4c0c" name="Pearl of Wisdom"&gt;</t>
  </si>
  <si>
    <t xml:space="preserve">    &lt;property name="Attr1" value="Recharge this card to roll your Wisdom die instead of the normal die on a non-combat check." /&gt;</t>
  </si>
  <si>
    <t xml:space="preserve">   &lt;card id="5aea4552-2d0d-4e8b-b094-a3baf25e4c0c" name="Pearl of Wisdom"&gt;
    &lt;property name="Abr" value="B" /&gt;
    &lt;property name="Copyright" value="Yes." /&gt;
    &lt;property name="Type" value="Boon" /&gt;
    &lt;property name="Subtype" value="Item" /&gt;
    &lt;property name="Traits" value="Object&amp;#10;Magic" /&gt;
    &lt;property name="Attr1" value="Recharge this card to roll your Wisdom die instead of the normal die on a non-combat check." /&gt;
    &lt;property name="Attr2" value="Wisdom" /&gt;
    &lt;property name="Attr3" value="7" /&gt;
   &lt;/card&gt;</t>
  </si>
  <si>
    <t xml:space="preserve">   &lt;card id="0bb626dc-0ced-4ac7-8bef-7c395201b55c" name="Periscope"&gt;</t>
  </si>
  <si>
    <t xml:space="preserve">    &lt;property name="Attr1" value="Reveal this card to add 1d6 to your Perception check.&amp;#10;Discard this card to examine the bottom 2 cards of your location deck and put them back in any order. After playing this card, reveal a card that has the Swashbuckling trait to recharge this card instead of discarding it." /&gt;</t>
  </si>
  <si>
    <t xml:space="preserve">   &lt;card id="0bb626dc-0ced-4ac7-8bef-7c395201b55c" name="Periscope"&gt;
    &lt;property name="Abr" value="2" /&gt;
    &lt;property name="Copyright" value="Yes." /&gt;
    &lt;property name="Type" value="Boon" /&gt;
    &lt;property name="Subtype" value="Item" /&gt;
    &lt;property name="Traits" value="Object" /&gt;
    &lt;property name="Attr1" value="Reveal this card to add 1d6 to your Perception check.&amp;#10;Discard this card to examine the bottom 2 cards of your location deck and put them back in any order. After playing this card, reveal a card that has the Swashbuckling trait to recharge this card instead of discarding it." /&gt;
    &lt;property name="Attr2" value="Wisdom&amp;#10;Perception" /&gt;
    &lt;property name="Attr3" value="8" /&gt;
   &lt;/card&gt;</t>
  </si>
  <si>
    <t xml:space="preserve">   &lt;card id="5798dd59-712c-4970-99ac-1a1e40fc288f" name="Potion of Flying"&gt;</t>
  </si>
  <si>
    <t xml:space="preserve">   &lt;card id="5798dd59-712c-4970-99ac-1a1e40fc288f" name="Potion of Flying"&gt;
    &lt;property name="Abr" value="3" /&gt;
    &lt;property name="Copyright" value="Yes." /&gt;
    &lt;property name="Type" value="Boon" /&gt;
    &lt;property name="Subtype" value="Item" /&gt;
   &lt;/card&gt;</t>
  </si>
  <si>
    <t xml:space="preserve">   &lt;card id="11bf459d-08b5-41ff-98db-437fc42c8402" name="Potion of Fortitude"&gt;</t>
  </si>
  <si>
    <t xml:space="preserve">    &lt;property name="Attr1" value="Banish this card and choose a character at your location to succeed at a Fortitude check." /&gt;</t>
  </si>
  <si>
    <t xml:space="preserve">   &lt;card id="11bf459d-08b5-41ff-98db-437fc42c8402" name="Potion of Fortitude"&gt;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Fortitude check." /&gt;
    &lt;property name="Attr2" value="Intelligence&amp;#10;Craft" /&gt;
    &lt;property name="Attr3" value="4" /&gt;
   &lt;/card&gt;</t>
  </si>
  <si>
    <t xml:space="preserve">   &lt;card id="dcf17c6b-4b20-4289-9eb1-507fcdfb69c6" name="Potion of Glibness"&gt;</t>
  </si>
  <si>
    <t xml:space="preserve">   &lt;card id="dcf17c6b-4b20-4289-9eb1-507fcdfb69c6"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&lt;/card&gt;</t>
  </si>
  <si>
    <t xml:space="preserve">   &lt;card id="97cd7857-1023-4b2c-96f0-d8a2a5df28bc" name="Potion of Healing"&gt;</t>
  </si>
  <si>
    <t xml:space="preserve">   &lt;card id="97cd7857-1023-4b2c-96f0-d8a2a5df28bc"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</si>
  <si>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id="0f5b18ea-0118-4983-b063-e3c74af07ba2" name="Potion of Healing"&gt;</t>
  </si>
  <si>
    <t xml:space="preserve">   &lt;card id="0f5b18ea-0118-4983-b063-e3c74af07ba2"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</si>
  <si>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id="575652fe-171c-40b6-8175-889d6546851f" name="Potion of Heroism"&gt;</t>
  </si>
  <si>
    <t xml:space="preserve">    &lt;property name="Attr1" value="Display this card and choose a character at your location. While displayed, add 1d6 to that character's checks. Banish this card at the end of your turn." /&gt;</t>
  </si>
  <si>
    <t xml:space="preserve">   &lt;card id="575652fe-171c-40b6-8175-889d6546851f" name="Potion of Heroism"&gt;
    &lt;property name="Abr" value="1" /&gt;
    &lt;property name="Copyright" value="Yes." /&gt;
    &lt;property name="Type" value="Boon" /&gt;
    &lt;property name="Subtype" value="Item" /&gt;
    &lt;property name="Traits" value="Liquid&amp;#10;Alchemical" /&gt;
    &lt;property name="Attr1" value="Display this card and choose a character at your location. While displayed, add 1d6 to that character's checks. Banish this card at the end of your turn." /&gt;
    &lt;property name="Attr2" value="Intelligence&amp;#10;Craft" /&gt;
    &lt;property name="Attr3" value="7" /&gt;
   &lt;/card&gt;</t>
  </si>
  <si>
    <t xml:space="preserve">   &lt;card id="7da3f3ef-c2df-4ea4-9c20-0ce46f0292f4" name="Potion of Lucubration"&gt;</t>
  </si>
  <si>
    <t xml:space="preserve">    &lt;property name="Attr1" value="Banish this card and choose a character at your location to succeed at a Craft check." /&gt;</t>
  </si>
  <si>
    <t xml:space="preserve">   &lt;card id="7da3f3ef-c2df-4ea4-9c20-0ce46f0292f4" name="Potion of Lucubration"&gt;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Craft check." /&gt;
    &lt;property name="Attr2" value="Intelligence&amp;#10;Craft" /&gt;
    &lt;property name="Attr3" value="4" /&gt;
   &lt;/card&gt;</t>
  </si>
  <si>
    <t xml:space="preserve">   &lt;card id="ca28c120-d540-4e17-9f3a-d6fa3a67d2b0" name="Potion of the Ocean"&gt;</t>
  </si>
  <si>
    <t xml:space="preserve">   &lt;card id="ca28c120-d540-4e17-9f3a-d6fa3a67d2b0" name="Potion of the Ocean"&gt;
    &lt;property name="Abr" value="3" /&gt;
    &lt;property name="Copyright" value="Yes." /&gt;
    &lt;property name="Type" value="Boon" /&gt;
    &lt;property name="Subtype" value="Item" /&gt;
   &lt;/card&gt;</t>
  </si>
  <si>
    <t xml:space="preserve">   &lt;card id="4eea2429-dd93-40fb-b438-83295ef60441" name="Powder Horn"&gt;</t>
  </si>
  <si>
    <t xml:space="preserve">    &lt;property name="Traits" value="Tool&amp;#10;Alchemical&amp;#10;Basic" /&gt;</t>
  </si>
  <si>
    <t xml:space="preserve">    &lt;property name="Attr1" value="Discard this card to search your deck for a weapon that has the Firearm trait. Add it to your hand and shuffle your deck. After playing this card, succeed at a Craft 8 check to recharge it instead of discarding it." /&gt;</t>
  </si>
  <si>
    <t xml:space="preserve">    &lt;property name="Attr2" value="Ranged&amp;#10;Intelligence&amp;#10;Craft" /&gt;</t>
  </si>
  <si>
    <t xml:space="preserve">   &lt;card id="4eea2429-dd93-40fb-b438-83295ef60441" name="Powder Horn"&gt;
    &lt;property name="Abr" value="B"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</si>
  <si>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id="6de55f61-8c76-49cf-be1d-dd0c0e1075d5" name="Powder Horn"&gt;</t>
  </si>
  <si>
    <t xml:space="preserve">   &lt;card id="6de55f61-8c76-49cf-be1d-dd0c0e1075d5" name="Powder Horn"&gt;
    &lt;property name="Abr" value="C"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</si>
  <si>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id="76b84fef-5a39-42e5-9810-b63eee05c6b4" name="Powder Keg"&gt;</t>
  </si>
  <si>
    <t xml:space="preserve">   &lt;card id="76b84fef-5a39-42e5-9810-b63eee05c6b4" name="Powder Keg"&gt;
    &lt;property name="Abr" value="3" /&gt;
    &lt;property name="Copyright" value="Yes." /&gt;
    &lt;property name="Type" value="Boon" /&gt;
    &lt;property name="Subtype" value="Item" /&gt;
   &lt;/card&gt;</t>
  </si>
  <si>
    <t xml:space="preserve">   &lt;card id="6f46caee-e6ff-4dd0-968b-5ad9978e6c26" name="Ring of Rat Fangs"&gt;</t>
  </si>
  <si>
    <t xml:space="preserve">   &lt;card id="6f46caee-e6ff-4dd0-968b-5ad9978e6c26" name="Ring of Rat Fangs"&gt;
    &lt;property name="Abr" value="4" /&gt;
    &lt;property name="Copyright" value="Yes." /&gt;
    &lt;property name="Type" value="Boon" /&gt;
    &lt;property name="Subtype" value="Item" /&gt;
   &lt;/card&gt;</t>
  </si>
  <si>
    <t xml:space="preserve">   &lt;card id="95ddcf60-a12c-430f-b2f1-b4ca890e3e1f" name="Ring of Regeneration"&gt;</t>
  </si>
  <si>
    <t xml:space="preserve">   &lt;card id="95ddcf60-a12c-430f-b2f1-b4ca890e3e1f" name="Ring of Regeneration"&gt;
    &lt;property name="Abr" value="5" /&gt;
    &lt;property name="Copyright" value="Yes." /&gt;
    &lt;property name="Type" value="Boon" /&gt;
    &lt;property name="Subtype" value="Item" /&gt;
   &lt;/card&gt;</t>
  </si>
  <si>
    <t xml:space="preserve">   &lt;card id="800739e0-46de-4d44-af39-b3f3d1a0e9a4" name="Ring of the Beasts"&gt;</t>
  </si>
  <si>
    <t xml:space="preserve">    &lt;property name="Attr1" value="Reveal this card to add 1d6 to your check against a card with the Animal trait." /&gt;</t>
  </si>
  <si>
    <t xml:space="preserve">   &lt;card id="800739e0-46de-4d44-af39-b3f3d1a0e9a4" name="Ring of the Beasts"&gt;
    &lt;property name="Abr" value="1" /&gt;
    &lt;property name="Copyright" value="Yes." /&gt;
    &lt;property name="Type" value="Boon" /&gt;
    &lt;property name="Subtype" value="Item" /&gt;
    &lt;property name="Traits" value="Accessory&amp;#10;Magic&amp;#10;Elite" /&gt;
    &lt;property name="Attr1" value="Reveal this card to add 1d6 to your check against a card with the Animal trait." /&gt;
    &lt;property name="Attr2" value="Wisdom&amp;#10;Divine" /&gt;
    &lt;property name="Attr3" value="9" /&gt;
   &lt;/card&gt;</t>
  </si>
  <si>
    <t xml:space="preserve">   &lt;card id="50210eeb-084f-4942-8a3e-1f017adf9322" name="Ring of the Sea Strider"&gt;</t>
  </si>
  <si>
    <t xml:space="preserve">   &lt;card id="50210eeb-084f-4942-8a3e-1f017adf9322" name="Ring of the Sea Strider"&gt;
    &lt;property name="Abr" value="5" /&gt;
    &lt;property name="Copyright" value="Yes." /&gt;
    &lt;property name="Type" value="Boon" /&gt;
    &lt;property name="Subtype" value="Item" /&gt;
   &lt;/card&gt;</t>
  </si>
  <si>
    <t xml:space="preserve">   &lt;card id="0abfd08f-1895-4f21-ba79-8a375e5d3dbe" name="Ring of Wave Walking"&gt;</t>
  </si>
  <si>
    <t xml:space="preserve">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t>
  </si>
  <si>
    <t xml:space="preserve">   &lt;card id="0abfd08f-1895-4f21-ba79-8a375e5d3dbe" name="Ring of Wave Walking"&gt;
    &lt;property name="Abr" value="1" /&gt;
    &lt;property name="Copyright" value="Yes." /&gt;
    &lt;property name="Type" value="Boon" /&gt;
    &lt;property name="Subtype" value="Item" /&gt;
    &lt;property name="Traits" value="Accessory&amp;#10;Magic&amp;#10;Aquatic&amp;#10;Elite" /&gt;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
    &lt;property name="Attr2" value="Constitution&amp;#10;Fortitude" /&gt;
    &lt;property name="Attr3" value="6" /&gt;
   &lt;/card&gt;</t>
  </si>
  <si>
    <t xml:space="preserve">   &lt;card id="95ccc190-874b-48b9-81a9-d0660e6192e4" name="Ruby of Charisma"&gt;</t>
  </si>
  <si>
    <t xml:space="preserve">    &lt;property name="Attr1" value="Recharge this card to roll your Charisma die instead of the normal die on a non-combat check." /&gt;</t>
  </si>
  <si>
    <t xml:space="preserve">   &lt;card id="95ccc190-874b-48b9-81a9-d0660e6192e4" name="Ruby of Charisma"&gt;
    &lt;property name="Abr" value="B" /&gt;
    &lt;property name="Copyright" value="Yes." /&gt;
    &lt;property name="Type" value="Boon" /&gt;
    &lt;property name="Subtype" value="Item" /&gt;
    &lt;property name="Traits" value="Object&amp;#10;Magic" /&gt;
    &lt;property name="Attr1" value="Recharge this card to roll your Charisma die instead of the normal die on a non-combat check." /&gt;
    &lt;property name="Attr2" value="Charisma" /&gt;
    &lt;property name="Attr3" value="7" /&gt;
   &lt;/card&gt;</t>
  </si>
  <si>
    <t xml:space="preserve">   &lt;card id="2137d0a7-5f92-47b4-97b3-9d404e4c915b" name="Rum Bottle"&gt;</t>
  </si>
  <si>
    <t xml:space="preserve">    &lt;property name="Traits" value="Object&amp;#10;Liquid&amp;#10;Basic" /&gt;</t>
  </si>
  <si>
    <t xml:space="preserve">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t>
  </si>
  <si>
    <t xml:space="preserve">    &lt;property name="Attr4" value="Craft" /&gt;</t>
  </si>
  <si>
    <t xml:space="preserve">   &lt;card id="2137d0a7-5f92-47b4-97b3-9d404e4c915b" name="Rum Bottle"&gt;
    &lt;property name="Abr" value="B"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</si>
  <si>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&lt;card id="daed7e59-038a-41ab-a514-11b1586a1755" name="Rum Bottle"&gt;</t>
  </si>
  <si>
    <t xml:space="preserve">    &lt;property name="Attr1"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t>
  </si>
  <si>
    <t xml:space="preserve">   &lt;card id="daed7e59-038a-41ab-a514-11b1586a1755" name="Rum Bottle"&gt;
    &lt;property name="Abr" value="C"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</si>
  <si>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&lt;card id="e511cd04-d97a-412c-b2a2-534eb48457cc" name="Sapphire of Intelligence"&gt;</t>
  </si>
  <si>
    <t xml:space="preserve">    &lt;property name="Attr1" value="Recharge this card to roll your Intelligence die instead of the normal die on a non-combat check." /&gt;</t>
  </si>
  <si>
    <t xml:space="preserve">   &lt;card id="e511cd04-d97a-412c-b2a2-534eb48457cc" name="Sapphire of Intelligence"&gt;
    &lt;property name="Abr" value="B" /&gt;
    &lt;property name="Copyright" value="Yes." /&gt;
    &lt;property name="Type" value="Boon" /&gt;
    &lt;property name="Subtype" value="Item" /&gt;
    &lt;property name="Traits" value="Object&amp;#10;Magic" /&gt;
    &lt;property name="Attr1" value="Recharge this card to roll your Intelligence die instead of the normal die on a non-combat check." /&gt;
    &lt;property name="Attr2" value="Intelligence" /&gt;
    &lt;property name="Attr3" value="7" /&gt;
   &lt;/card&gt;</t>
  </si>
  <si>
    <t xml:space="preserve">   &lt;card id="5c9625c8-556a-40aa-b2ea-9e958a108ed8" name="Sea Tyrant's Patch"&gt;</t>
  </si>
  <si>
    <t xml:space="preserve">   &lt;card id="5c9625c8-556a-40aa-b2ea-9e958a108ed8" name="Sea Tyrant's Patch"&gt;
    &lt;property name="Abr" value="3" /&gt;
    &lt;property name="Copyright" value="Yes." /&gt;
    &lt;property name="Type" value="Boon" /&gt;
    &lt;property name="Subtype" value="Item" /&gt;
   &lt;/card&gt;</t>
  </si>
  <si>
    <t xml:space="preserve">   &lt;card id="9ca6802e-05d9-409e-9342-682a02b57c94" name="Skeleton Anchor"&gt;</t>
  </si>
  <si>
    <t xml:space="preserve">   &lt;card id="9ca6802e-05d9-409e-9342-682a02b57c94" name="Skeleton Anchor"&gt;
    &lt;property name="Abr" value="4" /&gt;
    &lt;property name="Copyright" value="Yes." /&gt;
    &lt;property name="Type" value="Boon" /&gt;
    &lt;property name="Subtype" value="Item" /&gt;
   &lt;/card&gt;</t>
  </si>
  <si>
    <t xml:space="preserve">   &lt;card id="6ea05fe5-e889-417e-aec2-cb1e2cbc3d9d" name="Sniper Goggles"&gt;</t>
  </si>
  <si>
    <t xml:space="preserve">   &lt;card id="6ea05fe5-e889-417e-aec2-cb1e2cbc3d9d" name="Sniper Goggles"&gt;
    &lt;property name="Abr" value="4" /&gt;
    &lt;property name="Copyright" value="Yes." /&gt;
    &lt;property name="Type" value="Boon" /&gt;
    &lt;property name="Subtype" value="Item" /&gt;
   &lt;/card&gt;</t>
  </si>
  <si>
    <t xml:space="preserve">   &lt;card id="fc3f784b-9449-4576-aee4-5b2b2c248722" name="Spellmaster's Tricorne"&gt;</t>
  </si>
  <si>
    <t xml:space="preserve">    &lt;property name="Traits" value="Accessory&amp;#10;Magic&amp;#10;Swashbuckling&amp;#10;Elite" /&gt;</t>
  </si>
  <si>
    <t xml:space="preserve">    &lt;property name="Attr1" value="Reveal this card to add 2 and the Swashbuckling trait to your check to acquire or recharge a spell.&amp;#10;Bury this card to succeed at your check to acquire or recharge a spell." /&gt;</t>
  </si>
  <si>
    <t xml:space="preserve">   &lt;card id="fc3f784b-9449-4576-aee4-5b2b2c248722" name="Spellmaster's Tricorne"&gt;
    &lt;property name="Abr" value="1" /&gt;
    &lt;property name="Copyright" value="Yes." /&gt;
    &lt;property name="Type" value="Boon" /&gt;
    &lt;property name="Subtype" value="Item" /&gt;
    &lt;property name="Traits" value="Accessory&amp;#10;Magic&amp;#10;Swashbuckling&amp;#10;Elite" /&gt;
    &lt;property name="Attr1" value="Reveal this card to add 2 and the Swashbuckling trait to your check to acquire or recharge a spell.&amp;#10;Bury this card to succeed at your check to acquire or recharge a spell." /&gt;
    &lt;property name="Attr2" value="Intelligence&amp;#10;Arcane&amp;#10;Wisdom&amp;#10;Divine" /&gt;
    &lt;property name="Attr3" value="6" /&gt;
   &lt;/card&gt;</t>
  </si>
  <si>
    <t xml:space="preserve">   &lt;card id="c33ae71a-1446-4058-ab38-c6acb66fec3b" name="Spyglass"&gt;</t>
  </si>
  <si>
    <t xml:space="preserve">    &lt;property name="Attr1" value="Reveal this card to add 1d6 to your Perception check.&amp;#10;Discard this card to examine the top 2 cards of your location deck and put them back in any order." /&gt;</t>
  </si>
  <si>
    <t xml:space="preserve">   &lt;card id="c33ae71a-1446-4058-ab38-c6acb66fec3b"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top 2 cards of your location deck and put them back in any order." /&gt;
    &lt;property name="Attr2" value="Wisdom&amp;#10;Perception" /&gt;
    &lt;property name="Attr3" value="4" /&gt;
   &lt;/card&gt;</t>
  </si>
  <si>
    <t xml:space="preserve">   &lt;card id="6543dc3f-da6c-45eb-a3eb-b7d732bac7e9" name="Staff of Weather"&gt;</t>
  </si>
  <si>
    <t xml:space="preserve">   &lt;card id="6543dc3f-da6c-45eb-a3eb-b7d732bac7e9" name="Staff of Weather"&gt;
    &lt;property name="Abr" value="6" /&gt;
    &lt;property name="Copyright" value="Yes." /&gt;
    &lt;property name="Type" value="Boon" /&gt;
    &lt;property name="Subtype" value="Item" /&gt;
   &lt;/card&gt;</t>
  </si>
  <si>
    <t xml:space="preserve">   &lt;card id="bb311329-1659-47eb-9d89-86c367d00a09" name="Thieves' Tools"&gt;</t>
  </si>
  <si>
    <t xml:space="preserve">    &lt;property name="Attr1" value="Reveal this card to add 1 die to your Disable check.&amp;#10;Discard this card to defeat a barrier whose highest difficulty to defeat is 11 or lower. After playing this card, succeed at a Disable 8 check to recharge it instead of discarding it." /&gt;</t>
  </si>
  <si>
    <t xml:space="preserve">   &lt;card id="bb311329-1659-47eb-9d89-86c367d00a09"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After playing this card, succeed at a Disable 8 check to recharge it instead of discarding it." /&gt;
    &lt;property name="Attr2" value="Dexterity&amp;#10;Disable" /&gt;
    &lt;property name="Attr3" value="4" /&gt;
   &lt;/card&gt;</t>
  </si>
  <si>
    <t xml:space="preserve">   &lt;card id="f250c710-5f5c-4a95-9544-334d62a97a38" name="Token of Remembrance"&gt;</t>
  </si>
  <si>
    <t xml:space="preserve">   &lt;card id="f250c710-5f5c-4a95-9544-334d62a97a38"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&lt;/card&gt;</t>
  </si>
  <si>
    <t xml:space="preserve">   &lt;card id="abdadd44-9fd5-4994-bb88-8b32f9a1694c" name="Topaz of Strengh"&gt;</t>
  </si>
  <si>
    <t xml:space="preserve">    &lt;property name="Attr1" value="Recharge this card to roll your Strength die instead of the normal die on a non-combat check." /&gt;</t>
  </si>
  <si>
    <t xml:space="preserve">   &lt;card id="abdadd44-9fd5-4994-bb88-8b32f9a1694c" name="Topaz of Strengh"&gt;
    &lt;property name="Abr" value="B" /&gt;
    &lt;property name="Copyright" value="Yes." /&gt;
    &lt;property name="Type" value="Boon" /&gt;
    &lt;property name="Subtype" value="Item" /&gt;
    &lt;property name="Traits" value="Object&amp;#10;Magic" /&gt;
    &lt;property name="Attr1" value="Recharge this card to roll your Strength die instead of the normal die on a non-combat check." /&gt;
    &lt;property name="Attr2" value="Strength" /&gt;
    &lt;property name="Attr3" value="7" /&gt;
   &lt;/card&gt;</t>
  </si>
  <si>
    <t xml:space="preserve">   &lt;card id="df5f4604-779f-42e5-a928-24c310eed67f" name="Tot Flask"&gt;</t>
  </si>
  <si>
    <t xml:space="preserve">    &lt;property name="Traits" value="Object&amp;#10;Alchemical" /&gt;</t>
  </si>
  <si>
    <t xml:space="preserve">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t>
  </si>
  <si>
    <t xml:space="preserve">   &lt;card id="df5f4604-779f-42e5-a928-24c310eed67f" name="Tot Flask"&gt;
    &lt;property name="Abr" value="B"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</si>
  <si>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&lt;card id="6fa5be49-345e-49f7-8bdf-58259346e4ae" name="Tot Flask"&gt;</t>
  </si>
  <si>
    <t xml:space="preserve">    &lt;property name="Attr1"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t>
  </si>
  <si>
    <t xml:space="preserve">   &lt;card id="6fa5be49-345e-49f7-8bdf-58259346e4ae" name="Tot Flask"&gt;
    &lt;property name="Abr" value="C"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</si>
  <si>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&lt;card id="6dad2ee9-1771-46c6-a8f7-72f0e41d18e7" name="Wand of Flame"&gt;</t>
  </si>
  <si>
    <t xml:space="preserve">    &lt;property name="Traits" value="Wand&amp;#10;Attack&amp;#10;Fire&amp;#10;Magic" /&gt;</t>
  </si>
  <si>
    <t xml:space="preserve">    &lt;property name="Attr1" value="For your combat check, bury this card to roll 1d6, plus a number of additional d6 equal to the adventure deck number of the current scenario, if any; you may additionally discard a spell to add your Arcane or Divine skill. After playing this card, succeed at an Arcane or Divine 10 check to recharge this card instead of burying it." /&gt;</t>
  </si>
  <si>
    <t xml:space="preserve">   &lt;card id="6dad2ee9-1771-46c6-a8f7-72f0e41d18e7" name="Wand of Flame"&gt;
    &lt;property name="Abr" value="2" /&gt;
    &lt;property name="Copyright" value="Yes." /&gt;
    &lt;property name="Type" value="Boon" /&gt;
    &lt;property name="Subtype" value="Item" /&gt;
    &lt;property name="Traits" value="Wand&amp;#10;Attack&amp;#10;Fire&amp;#10;Magic" /&gt;
    &lt;property name="Attr1" value="For your combat check, bury this card to roll 1d6, plus a number of additional d6 equal to the adventure deck number of the current scenario, if any; you may additionally discard a spell to add your Arcane or Divine skill. After playing this card, succeed at an Arcane or Divine 10 check to recharge this card instead of burying it." /&gt;
    &lt;property name="Attr2" value="Intelligence&amp;#10;Arcane&amp;#10;Wisdom&amp;#10;Divine" /&gt;
    &lt;property name="Attr3" value="6" /&gt;
   &lt;/card&gt;</t>
  </si>
  <si>
    <t xml:space="preserve">   &lt;card id="496d3f98-361f-4852-bf1c-ca475a487321" name="Wizard's Hook"&gt;</t>
  </si>
  <si>
    <t xml:space="preserve">   &lt;card id="496d3f98-361f-4852-bf1c-ca475a487321" name="Wizard's Hook"&gt;
    &lt;property name="Abr" value="5" /&gt;
    &lt;property name="Copyright" value="Yes." /&gt;
    &lt;property name="Type" value="Boon" /&gt;
    &lt;property name="Subtype" value="Item" /&gt;
   &lt;/card&gt;</t>
  </si>
  <si>
    <t xml:space="preserve">   &lt;card id="5acba85d-eba6-40d3-9399-84a0240f9ca9" name="Worn Leather Skullcap"&gt;</t>
  </si>
  <si>
    <t xml:space="preserve">    &lt;property name="Attr1" value="Reveal this card to add 1d8 and the Swashbuckling trait to your Survival check.&amp;#10;Discard this card to succeed at your Survival check. After playing this card, succeed at a Survival 9 check to recharge this card instead of burying it." /&gt;</t>
  </si>
  <si>
    <t xml:space="preserve">   &lt;card id="5acba85d-eba6-40d3-9399-84a0240f9ca9" name="Worn Leather Skullcap"&gt;
    &lt;property name="Abr" value="2" /&gt;
    &lt;property name="Copyright" value="Yes." /&gt;
    &lt;property name="Type" value="Boon" /&gt;
    &lt;property name="Subtype" value="Item" /&gt;
    &lt;property name="Traits" value="Accessory&amp;#10;Magic&amp;#10;Swashbuckling&amp;#10;Elite" /&gt;
    &lt;property name="Attr1" value="Reveal this card to add 1d8 and the Swashbuckling trait to your Survival check.&amp;#10;Discard this card to succeed at your Survival check. After playing this card, succeed at a Survival 9 check to recharge this card instead of burying it." /&gt;
    &lt;property name="Attr2" value="Wisdom&amp;#10;Survival" /&gt;
    &lt;property name="Attr3" value="7" /&gt;
   &lt;/card&gt;</t>
  </si>
  <si>
    <t xml:space="preserve">   &lt;card id="8c7e65de-ae4e-4b56-9aa5-0be7b48b1af0" name="Aiger's Kiss"&gt;</t>
  </si>
  <si>
    <t xml:space="preserve">   &lt;card id="8c7e65de-ae4e-4b56-9aa5-0be7b48b1af0" name="Aiger's Kiss"&gt;
    &lt;property name="Abr" value="5" /&gt;
    &lt;property name="Copyright" value="Yes." /&gt;
    &lt;property name="Type" value="Boon" /&gt;
    &lt;property name="Subtype" value="Loot" /&gt;
   &lt;/card&gt;</t>
  </si>
  <si>
    <t xml:space="preserve">   &lt;card id="db4cd6bf-4cbb-482d-865f-da4a404632f5" name="Alise Grogblud"&gt;</t>
  </si>
  <si>
    <t xml:space="preserve">   &lt;card id="db4cd6bf-4cbb-482d-865f-da4a404632f5" name="Alise Grogblud"&gt;
    &lt;property name="Abr" value="5" /&gt;
    &lt;property name="Copyright" value="Yes." /&gt;
    &lt;property name="Type" value="Boon" /&gt;
    &lt;property name="Subtype" value="Loot" /&gt;
   &lt;/card&gt;</t>
  </si>
  <si>
    <t xml:space="preserve">   &lt;card id="73615b81-523c-49cd-9518-c2a01e9496e8" name="Besmara's Tricorne"&gt;</t>
  </si>
  <si>
    <t xml:space="preserve">    &lt;property name="Traits" value="Accessory&amp;#10;Magic&amp;#10;Swashbuckling&amp;#10;Besmara" /&gt;</t>
  </si>
  <si>
    <t xml:space="preserve">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t>
  </si>
  <si>
    <t xml:space="preserve">   &lt;card id="73615b81-523c-49cd-9518-c2a01e9496e8" name="Besmara's Tricorne"&gt;
    &lt;property name="Abr" value="1" /&gt;
    &lt;property name="Copyright" value="Yes." /&gt;
    &lt;property name="Type" value="Boon" /&gt;
    &lt;property name="Subtype" value="Loot" /&gt;
    &lt;property name="Subtype2" value="Item" /&gt;
    &lt;property name="Traits" value="Accessory&amp;#10;Magic&amp;#10;Swashbuckling&amp;#10;Besmara" /&gt;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
   &lt;/card&gt;</t>
  </si>
  <si>
    <t xml:space="preserve">   &lt;card id="885f775f-33d1-4a1b-a148-e5032c6b11b6" name="Brine's Sting"&gt;</t>
  </si>
  <si>
    <t xml:space="preserve">    &lt;property name="Traits" value="Sword&amp;#10;Melee&amp;#10;Slashing&amp;#10;Finesse&amp;#10;Swashbuckling&amp;#10;Magic" /&gt;</t>
  </si>
  <si>
    <t xml:space="preserve">    &lt;property name="Attr1" value="For your combat check, reveal this card to use your Strength or Melee skill + 2d4+2; you may additionally discard this card to add another 2d4. If the bane is a monster that has the Aquatic trait, you may reroll 1 die; you must take the second result. If you aren't proficient with weapons, the difficulty of this check is increased by 4." /&gt;</t>
  </si>
  <si>
    <t xml:space="preserve">   &lt;card id="885f775f-33d1-4a1b-a148-e5032c6b11b6" name="Brine's Sting"&gt;
    &lt;property name="Abr" value="2" /&gt;
    &lt;property name="Copyright" value="Yes." /&gt;
    &lt;property name="Type" value="Boon" /&gt;
    &lt;property name="Subtype" value="Loot" /&gt;
    &lt;property name="Subtype2" value="Weapon" /&gt;
    &lt;property name="Traits" value="Sword&amp;#10;Melee&amp;#10;Slashing&amp;#10;Finesse&amp;#10;Swashbuckling&amp;#10;Magic" /&gt;
    &lt;property name="Attr1" value="For your combat check, reveal this card to use your Strength or Melee skill + 2d4+2; you may additionally discard this card to add another 2d4. If the bane is a monster that has the Aquatic trait, you may reroll 1 die; you must take the second result. If you aren't proficient with weapons, the difficulty of this check is increased by 4." /&gt;
   &lt;/card&gt;</t>
  </si>
  <si>
    <t xml:space="preserve">   &lt;card id="dd5e66d1-2ecf-4d48-9278-27ab11d762ab" name="Buccaneer's Breastplate"&gt;</t>
  </si>
  <si>
    <t xml:space="preserve">    &lt;property name="Traits" value="Heavy Armor&amp;#10;Magic&amp;#10;Aquatic" /&gt;</t>
  </si>
  <si>
    <t xml:space="preserve">    &lt;property name="Attr1" value="Reveal this card to reduce Combat damage dealt to you by 3, or Structural damage dealt to your ship by 1.&amp;#10;Banish this card to reduce all damage dealt to you to 0; if you are proficient with heavy armors, bury this card instead.&amp;#10;If you are proficient with heavy armors, you may recharge this card when you reset your hand." /&gt;</t>
  </si>
  <si>
    <t xml:space="preserve">   &lt;card id="dd5e66d1-2ecf-4d48-9278-27ab11d762ab" name="Buccaneer's Breastplate"&gt;
    &lt;property name="Abr" value="2" /&gt;
    &lt;property name="Copyright" value="Yes." /&gt;
    &lt;property name="Type" value="Boon" /&gt;
    &lt;property name="Subtype" value="Loot" /&gt;
    &lt;property name="Subtype2" value="Armor" /&gt;
    &lt;property name="Traits" value="Heavy Armor&amp;#10;Magic&amp;#10;Aquatic" /&gt;
    &lt;property name="Attr1" value="Reveal this card to reduce Combat damage dealt to you by 3, or Structural damage dealt to your ship by 1.&amp;#10;Banish this card to reduce all damage dealt to you to 0; if you are proficient with heavy armors, bury this card instead.&amp;#10;If you are proficient with heavy armors, you may recharge this card when you reset your hand." /&gt;
   &lt;/card&gt;</t>
  </si>
  <si>
    <t xml:space="preserve">   &lt;card id="7c690360-fbf5-44b9-802d-fc2a37dbbba3" name="Conch of the Tritons"&gt;</t>
  </si>
  <si>
    <t xml:space="preserve">   &lt;card id="7c690360-fbf5-44b9-802d-fc2a37dbbba3" name="Conch of the Tritons"&gt;
    &lt;property name="Abr" value="4" /&gt;
    &lt;property name="Copyright" value="Yes." /&gt;
    &lt;property name="Type" value="Boon" /&gt;
    &lt;property name="Subtype" value="Loot" /&gt;
   &lt;/card&gt;</t>
  </si>
  <si>
    <t xml:space="preserve">   &lt;card id="001d25eb-efdd-4aa7-bf74-31d0df7f38dc" name="Crossbow of Retribution"&gt;</t>
  </si>
  <si>
    <t xml:space="preserve">   &lt;card id="001d25eb-efdd-4aa7-bf74-31d0df7f38dc" name="Crossbow of Retribution"&gt;
    &lt;property name="Abr" value="6" /&gt;
    &lt;property name="Copyright" value="Yes." /&gt;
    &lt;property name="Type" value="Boon" /&gt;
    &lt;property name="Subtype" value="Loot" /&gt;
   &lt;/card&gt;</t>
  </si>
  <si>
    <t xml:space="preserve">   &lt;card id="17f0dc84-f6ba-48eb-9c01-345828cf6164" name="Doubleshot Pepperbox"&gt;</t>
  </si>
  <si>
    <t xml:space="preserve">   &lt;card id="17f0dc84-f6ba-48eb-9c01-345828cf6164" name="Doubleshot Pepperbox"&gt;
    &lt;property name="Abr" value="6" /&gt;
    &lt;property name="Copyright" value="Yes." /&gt;
    &lt;property name="Type" value="Boon" /&gt;
    &lt;property name="Subtype" value="Loot" /&gt;
   &lt;/card&gt;</t>
  </si>
  <si>
    <t xml:space="preserve">   &lt;card id="3fa5145e-714d-41b2-be2b-b1599edcc460" name="Farglass"&gt;</t>
  </si>
  <si>
    <t xml:space="preserve">    &lt;property name="Attr1" value="Reveal this card to add 1d6 to your Perception check.&amp;#10;Discard this card to examine the top 2 cards of any location deck and put them back in any order.&amp;#10;Reveal a card that has the Pirate trait to recharge this card instead of discarding it." /&gt;</t>
  </si>
  <si>
    <t xml:space="preserve">   &lt;card id="3fa5145e-714d-41b2-be2b-b1599edcc460" name="Farglass"&gt;
    &lt;property name="Abr" value="2" /&gt;
    &lt;property name="Copyright" value="Yes." /&gt;
    &lt;property name="Type" value="Boon" /&gt;
    &lt;property name="Subtype" value="Loot" /&gt;
    &lt;property name="Subtype2" value="Item" /&gt;
    &lt;property name="Traits" value="Object&amp;#10;Magic" /&gt;
    &lt;property name="Attr1" value="Reveal this card to add 1d6 to your Perception check.&amp;#10;Discard this card to examine the top 2 cards of any location deck and put them back in any order.&amp;#10;Reveal a card that has the Pirate trait to recharge this card instead of discarding it." /&gt;
   &lt;/card&gt;</t>
  </si>
  <si>
    <t xml:space="preserve">   &lt;card id="7398d3c0-b7d0-448f-9166-852a0c2a5151" name="Howling Skull Armor"&gt;</t>
  </si>
  <si>
    <t xml:space="preserve">   &lt;card id="7398d3c0-b7d0-448f-9166-852a0c2a5151" name="Howling Skull Armor"&gt;
    &lt;property name="Abr" value="5" /&gt;
    &lt;property name="Copyright" value="Yes." /&gt;
    &lt;property name="Type" value="Boon" /&gt;
    &lt;property name="Subtype" value="Loot" /&gt;
   &lt;/card&gt;</t>
  </si>
  <si>
    <t xml:space="preserve">   &lt;card id="9a35c1aa-1c71-4cf0-b99b-b94ae19fdfd4" name="Hurricane Crown"&gt;</t>
  </si>
  <si>
    <t xml:space="preserve">   &lt;card id="9a35c1aa-1c71-4cf0-b99b-b94ae19fdfd4" name="Hurricane Crown"&gt;
    &lt;property name="Abr" value="6" /&gt;
    &lt;property name="Copyright" value="Yes." /&gt;
    &lt;property name="Type" value="Boon" /&gt;
    &lt;property name="Subtype" value="Loot" /&gt;
   &lt;/card&gt;</t>
  </si>
  <si>
    <t xml:space="preserve">   &lt;card id="811a8730-3651-4772-823d-9ab0f8c9ded8" name="Immortal Dreamstone"&gt;</t>
  </si>
  <si>
    <t xml:space="preserve">   &lt;card id="811a8730-3651-4772-823d-9ab0f8c9ded8" name="Immortal Dreamstone"&gt;
    &lt;property name="Abr" value="4" /&gt;
    &lt;property name="Copyright" value="Yes." /&gt;
    &lt;property name="Type" value="Boon" /&gt;
    &lt;property name="Subtype" value="Loot" /&gt;
   &lt;/card&gt;</t>
  </si>
  <si>
    <t xml:space="preserve">   &lt;card id="1f000b38-9bdd-4044-90f0-9a87d67bd8d6" name="Impossible Bottle"&gt;</t>
  </si>
  <si>
    <t xml:space="preserve">   &lt;card id="1f000b38-9bdd-4044-90f0-9a87d67bd8d6" name="Impossible Bottle"&gt;
    &lt;property name="Abr" value="4" /&gt;
    &lt;property name="Copyright" value="Yes." /&gt;
    &lt;property name="Type" value="Boon" /&gt;
    &lt;property name="Subtype" value="Loot" /&gt;
   &lt;/card&gt;</t>
  </si>
  <si>
    <t xml:space="preserve">   &lt;card id="06f5e00b-6ba8-45e4-b1e7-5ec3ce6edf13" name="Jalhazar's Wheel"&gt;</t>
  </si>
  <si>
    <t xml:space="preserve">   &lt;card id="06f5e00b-6ba8-45e4-b1e7-5ec3ce6edf13" name="Jalhazar's Wheel"&gt;
    &lt;property name="Abr" value="3" /&gt;
    &lt;property name="Copyright" value="Yes." /&gt;
    &lt;property name="Type" value="Boon" /&gt;
    &lt;property name="Subtype" value="Loot" /&gt;
   &lt;/card&gt;</t>
  </si>
  <si>
    <t xml:space="preserve">   &lt;card id="cc85d2fc-2950-41d8-8260-252fbed15db3" name="Lady Agasta Smythee"&gt;</t>
  </si>
  <si>
    <t xml:space="preserve">    &lt;property name="Subtype2" value="Ally" /&gt;</t>
  </si>
  <si>
    <t xml:space="preserve">    &lt;property name="Traits" value="Human&amp;#10;Aristocrat" /&gt;</t>
  </si>
  <si>
    <t xml:space="preserve">    &lt;property name="Attr1" value="Reveal this card to recharge any number of cards and add 2 to your combat check for each card you recharged." /&gt;</t>
  </si>
  <si>
    <t xml:space="preserve">   &lt;card id="cc85d2fc-2950-41d8-8260-252fbed15db3" name="Lady Agasta Smythee"&gt;
    &lt;property name="Abr" value="2" /&gt;
    &lt;property name="Copyright" value="Yes." /&gt;
    &lt;property name="Type" value="Boon" /&gt;
    &lt;property name="Subtype" value="Loot" /&gt;
    &lt;property name="Subtype2" value="Ally" /&gt;
    &lt;property name="Traits" value="Human&amp;#10;Aristocrat" /&gt;
    &lt;property name="Attr1" value="Reveal this card to recharge any number of cards and add 2 to your combat check for each card you recharged." /&gt;
   &lt;/card&gt;</t>
  </si>
  <si>
    <t xml:space="preserve">   &lt;card id="1f6ebeb6-a180-4ce0-9e3c-3455fe2426a9" name="Letter of Marque"&gt;</t>
  </si>
  <si>
    <t xml:space="preserve">   &lt;card id="1f6ebeb6-a180-4ce0-9e3c-3455fe2426a9" name="Letter of Marque"&gt;
    &lt;property name="Abr" value="3" /&gt;
    &lt;property name="Copyright" value="Yes." /&gt;
    &lt;property name="Type" value="Boon" /&gt;
    &lt;property name="Subtype" value="Loot" /&gt;
   &lt;/card&gt;</t>
  </si>
  <si>
    <t xml:space="preserve">   &lt;card id="2623f5ff-5082-4537-af25-6ee2f1462d64" name="Pirate's Favor"&gt;</t>
  </si>
  <si>
    <t xml:space="preserve">   &lt;card id="2623f5ff-5082-4537-af25-6ee2f1462d64" name="Pirate's Favor"&gt;
    &lt;property name="Abr" value="3" /&gt;
    &lt;property name="Copyright" value="Yes." /&gt;
    &lt;property name="Type" value="Boon" /&gt;
    &lt;property name="Subtype" value="Loot" /&gt;
   &lt;/card&gt;</t>
  </si>
  <si>
    <t xml:space="preserve">   &lt;card id="387e96b3-9564-4c74-b72a-93b9e54ae3a5" name="Quickened Ray"&gt;</t>
  </si>
  <si>
    <t xml:space="preserve">   &lt;card id="387e96b3-9564-4c74-b72a-93b9e54ae3a5" name="Quickened Ray"&gt;
    &lt;property name="Abr" value="5" /&gt;
    &lt;property name="Copyright" value="Yes." /&gt;
    &lt;property name="Type" value="Boon" /&gt;
    &lt;property name="Subtype" value="Loot" /&gt;
   &lt;/card&gt;</t>
  </si>
  <si>
    <t xml:space="preserve">   &lt;card id="fc8d5eb0-5f89-4f34-b27d-f02781ac87e2" name="Rickety Hake"&gt;</t>
  </si>
  <si>
    <t xml:space="preserve">    &lt;property name="Traits" value="Human&amp;#10;Shipbuilder" /&gt;</t>
  </si>
  <si>
    <t xml:space="preserve">    &lt;property name="Attr1" value="Bury this card to repair your ship.&amp;#10;Discard this card to add 1d10 to a Craft check.&amp;#10;Discard this card to explore your location." /&gt;</t>
  </si>
  <si>
    <t xml:space="preserve">   &lt;card id="fc8d5eb0-5f89-4f34-b27d-f02781ac87e2" name="Rickety Hake"&gt;
    &lt;property name="Abr" value="2" /&gt;
    &lt;property name="Copyright" value="Yes." /&gt;
    &lt;property name="Type" value="Boon" /&gt;
    &lt;property name="Subtype" value="Loot" /&gt;
    &lt;property name="Subtype2" value="Ally" /&gt;
    &lt;property name="Traits" value="Human&amp;#10;Shipbuilder" /&gt;
    &lt;property name="Attr1" value="Bury this card to repair your ship.&amp;#10;Discard this card to add 1d10 to a Craft check.&amp;#10;Discard this card to explore your location." /&gt;
   &lt;/card&gt;</t>
  </si>
  <si>
    <t xml:space="preserve">   &lt;card id="ef7c78e2-75db-4a6a-8e4b-798f20c2a824" name="Ring of the Iron Skull"&gt;</t>
  </si>
  <si>
    <t xml:space="preserve">   &lt;card id="ef7c78e2-75db-4a6a-8e4b-798f20c2a824" name="Ring of the Iron Skull"&gt;
    &lt;property name="Abr" value="3" /&gt;
    &lt;property name="Copyright" value="Yes." /&gt;
    &lt;property name="Type" value="Boon" /&gt;
    &lt;property name="Subtype" value="Loot" /&gt;
   &lt;/card&gt;</t>
  </si>
  <si>
    <t xml:space="preserve">   &lt;card id="1979c0d9-9fe6-41d6-96ec-525a68ca0f38" name="Scoundrel's Sword Cane"&gt;</t>
  </si>
  <si>
    <t xml:space="preserve">   &lt;card id="1979c0d9-9fe6-41d6-96ec-525a68ca0f38" name="Scoundrel's Sword Cane"&gt;
    &lt;property name="Abr" value="4" /&gt;
    &lt;property name="Copyright" value="Yes." /&gt;
    &lt;property name="Type" value="Boon" /&gt;
    &lt;property name="Subtype" value="Loot" /&gt;
   &lt;/card&gt;</t>
  </si>
  <si>
    <t xml:space="preserve">   &lt;card id="628587c6-5296-4065-8cde-31a6bf153c03" name="Skyrocket Crossbow"&gt;</t>
  </si>
  <si>
    <t xml:space="preserve">   &lt;card id="628587c6-5296-4065-8cde-31a6bf153c03" name="Skyrocket Crossbow"&gt;
    &lt;property name="Abr" value="5" /&gt;
    &lt;property name="Copyright" value="Yes." /&gt;
    &lt;property name="Type" value="Boon" /&gt;
    &lt;property name="Subtype" value="Loot" /&gt;
   &lt;/card&gt;</t>
  </si>
  <si>
    <t xml:space="preserve">   &lt;card id="873bf2a4-4f46-41d6-975d-9ab8b8325a0c" name="Svingli's Eye"&gt;</t>
  </si>
  <si>
    <t xml:space="preserve">    &lt;property name="Traits" value="Tool&amp;#10;Magic" /&gt;</t>
  </si>
  <si>
    <t xml:space="preserve">    &lt;property name="Attr1" value="Recharge this card to examine the top card of the location deck.&amp;#10;Discard this card to add 1d4+2 to any check attempted by a character on a ship; if the top card of the blessings discard pile is Blessing of the Gods, add 1d8+2 instead. After you play this card, succeed at a Survival 9 check to recharge it instead of discarding it." /&gt;</t>
  </si>
  <si>
    <t xml:space="preserve">   &lt;card id="873bf2a4-4f46-41d6-975d-9ab8b8325a0c" name="Svingli's Eye"&gt;
    &lt;property name="Abr" value="2" /&gt;
    &lt;property name="Copyright" value="Yes." /&gt;
    &lt;property name="Type" value="Boon" /&gt;
    &lt;property name="Subtype" value="Loot" /&gt;
    &lt;property name="Subtype2" value="Item" /&gt;
    &lt;property name="Traits" value="Tool&amp;#10;Magic" /&gt;
    &lt;property name="Attr1" value="Recharge this card to examine the top card of the location deck.&amp;#10;Discard this card to add 1d4+2 to any check attempted by a character on a ship; if the top card of the blessings discard pile is Blessing of the Gods, add 1d8+2 instead. After you play this card, succeed at a Survival 9 check to recharge it instead of discarding it." /&gt;
   &lt;/card&gt;</t>
  </si>
  <si>
    <t xml:space="preserve">   &lt;card id="a4c48414-a30f-4278-a23f-62ede03563f6" name="Totem Necklace"&gt;</t>
  </si>
  <si>
    <t xml:space="preserve">    &lt;property name="Traits" value="Accessory" /&gt;</t>
  </si>
  <si>
    <t xml:space="preserve">    &lt;property name="Attr1" value="Discard this card to add 1 die to a check to defeat a monster that has the Aquatic trait attempted by a character at your location, or 2 dice if the monster has the Merfolk trait.&amp;#10;Bury this card to draw 1 random item from the box and add it to your hand." /&gt;</t>
  </si>
  <si>
    <t xml:space="preserve">   &lt;card id="a4c48414-a30f-4278-a23f-62ede03563f6" name="Totem Necklace"&gt;
    &lt;property name="Abr" value="2" /&gt;
    &lt;property name="Copyright" value="Yes." /&gt;
    &lt;property name="Type" value="Boon" /&gt;
    &lt;property name="Subtype" value="Loot" /&gt;
    &lt;property name="Subtype2" value="Item" /&gt;
    &lt;property name="Traits" value="Accessory" /&gt;
    &lt;property name="Attr1" value="Discard this card to add 1 die to a check to defeat a monster that has the Aquatic trait attempted by a character at your location, or 2 dice if the monster has the Merfolk trait.&amp;#10;Bury this card to draw 1 random item from the box and add it to your hand." /&gt;
   &lt;/card&gt;</t>
  </si>
  <si>
    <t xml:space="preserve">   &lt;card id="91844208-a76f-48df-8398-fc590eda1514" name="Vailea"&gt;</t>
  </si>
  <si>
    <t xml:space="preserve">   &lt;card id="91844208-a76f-48df-8398-fc590eda1514" name="Vailea"&gt;
    &lt;property name="Abr" value="4" /&gt;
    &lt;property name="Copyright" value="Yes." /&gt;
    &lt;property name="Type" value="Boon" /&gt;
    &lt;property name="Subtype" value="Loot" /&gt;
   &lt;/card&gt;</t>
  </si>
  <si>
    <t xml:space="preserve">   &lt;card id="9789a70d-be70-450b-88cd-7b1149f040f0" name="Vindictive Harpoon"&gt;</t>
  </si>
  <si>
    <t xml:space="preserve">    &lt;property name="Traits" value="Spear&amp;#10;Ranged&amp;#10;Piercing&amp;#10;2-Handed&amp;#10;Swashbuckling&amp;#10;Magic" /&gt;</t>
  </si>
  <si>
    <t xml:space="preserve">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t>
  </si>
  <si>
    <t xml:space="preserve">   &lt;card id="9789a70d-be70-450b-88cd-7b1149f040f0" name="Vindictive Harpoon"&gt;
    &lt;property name="Abr" value="1" /&gt;
    &lt;property name="Copyright" value="Yes." /&gt;
    &lt;property name="Type" value="Boon" /&gt;
    &lt;property name="Subtype" value="Loot" /&gt;
    &lt;property name="Subtype2" value="Weapon" /&gt;
    &lt;property name="Traits" value="Spear&amp;#10;Ranged&amp;#10;Piercing&amp;#10;2-Handed&amp;#10;Swashbuckling&amp;#10;Magic" /&gt;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
   &lt;/card&gt;</t>
  </si>
  <si>
    <t xml:space="preserve">   &lt;card id="a0200b97-02ea-403a-8b77-80a7e3591abd" name="Aid"&gt;</t>
  </si>
  <si>
    <t xml:space="preserve">    &lt;property name="Attr1" value="Discard this card to add 1d6 to any check. &amp;#10;After playing this card, if you do not have the Divine skill, banish it; otherwise, you may succeed at a Divine 8 check to recharge this card instead of discarding it." /&gt;</t>
  </si>
  <si>
    <t xml:space="preserve">   &lt;card id="a0200b97-02ea-403a-8b77-80a7e3591abd" name="Aid"&gt;
    &lt;property name="Abr" value="B" /&gt;
    &lt;property name="Copyright" value="Yes." /&gt;
    &lt;property name="Type" value="Boon" /&gt;
    &lt;property name="Subtype" value="Spell" /&gt;
    &lt;property name="Traits" value="Magic&amp;#10;Divine&amp;#10;Elite" /&gt;
    &lt;property name="Attr1" value="Discard this card to add 1d6 to any check. &amp;#10;After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</si>
  <si>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id="dcbf3864-8eab-461f-ad7a-7dc7569dae67" name="Animate Water"&gt;</t>
  </si>
  <si>
    <t xml:space="preserve">   &lt;card id="dcbf3864-8eab-461f-ad7a-7dc7569dae67" name="Animate Water"&gt;
    &lt;property name="Abr" value="3" /&gt;
    &lt;property name="Copyright" value="Yes." /&gt;
    &lt;property name="Type" value="Boon" /&gt;
    &lt;property name="Subtype" value="Spell" /&gt;
   &lt;/card&gt;</t>
  </si>
  <si>
    <t xml:space="preserve">   &lt;card id="19171f41-63da-4773-a2fc-cef32a62f977" name="Animated Weapon"&gt;</t>
  </si>
  <si>
    <t xml:space="preserve">    &lt;property name="Attr1" value="For your combat check, discard this card to play a weapon that specifies a skill to use for a check; use your Arcane or Divine skill in place of that skill.&amp;#10;After playing this card, if you do not have either the Arcane or Divine skill, banish it; otherwise, you may succeed at an Arcane or Divine 10 check to recharge this card instead of discarding it." /&gt;</t>
  </si>
  <si>
    <t xml:space="preserve">   &lt;card id="19171f41-63da-4773-a2fc-cef32a62f977" name="Animated Weapon"&gt;
    &lt;property name="Abr" value="2" /&gt;
    &lt;property name="Copyright" value="Yes." /&gt;
    &lt;property name="Type" value="Boon" /&gt;
    &lt;property name="Subtype" value="Spell" /&gt;
    &lt;property name="Traits" value="Magic&amp;#10;Arcane&amp;#10;Divine" /&gt;
    &lt;property name="Attr1" value="For your combat check, discard this card to play a weapon that specifies a skill to use for a check; use your Arcane or Divine skill in place of that skill.&amp;#10;After playing this card, if you do not have either the Arcane or Divine skill, banish it; otherwise, you may succeed at an Arcane or Divine 10 check to recharge this card instead of discarding it." /&gt;
    &lt;property name="Attr2" value="Intelligence&amp;#10;Arcane&amp;#10;Wisdom&amp;#10;Divine" /&gt;
    &lt;property name="Attr3" value="8" /&gt;
   &lt;/card&gt;</t>
  </si>
  <si>
    <t xml:space="preserve">   &lt;card id="5f180b22-779f-45b7-9b1c-ba6001b63a6a" name="Aqueous Orb"&gt;</t>
  </si>
  <si>
    <t xml:space="preserve">    &lt;property name="Traits" value="Magic&amp;#10;Arcane&amp;#10;Divine&amp;#10;Attack&amp;#10;Bludgeoning&amp;#10;Elite" /&gt;</t>
  </si>
  <si>
    <t xml:space="preserve">    &lt;property name="Attr1" value="Display this card. While this card is displayed, for your combat check, you may use your Arcane or Divine skill + 1d6; you may additionally discard this card to add another 2d6. At the end of your turn, if you do not have either the Arcane or Divine skill, banish this card; otherwise, attempt an Arcane or Divine 11 check. If you succeed, recharge this card; if you fail, discard it." /&gt;</t>
  </si>
  <si>
    <t xml:space="preserve">   &lt;card id="5f180b22-779f-45b7-9b1c-ba6001b63a6a" name="Aqueous Orb"&gt;
    &lt;property name="Abr" value="2" /&gt;
    &lt;property name="Copyright" value="Yes." /&gt;
    &lt;property name="Type" value="Boon" /&gt;
    &lt;property name="Subtype" value="Spell" /&gt;
    &lt;property name="Traits" value="Magic&amp;#10;Arcane&amp;#10;Divine&amp;#10;Attack&amp;#10;Bludgeoning&amp;#10;Elite" /&gt;
    &lt;property name="Attr1" value="Display this card. While this card is displayed, for your combat check, you may use your Arcane or Divine skill + 1d6; you may additionally discard this card to add another 2d6. At the end of your turn, if you do not have either the Arcane or Divine skill, banish this card; otherwise, attempt an Arcane or Divine 11 check. If you succeed, recharge this card; if you fail, discard it." /&gt;
    &lt;property name="Attr2" value="Intelligence&amp;#10;Arcane&amp;#10;Wisdom&amp;#10;Divine" /&gt;
    &lt;property name="Attr3" value="9" /&gt;
   &lt;/card&gt;</t>
  </si>
  <si>
    <t xml:space="preserve">   &lt;card id="d4cc1203-3430-4f5b-bb9b-1ff14eb7e0e1" name="Arcane Armor"&gt;</t>
  </si>
  <si>
    <t xml:space="preserve">   &lt;card id="d4cc1203-3430-4f5b-bb9b-1ff14eb7e0e1"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</si>
  <si>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id="9dbf3a9d-d503-4847-9a5f-a00a8c003cfd" name="Arcane Armor"&gt;</t>
  </si>
  <si>
    <t xml:space="preserve">   &lt;card id="9dbf3a9d-d503-4847-9a5f-a00a8c003cfd" name="Arcane Armor"&gt;
    &lt;property name="Abr" value="C"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</si>
  <si>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id="933d5f1d-81e0-4490-99ef-adb733478c22" name="Black Spot"&gt;</t>
  </si>
  <si>
    <t xml:space="preserve">   &lt;card id="933d5f1d-81e0-4490-99ef-adb733478c22" name="Black Spot"&gt;
    &lt;property name="Abr" value="B" /&gt;
    &lt;property name="Copyright" value="Yes." /&gt;
    &lt;property name="Type" value="Boon" /&gt;
    &lt;property name="Subtype" value="Spell" /&gt;
    &lt;property name="Traits" value="Magic&amp;#10;Arcane&amp;#10;Divine&amp;#10;Basic" /&gt;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</si>
  <si>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id="82b71742-db38-41a2-87bc-825b6227f24f" name="Blazing Servant"&gt;</t>
  </si>
  <si>
    <t xml:space="preserve">   &lt;card id="82b71742-db38-41a2-87bc-825b6227f24f" name="Blazing Servant"&gt;
    &lt;property name="Abr" value="4" /&gt;
    &lt;property name="Copyright" value="Yes." /&gt;
    &lt;property name="Type" value="Boon" /&gt;
    &lt;property name="Subtype" value="Spell" /&gt;
   &lt;/card&gt;</t>
  </si>
  <si>
    <t xml:space="preserve">   &lt;card id="b988a261-eaf6-4018-8cee-f5687788bc14" name="Buoyancy"&gt;</t>
  </si>
  <si>
    <t xml:space="preserve">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t>
  </si>
  <si>
    <t xml:space="preserve">   &lt;card id="b988a261-eaf6-4018-8cee-f5687788bc14" name="Buoyancy"&gt;
    &lt;property name="Abr" value="B"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</si>
  <si>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id="ba114000-aabf-4554-a6f0-04bc32704e71" name="Buoyancy"&gt;</t>
  </si>
  <si>
    <t xml:space="preserve">   &lt;card id="ba114000-aabf-4554-a6f0-04bc32704e71" name="Buoyancy"&gt;
    &lt;property name="Abr" value="C"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</si>
  <si>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id="2bdbfe3f-79ab-481e-b503-0fd464404bc8" name="Call Weapon"&gt;</t>
  </si>
  <si>
    <t xml:space="preserve">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t>
  </si>
  <si>
    <t xml:space="preserve">   &lt;card id="2bdbfe3f-79ab-481e-b503-0fd464404bc8" name="Call Weapon"&gt;
    &lt;property name="Abr" value="B" /&gt;
    &lt;property name="Copyright" value="Yes." /&gt;
    &lt;property name="Type" value="Boon" /&gt;
    &lt;property name="Subtype" value="Spell" /&gt;
    &lt;property name="Traits" value="Magic&amp;#10;Arcane&amp;#10;Divine&amp;#10;Elite" /&gt;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</si>
  <si>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id="c40ae772-e8ea-40af-b9d8-673c7f241222" name="Charm Animal"&gt;</t>
  </si>
  <si>
    <t xml:space="preserve">    &lt;property name="Attr1" value="Bury this card to draw 1 random Animal ally from the box and add it to your hand.&amp;#10;If you do not have either the Arcane or Divine skill, banish this card after playing it." /&gt;</t>
  </si>
  <si>
    <t xml:space="preserve">   &lt;card id="c40ae772-e8ea-40af-b9d8-673c7f241222" name="Charm Animal"&gt;
    &lt;property name="Abr" value="C" /&gt;
    &lt;property name="Copyright" value="Yes." /&gt;
    &lt;property name="Type" value="Boon" /&gt;
    &lt;property name="Subtype" value="Spell" /&gt;
    &lt;property name="Traits" value="Magic&amp;#10;Arcane&amp;#10;Divine" /&gt;
    &lt;property name="Attr1" value="Bury this card to draw 1 random Animal ally from the box and add it to your hand.&amp;#10;If you do not have either the Arcane or Divine skill, banish this card after playing it." /&gt;
    &lt;property name="Attr2" value="Intelligence&amp;#10;Arcane&amp;#10;Wisdom&amp;#10;Divine" /&gt;
    &lt;property name="Attr3" value="7" /&gt;
   &lt;/card&gt;</t>
  </si>
  <si>
    <t xml:space="preserve">   &lt;card id="6877fb68-49b4-47cf-bd93-ca606c4fcceb" name="Confusion"&gt;</t>
  </si>
  <si>
    <t xml:space="preserve">   &lt;card id="6877fb68-49b4-47cf-bd93-ca606c4fcceb" name="Confusion"&gt;
    &lt;property name="Abr" value="B" /&gt;
    &lt;property name="Copyright" value="Yes." /&gt;
    &lt;property name="Type" value="Boon" /&gt;
    &lt;property name="Subtype" value="Spell" /&gt;
    &lt;property name="Traits" value="Magic&amp;#10;Arcane&amp;#10;Divine&amp;#10;Mental&amp;#10;Basic" /&gt;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</si>
  <si>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id="263adbcf-63b8-4740-82b0-d326239fb430" name="Control Weather"&gt;</t>
  </si>
  <si>
    <t xml:space="preserve">   &lt;card id="263adbcf-63b8-4740-82b0-d326239fb430" name="Control Weather"&gt;
    &lt;property name="Abr" value="4" /&gt;
    &lt;property name="Copyright" value="Yes." /&gt;
    &lt;property name="Type" value="Boon" /&gt;
    &lt;property name="Subtype" value="Spell" /&gt;
   &lt;/card&gt;</t>
  </si>
  <si>
    <t xml:space="preserve">   &lt;card id="71f201a6-ae7f-44b6-bfd6-b57cb40f955f" name="Cure"&gt;</t>
  </si>
  <si>
    <t xml:space="preserve">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t>
  </si>
  <si>
    <t xml:space="preserve">   &lt;card id="71f201a6-ae7f-44b6-bfd6-b57cb40f955f"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</si>
  <si>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id="11620a6d-dfb9-49b8-929f-82aec3c5cb0d" name="Cure"&gt;</t>
  </si>
  <si>
    <t xml:space="preserve">   &lt;card id="11620a6d-dfb9-49b8-929f-82aec3c5cb0d"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</si>
  <si>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id="c57c7431-d9ae-49ca-8651-f9a25fa7051f" name="Dehydrating Touch"&gt;</t>
  </si>
  <si>
    <t xml:space="preserve">    &lt;property name="Attr1" value="For your combat check, discard this card to use your Arcane skill + 2d6, or 2d12 if the bane has the Aquatic trait.&amp;#10;After playing this card, if you do not have the Arcane skill, banish it; otherwise, you may succeed at an Arcane 11 check to recharge this card instead of discarding it." /&gt;</t>
  </si>
  <si>
    <t xml:space="preserve">   &lt;card id="c57c7431-d9ae-49ca-8651-f9a25fa7051f" name="Dehydrating Touch"&gt;
    &lt;property name="Abr" value="2" /&gt;
    &lt;property name="Copyright" value="Yes." /&gt;
    &lt;property name="Type" value="Boon" /&gt;
    &lt;property name="Subtype" value="Spell" /&gt;
    &lt;property name="Traits" value="Magic&amp;#10;Arcane&amp;#10;Attack&amp;#10;Elite" /&gt;
    &lt;property name="Attr1" value="For your combat check, discard this card to use your Arcane skill + 2d6, or 2d12 if the bane has the Aquatic trait.&amp;#10;After playing this card, if you do not have the Arcane skill, banish it; otherwise, you may succeed at an Arcane 11 check to recharge this card instead of discarding it." /&gt;
    &lt;property name="Attr2" value="Intelligence&amp;#10;Arcane" /&gt;
    &lt;property name="Attr3" value="9" /&gt;
   &lt;/card&gt;</t>
  </si>
  <si>
    <t xml:space="preserve">   &lt;card id="5ed530b5-b943-4401-a840-37fa1c3e4741" name="Detect Magic"&gt;</t>
  </si>
  <si>
    <t xml:space="preserve">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t>
  </si>
  <si>
    <t xml:space="preserve">   &lt;card id="5ed530b5-b943-4401-a840-37fa1c3e4741"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
    &lt;property name="Attr2" value="Intelligence&amp;#10;Arcane&amp;#10;Wisdom&amp;#10;Divine" /&gt;
    &lt;property name="Attr3" value="2" /&gt;
   &lt;/card&gt;</t>
  </si>
  <si>
    <t xml:space="preserve">   &lt;card id="904c38d8-acca-4cf2-b38c-bf3f61f136c0" name="Dimension Leap"&gt;</t>
  </si>
  <si>
    <t xml:space="preserve">   &lt;card id="904c38d8-acca-4cf2-b38c-bf3f61f136c0" name="Dimension Leap"&gt;
    &lt;property name="Abr" value="3" /&gt;
    &lt;property name="Copyright" value="Yes." /&gt;
    &lt;property name="Type" value="Boon" /&gt;
    &lt;property name="Subtype" value="Spell" /&gt;
   &lt;/card&gt;</t>
  </si>
  <si>
    <t xml:space="preserve">   &lt;card id="ebbcb230-02dc-44bb-8771-2b0017e74897" name="Divine Fortune"&gt;</t>
  </si>
  <si>
    <t xml:space="preserve">   &lt;card id="ebbcb230-02dc-44bb-8771-2b0017e74897" name="Divine Fortune"&gt;
    &lt;property name="Abr" value="4" /&gt;
    &lt;property name="Copyright" value="Yes." /&gt;
    &lt;property name="Type" value="Boon" /&gt;
    &lt;property name="Subtype" value="Spell" /&gt;
   &lt;/card&gt;</t>
  </si>
  <si>
    <t xml:space="preserve">   &lt;card id="92af4580-540d-40ec-bd0f-ae9b4a0af726" name="Fear"&gt;</t>
  </si>
  <si>
    <t xml:space="preserve">    &lt;property name="Traits" value="Magic&amp;#10;Arcane&amp;#10;Divine&amp;#10;Attack&amp;#10;Mental&amp;#10;Elite" /&gt;</t>
  </si>
  <si>
    <t xml:space="preserve">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t>
  </si>
  <si>
    <t xml:space="preserve">   &lt;card id="92af4580-540d-40ec-bd0f-ae9b4a0af726" name="Fear"&gt;
    &lt;property name="Abr" value="B" /&gt;
    &lt;property name="Copyright" value="Yes." /&gt;
    &lt;property name="Type" value="Boon" /&gt;
    &lt;property name="Subtype" value="Spell" /&gt;
    &lt;property name="Traits" value="Magic&amp;#10;Arcane&amp;#10;Divine&amp;#10;Attack&amp;#10;Mental&amp;#10;Elite" /&gt;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
    &lt;property name="Attr2" value="Intelligence&amp;#10;Arcane&amp;#10;Wisdom&amp;#10;Divine" /&gt;
    &lt;property name="Attr3" value="6" /&gt;
   &lt;/card&gt;</t>
  </si>
  <si>
    <t xml:space="preserve">   &lt;card id="4cf8435c-0961-40b5-8c7f-9a4f51cacfdd" name="Find Traps"&gt;</t>
  </si>
  <si>
    <t xml:space="preserve">    &lt;property name="Attr1" value="Discard this card to add 2 dice to any check to defeat a barrier.&amp;#10;After playing this card, if you do not have the Divine skill, banish it; otherwise you may succeed at a Divine 8 check to recharge this card instead of discarding it." /&gt;</t>
  </si>
  <si>
    <t xml:space="preserve">   &lt;card id="4cf8435c-0961-40b5-8c7f-9a4f51cacfdd"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</si>
  <si>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id="9400bf9f-192f-4c22-b58a-2c5603d9a094" name="Fireblade"&gt;</t>
  </si>
  <si>
    <t xml:space="preserve">    &lt;property name="Traits" value="Magic&amp;#10;Divine&amp;#10;Attack&amp;#10;Fire&amp;#10;Basic" /&gt;</t>
  </si>
  <si>
    <t xml:space="preserve">    &lt;property name="Attr1" value="For your combat check, discard this card to use your Divine skill + 2d4.&amp;#10;After playing this card, if you do not have the Divine skill, banish it; otherwise, you may succeed at a Divine 8 check to recharge this card instead of discarding it." /&gt;</t>
  </si>
  <si>
    <t xml:space="preserve">   &lt;card id="9400bf9f-192f-4c22-b58a-2c5603d9a094" name="Fireblade"&gt;
    &lt;property name="Abr" value="B"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</si>
  <si>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id="22ae1e42-3b36-4219-ab66-9a3daa8138e1" name="Fireblade"&gt;</t>
  </si>
  <si>
    <t xml:space="preserve">   &lt;card id="22ae1e42-3b36-4219-ab66-9a3daa8138e1" name="Fireblade"&gt;
    &lt;property name="Abr" value="C"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</si>
  <si>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id="8d9a27c9-28da-4b3d-ad99-2a5f6a1922f3" name="Force Missile"&gt;</t>
  </si>
  <si>
    <t xml:space="preserve">    &lt;property name="Attr1" value="For your combat check, discard this card to use your Arcane skill + 2d4.&amp;#10;After playing this card, if you do not have the Arcane skill, banish it; otherwise, you may succeed at an Arcane 6 check to recharge this card instead of discarding it." /&gt;</t>
  </si>
  <si>
    <t xml:space="preserve">   &lt;card id="8d9a27c9-28da-4b3d-ad99-2a5f6a1922f3"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use your Arcane skill + 2d4.&amp;#10;After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</si>
  <si>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id="0c8290ad-d0f3-4c2f-8b8b-6e529beee383" name="Freezing Sphere"&gt;</t>
  </si>
  <si>
    <t xml:space="preserve">   &lt;card id="0c8290ad-d0f3-4c2f-8b8b-6e529beee383" name="Freezing Sphere"&gt;
    &lt;property name="Abr" value="3" /&gt;
    &lt;property name="Copyright" value="Yes." /&gt;
    &lt;property name="Type" value="Boon" /&gt;
    &lt;property name="Subtype" value="Spell" /&gt;
   &lt;/card&gt;</t>
  </si>
  <si>
    <t xml:space="preserve">   &lt;card id="e7b1c035-90da-400b-a3a3-05ebc7dd8da1" name="Frostbite"&gt;</t>
  </si>
  <si>
    <t xml:space="preserve">   &lt;card id="e7b1c035-90da-400b-a3a3-05ebc7dd8da1" name="Frostbite"&gt;
    &lt;property name="Abr" value="B"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</si>
  <si>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&lt;card id="ce3a470f-8777-48fc-8155-e0aaeff6e426" name="Frostbite"&gt;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</si>
  <si>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</si>
  <si>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&lt;card id="ce3a470f-8777-48fc-8155-e0aaeff6e426" name="Frostbite"&gt;
    &lt;property name="Abr" value="C"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</si>
  <si>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&lt;card id="c2c96334-b93b-46b1-b6db-91b3d518cf71" name="Geyser"&gt;</t>
  </si>
  <si>
    <t xml:space="preserve">    &lt;property name="Traits" value="Magic&amp;#10;Arcane&amp;#10;Divine&amp;#10;Fire&amp;#10;Attack" /&gt;</t>
  </si>
  <si>
    <t xml:space="preserve">    &lt;property name="Attr1" value="For your combat check, discard this card to use your Arcane or Divine skill + 2d6.&amp;#10;After playing this card, if you do not have either the Arcane or Divine skill, banish it; otherwise, you may succeed at an Arcane or Divine 10 check to recharge this card instead of discarding it." /&gt;</t>
  </si>
  <si>
    <t xml:space="preserve">   &lt;card id="c2c96334-b93b-46b1-b6db-91b3d518cf71" name="Geyser"&gt;
    &lt;property name="Abr" value="2" /&gt;
    &lt;property name="Copyright" value="Yes." /&gt;
    &lt;property name="Type" value="Boon" /&gt;
    &lt;property name="Subtype" value="Spell" /&gt;
    &lt;property name="Traits" value="Magic&amp;#10;Arcane&amp;#10;Divine&amp;#10;Fire&amp;#10;Attack" /&gt;
    &lt;property name="Attr1" value="For your combat check, discard this card to use your Arcane or Divine skill + 2d6.&amp;#10;After playing this card, if you do not have either the Arcane or Divine skill, banish it; otherwise, you may succeed at an Arcane or Divine 10 check to recharge this card instead of discarding it." /&gt;
    &lt;property name="Attr2" value="Intelligence&amp;#10;Arcane&amp;#10;Wisdom&amp;#10;Divine" /&gt;
    &lt;property name="Attr3" value="8" /&gt;
   &lt;/card&gt;</t>
  </si>
  <si>
    <t xml:space="preserve">   &lt;card id="24ea6804-766d-4201-89fc-6596633dc98a" name="Holy Feast"&gt;</t>
  </si>
  <si>
    <t xml:space="preserve">   &lt;card id="24ea6804-766d-4201-89fc-6596633dc98a" name="Holy Feast"&gt;
    &lt;property name="Abr" value="4" /&gt;
    &lt;property name="Copyright" value="Yes." /&gt;
    &lt;property name="Type" value="Boon" /&gt;
    &lt;property name="Subtype" value="Spell" /&gt;
   &lt;/card&gt;</t>
  </si>
  <si>
    <t xml:space="preserve">   &lt;card id="60d37962-436c-4ecb-919d-9c63ce275db0" name="Holy Stone"&gt;</t>
  </si>
  <si>
    <t xml:space="preserve">    &lt;property name="Traits" value="Magic&amp;#10;Divine&amp;#10;Attack&amp;#10;Ranged&amp;#10;Elite" /&gt;</t>
  </si>
  <si>
    <t xml:space="preserve">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t>
  </si>
  <si>
    <t xml:space="preserve">   &lt;card id="60d37962-436c-4ecb-919d-9c63ce275db0" name="Holy Stone"&gt;
    &lt;property name="Abr" value="1" /&gt;
    &lt;property name="Copyright" value="Yes." /&gt;
    &lt;property name="Type" value="Boon" /&gt;
    &lt;property name="Subtype" value="Spell" /&gt;
    &lt;property name="Traits" value="Magic&amp;#10;Divine&amp;#10;Attack&amp;#10;Ranged&amp;#10;Elite" /&gt;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</si>
  <si>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id="ca5092d7-a401-47cd-a026-43631e0e00d5" name="Hydraulic Push"&gt;</t>
  </si>
  <si>
    <t xml:space="preserve">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t>
  </si>
  <si>
    <t xml:space="preserve">   &lt;card id="ca5092d7-a401-47cd-a026-43631e0e00d5" name="Hydraulic Push"&gt;
    &lt;property name="Abr" value="1" /&gt;
    &lt;property name="Copyright" value="Yes." /&gt;
    &lt;property name="Type" value="Boon" /&gt;
    &lt;property name="Subtype" value="Spell" /&gt;
    &lt;property name="Traits" value="Magic&amp;#10;Arcane&amp;#10;Divine&amp;#10;Attack&amp;#10;Elite" /&gt;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</si>
  <si>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id="c3ba029f-37d5-40ef-8447-9ce1d5970774" name="Illuminate"&gt;</t>
  </si>
  <si>
    <t xml:space="preserve">   &lt;card id="c3ba029f-37d5-40ef-8447-9ce1d5970774" name="Illuminate"&gt;
    &lt;property name="Abr" value="1" /&gt;
    &lt;property name="Copyright" value="Yes." /&gt;
    &lt;property name="Type" value="Boon" /&gt;
    &lt;property name="Subtype" value="Spell" /&gt;
    &lt;property name="Traits" value="Magic&amp;#10;Arcane&amp;#10;Divine&amp;#10;Attack&amp;#10;Elite" /&gt;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</si>
  <si>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id="b98d3108-71f5-4432-9e8c-816d620b3e67" name="Inflict"&gt;</t>
  </si>
  <si>
    <t xml:space="preserve">    &lt;property name="Attr1" value="For your combat check, discard this card to use your Divine skill + 1d6. &amp;#10;After playing this card, if you do not have the Divine skill, banish this card; otherwise, you may succeed at a Divine 6 check to recharge this card instead of discarding it." /&gt;</t>
  </si>
  <si>
    <t xml:space="preserve">   &lt;card id="b98d3108-71f5-4432-9e8c-816d620b3e67"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use your Divine skill + 1d6. &amp;#10;After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</si>
  <si>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&lt;card id="ce8d92ef-54f2-4edb-9ae6-d417c22b4512" name="Inflict"&gt;</t>
  </si>
  <si>
    <t xml:space="preserve">    &lt;property name="Attr1" value="For your combat check, discard this card to use your Divine skill + 1d6.&amp;#10;After playing this card, if you do not have the Divine skill, banish this card; otherwise you may succeed at a Divine 6 check to recharge this card instead of discarding it." /&gt;</t>
  </si>
  <si>
    <t xml:space="preserve">   &lt;card id="ce8d92ef-54f2-4edb-9ae6-d417c22b4512"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use your Divine skill + 1d6.&amp;#10;After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</si>
  <si>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&lt;card id="f758980d-6d09-4f65-8e12-ccbbf4eeff8d" name="Instant Armor"&gt;</t>
  </si>
  <si>
    <t xml:space="preserve">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t>
  </si>
  <si>
    <t xml:space="preserve">   &lt;card id="f758980d-6d09-4f65-8e12-ccbbf4eeff8d" name="Instant Armor"&gt;
    &lt;property name="Abr" value="B"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</si>
  <si>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&lt;card id="d0afa498-0b62-4b50-a2d6-9bd8544f835d" name="Instant Armor"&gt;</t>
  </si>
  <si>
    <t xml:space="preserve">    &lt;property name="Attr1"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t>
  </si>
  <si>
    <t xml:space="preserve">   &lt;card id="d0afa498-0b62-4b50-a2d6-9bd8544f835d" name="Instant Armor"&gt;
    &lt;property name="Abr" value="C"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</si>
  <si>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&lt;card id="33de395e-4bd1-47fc-9bc4-b51bacbdf859" name="Magic Weapon"&gt;</t>
  </si>
  <si>
    <t xml:space="preserve">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t>
  </si>
  <si>
    <t xml:space="preserve">   &lt;card id="33de395e-4bd1-47fc-9bc4-b51bacbdf859" name="Magic Weapon"&gt;
    &lt;property name="Abr" value="B" /&gt;
    &lt;property name="Copyright" value="Yes." /&gt;
    &lt;property name="Type" value="Boon" /&gt;
    &lt;property name="Subtype" value="Spell" /&gt;
    &lt;property name="Traits" value="Magic&amp;#10;Arcane&amp;#10;Divine&amp;#10;Basic" /&gt;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</si>
  <si>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id="621250bd-8ea0-492d-9731-306c68f20748" name="Obscure"&gt;</t>
  </si>
  <si>
    <t xml:space="preserve">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t>
  </si>
  <si>
    <t xml:space="preserve">   &lt;card id="621250bd-8ea0-492d-9731-306c68f20748" name="Obscure"&gt;
    &lt;property name="Abr" value="1" /&gt;
    &lt;property name="Copyright" value="Yes." /&gt;
    &lt;property name="Type" value="Boon" /&gt;
    &lt;property name="Subtype" value="Spell" /&gt;
    &lt;property name="Traits" value="Magic&amp;#10;Arcane&amp;#10;Divine" /&gt;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</si>
  <si>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id="687f25ab-7baf-4565-8f8d-35d678dcc652" name="Phantasmal Minion"&gt;</t>
  </si>
  <si>
    <t xml:space="preserve">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</si>
  <si>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&lt;card id="687f25ab-7baf-4565-8f8d-35d678dcc652" name="Phantasmal Minion"&gt;
    &lt;property name="Abr" value="B" /&gt;
    &lt;property name="Copyright" value="Yes." /&gt;
    &lt;property name="Type" value="Boon" /&gt;
    &lt;property name="Subtype" value="Spell" /&gt;
    &lt;property name="Traits" value="Magic&amp;#10;Arcane&amp;#10;Basic" /&gt;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</si>
  <si>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id="cfca8c9e-eac5-49c3-b838-bcfaedbbcf0b" name="Phantasmal Minion"&gt;</t>
  </si>
  <si>
    <t xml:space="preserve">    &lt;property name="Attr1"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</si>
  <si>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&lt;card id="cfca8c9e-eac5-49c3-b838-bcfaedbbcf0b" name="Phantasmal Minion"&gt;
    &lt;property name="Abr" value="C" /&gt;
    &lt;property name="Copyright" value="Yes." /&gt;
    &lt;property name="Type" value="Boon" /&gt;
    &lt;property name="Subtype" value="Spell" /&gt;
    &lt;property name="Traits" value="Magic&amp;#10;Arcane&amp;#10;Basic" /&gt;
    &lt;property name="Attr1"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</si>
  <si>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id="0b4410ce-8032-4540-bcee-6ee0dabb9e1a" name="Protect"&gt;</t>
  </si>
  <si>
    <t xml:space="preserve">    &lt;property name="Attr1" value="Discard this card to reduce damage dealt to another character at your location by any amount. You are dealt Combat damage equal to half the amount reduced (rounded up). &amp;#10;After playing this card, if you do not have the Divine skill, banish it; otherwise, you may succeed at a Divine 8 check to recharge this card instead of discarding it." /&gt;</t>
  </si>
  <si>
    <t xml:space="preserve">   &lt;card id="0b4410ce-8032-4540-bcee-6ee0dabb9e1a" name="Protect"&gt;
    &lt;property name="Abr" value="2" /&gt;
    &lt;property name="Copyright" value="Yes." /&gt;
    &lt;property name="Type" value="Boon" /&gt;
    &lt;property name="Subtype" value="Spell" /&gt;
    &lt;property name="Traits" value="Magic&amp;#10;Divine" /&gt;
    &lt;property name="Attr1" value="Discard this card to reduce damage dealt to another character at your location by any amount. You are dealt Combat damage equal to half the amount reduced (rounded up). &amp;#10;After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</si>
  <si>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id="47b3927a-7910-437b-bb5b-aae39f07c61c" name="Rage"&gt;</t>
  </si>
  <si>
    <t xml:space="preserve">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t>
  </si>
  <si>
    <t xml:space="preserve">   &lt;card id="47b3927a-7910-437b-bb5b-aae39f07c61c" name="Rage"&gt;
    &lt;property name="Abr" value="1" /&gt;
    &lt;property name="Copyright" value="Yes." /&gt;
    &lt;property name="Type" value="Boon" /&gt;
    &lt;property name="Subtype" value="Spell" /&gt;
    &lt;property name="Traits" value="Magic&amp;#10;Arcane" /&gt;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
    &lt;property name="Attr2" value="Intelligence&amp;#10;Arcane" /&gt;
    &lt;property name="Attr3" value="6" /&gt;
   &lt;/card&gt;</t>
  </si>
  <si>
    <t xml:space="preserve">   &lt;card id="f60ff1d0-559d-49dd-9436-e02a3cbaa4d9" name="Resist Energy"&gt;</t>
  </si>
  <si>
    <t xml:space="preserve">   &lt;card id="f60ff1d0-559d-49dd-9436-e02a3cbaa4d9" name="Resist Energy"&gt;
    &lt;property name="Abr" value="4" /&gt;
    &lt;property name="Copyright" value="Yes." /&gt;
    &lt;property name="Type" value="Boon" /&gt;
    &lt;property name="Subtype" value="Spell" /&gt;
   &lt;/card&gt;</t>
  </si>
  <si>
    <t xml:space="preserve">   &lt;card id="4a427e20-74cd-4f11-9a65-0a2b12701787" name="Righteousness"&gt;</t>
  </si>
  <si>
    <t xml:space="preserve">   &lt;card id="4a427e20-74cd-4f11-9a65-0a2b12701787" name="Righteousness"&gt;
    &lt;property name="Abr" value="5" /&gt;
    &lt;property name="Copyright" value="Yes." /&gt;
    &lt;property name="Type" value="Boon" /&gt;
    &lt;property name="Subtype" value="Spell" /&gt;
   &lt;/card&gt;</t>
  </si>
  <si>
    <t xml:space="preserve">   &lt;card id="1777cc04-1e30-4923-9ab5-37ab656c01d6" name="Safe Harbor"&gt;</t>
  </si>
  <si>
    <t xml:space="preserve">    &lt;property name="Attr1" value="Display this card next to a closed location. While a character is at that location, instead of the first exploration of his turn, he may recharge 1d4+1 random cards from his discard pile. At the start of your turn, if ou do not have the Arcane skill, banish this card, otherwise, attempt an Arcane 10 check. If you succeed, recharge this card; if you fail, discard it." /&gt;</t>
  </si>
  <si>
    <t xml:space="preserve">    &lt;property name="Attr2" value="Magic&amp;#10;Arcane&amp;#10;Healing" /&gt;</t>
  </si>
  <si>
    <t xml:space="preserve">   &lt;card id="1777cc04-1e30-4923-9ab5-37ab656c01d6" name="Safe Harbor"&gt;
    &lt;property name="Abr" value="2" /&gt;
    &lt;property name="Copyright" value="Yes." /&gt;
    &lt;property name="Type" value="Boon" /&gt;
    &lt;property name="Subtype" value="Spell" /&gt;
    &lt;property name="Traits" value="Magic&amp;#10;Arcane&amp;#10;Healing" /&gt;
    &lt;property name="Attr1" value="Display this card next to a closed location. While a character is at that location, instead of the first exploration of his turn, he may recharge 1d4+1 random cards from his discard pile. At the start of your turn, if ou do not have the Arcane skill, banish this card, otherwise, attempt an Arcane 10 check. If you succeed, recharge this card; if you fail, discard it." /&gt;
    &lt;property name="Attr2" value="Magic&amp;#10;Arcane&amp;#10;Healing" /&gt;
    &lt;property name="Attr3" value="8" /&gt;
   &lt;/card&gt;</t>
  </si>
  <si>
    <t xml:space="preserve">   &lt;card id="077df0e6-ac89-4585-92df-7dee6c74b552" name="Seamantle"&gt;</t>
  </si>
  <si>
    <t xml:space="preserve">   &lt;card id="077df0e6-ac89-4585-92df-7dee6c74b552" name="Seamantle"&gt;
    &lt;property name="Abr" value="5" /&gt;
    &lt;property name="Copyright" value="Yes." /&gt;
    &lt;property name="Type" value="Boon" /&gt;
    &lt;property name="Subtype" value="Spell" /&gt;
   &lt;/card&gt;</t>
  </si>
  <si>
    <t xml:space="preserve">   &lt;card id="6b241fef-64e4-4769-acd1-e225f148e13a" name="Shapechange"&gt;</t>
  </si>
  <si>
    <t xml:space="preserve">   &lt;card id="6b241fef-64e4-4769-acd1-e225f148e13a" name="Shapechange"&gt;
    &lt;property name="Abr" value="6" /&gt;
    &lt;property name="Copyright" value="Yes." /&gt;
    &lt;property name="Type" value="Boon" /&gt;
    &lt;property name="Subtype" value="Spell" /&gt;
   &lt;/card&gt;</t>
  </si>
  <si>
    <t xml:space="preserve">   &lt;card id="6d4e89e2-d104-4f9a-8c60-26b84f236b00" name="Skeleton Crew"&gt;</t>
  </si>
  <si>
    <t xml:space="preserve">   &lt;card id="6d4e89e2-d104-4f9a-8c60-26b84f236b00" name="Skeleton Crew"&gt;
    &lt;property name="Abr" value="3" /&gt;
    &lt;property name="Copyright" value="Yes." /&gt;
    &lt;property name="Type" value="Boon" /&gt;
    &lt;property name="Subtype" value="Spell" /&gt;
   &lt;/card&gt;</t>
  </si>
  <si>
    <t xml:space="preserve">   &lt;card id="c877e654-61ae-4a97-9dac-0d4a75f2f1dc" name="Speed"&gt;</t>
  </si>
  <si>
    <t xml:space="preserve">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t>
  </si>
  <si>
    <t xml:space="preserve">   &lt;card id="c877e654-61ae-4a97-9dac-0d4a75f2f1dc" name="Speed"&gt;
    &lt;property name="Abr" value="B" /&gt;
    &lt;property name="Copyright" value="Yes." /&gt;
    &lt;property name="Type" value="Boon" /&gt;
    &lt;property name="Subtype" value="Spell" /&gt;
    &lt;property name="Traits" value="Magic&amp;#10;Arcane&amp;#10;Divine" /&gt;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</si>
  <si>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id="83bcf154-56ac-4d93-8b30-bf426969f08b" name="Sphere of Fire"&gt;</t>
  </si>
  <si>
    <t xml:space="preserve">    &lt;property name="Traits" value="Magic&amp;#10;Arcane&amp;#10;Divine&amp;#10;Attack&amp;#10;Fire&amp;#10;Elite" /&gt;</t>
  </si>
  <si>
    <t xml:space="preserve">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t>
  </si>
  <si>
    <t xml:space="preserve">   &lt;card id="83bcf154-56ac-4d93-8b30-bf426969f08b" name="Sphere of Fire"&gt;
    &lt;property name="Abr" value="1" /&gt;
    &lt;property name="Copyright" value="Yes." /&gt;
    &lt;property name="Type" value="Boon" /&gt;
    &lt;property name="Subtype" value="Spell" /&gt;
    &lt;property name="Traits" value="Magic&amp;#10;Arcane&amp;#10;Divine&amp;#10;Attack&amp;#10;Fire&amp;#10;Elite" /&gt;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
    &lt;property name="Attr2" value="Intelligence&amp;#10;Arcane&amp;#10;Wisdom&amp;#10;Divine" /&gt;
    &lt;property name="Attr3" value="7" /&gt;
   &lt;/card&gt;</t>
  </si>
  <si>
    <t xml:space="preserve">   &lt;card id="2ca3c457-992b-45fc-a308-a68c09124e52" name="Strength"&gt;</t>
  </si>
  <si>
    <t xml:space="preserve">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t>
  </si>
  <si>
    <t xml:space="preserve">   &lt;card id="2ca3c457-992b-45fc-a308-a68c09124e52" name="Strength"&gt;
    &lt;property name="Abr" value="B" /&gt;
    &lt;property name="Copyright" value="Yes." /&gt;
    &lt;property name="Type" value="Boon" /&gt;
    &lt;property name="Subtype" value="Spell" /&gt;
    &lt;property name="Traits" value="Magic&amp;#10;Arcane&amp;#10;Divine&amp;#10;Basic" /&gt;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</si>
  <si>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id="206975f6-5829-4586-848c-1a59d8a189df" name="Tsunami"&gt;</t>
  </si>
  <si>
    <t xml:space="preserve">   &lt;card id="206975f6-5829-4586-848c-1a59d8a189df" name="Tsunami"&gt;
    &lt;property name="Abr" value="6" /&gt;
    &lt;property name="Copyright" value="Yes." /&gt;
    &lt;property name="Type" value="Boon" /&gt;
    &lt;property name="Subtype" value="Spell" /&gt;
   &lt;/card&gt;</t>
  </si>
  <si>
    <t xml:space="preserve">   &lt;card id="fda7b2c2-61c7-4f76-a5fe-be60c818d9e5" name="Vengeful Storm"&gt;</t>
  </si>
  <si>
    <t xml:space="preserve">   &lt;card id="fda7b2c2-61c7-4f76-a5fe-be60c818d9e5" name="Vengeful Storm"&gt;
    &lt;property name="Abr" value="6" /&gt;
    &lt;property name="Copyright" value="Yes." /&gt;
    &lt;property name="Type" value="Boon" /&gt;
    &lt;property name="Subtype" value="Spell" /&gt;
   &lt;/card&gt;</t>
  </si>
  <si>
    <t xml:space="preserve">   &lt;card id="a87b27fc-9109-43c6-a7a3-6d72e88ac711" name="Wall of Blades"&gt;</t>
  </si>
  <si>
    <t xml:space="preserve">   &lt;card id="a87b27fc-9109-43c6-a7a3-6d72e88ac711" name="Wall of Blades"&gt;
    &lt;property name="Abr" value="5" /&gt;
    &lt;property name="Copyright" value="Yes." /&gt;
    &lt;property name="Type" value="Boon" /&gt;
    &lt;property name="Subtype" value="Spell" /&gt;
   &lt;/card&gt;</t>
  </si>
  <si>
    <t xml:space="preserve">   &lt;card id="23d90c37-d308-4faf-83fa-e205fe243f84" name="Wall of Fire"&gt;</t>
  </si>
  <si>
    <t xml:space="preserve">   &lt;card id="23d90c37-d308-4faf-83fa-e205fe243f84" name="Wall of Fire"&gt;
    &lt;property name="Abr" value="3" /&gt;
    &lt;property name="Copyright" value="Yes." /&gt;
    &lt;property name="Type" value="Boon" /&gt;
    &lt;property name="Subtype" value="Spell" /&gt;
   &lt;/card&gt;</t>
  </si>
  <si>
    <t xml:space="preserve">   &lt;card id="628407eb-5648-4e30-88ba-dc35a10f8cd6" name="World Wave"&gt;</t>
  </si>
  <si>
    <t xml:space="preserve">   &lt;card id="628407eb-5648-4e30-88ba-dc35a10f8cd6" name="World Wave"&gt;
    &lt;property name="Abr" value="6" /&gt;
    &lt;property name="Copyright" value="Yes." /&gt;
    &lt;property name="Type" value="Boon" /&gt;
    &lt;property name="Subtype" value="Spell" /&gt;
   &lt;/card&gt;</t>
  </si>
  <si>
    <t xml:space="preserve">   &lt;card id="22e6b6ed-ca66-4ddf-9c60-ef9b14c0b6fb" name="Adamantine Trident +3"&gt;</t>
  </si>
  <si>
    <t xml:space="preserve">   &lt;card id="22e6b6ed-ca66-4ddf-9c60-ef9b14c0b6fb" name="Adamantine Trident +3"&gt;
    &lt;property name="Abr" value="6" /&gt;
    &lt;property name="Copyright" value="Yes." /&gt;
    &lt;property name="Type" value="Boon" /&gt;
    &lt;property name="Subtype" value="Weapon" /&gt;
   &lt;/card&gt;</t>
  </si>
  <si>
    <t xml:space="preserve">   &lt;card id="01ae9e00-424b-4189-856a-2242a8be0f17" name="Animalbane Dagger +1"&gt;</t>
  </si>
  <si>
    <t xml:space="preserve">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t>
  </si>
  <si>
    <t xml:space="preserve">   &lt;card id="01ae9e00-424b-4189-856a-2242a8be0f17" name="Animalbane Dagger +1"&gt;
    &lt;property name="Abr" value="1" /&gt;
    &lt;property name="Copyright" value="Yes." /&gt;
    &lt;property name="Type" value="Boon" /&gt;
    &lt;property name="Subtype" value="Weapon" /&gt;
    &lt;property name="Traits" value="Knife&amp;#10;Ranged&amp;#10;Piercing&amp;#10;Magic" /&gt;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
    &lt;property name="Attr2" value="Dexterity&amp;#10;Ranged" /&gt;
    &lt;property name="Attr3" value="7" /&gt;
   &lt;/card&gt;</t>
  </si>
  <si>
    <t xml:space="preserve">   &lt;card id="c0d2807b-3707-4718-afad-07c8ef312cc6" name="Belaying Pin"&gt;</t>
  </si>
  <si>
    <t xml:space="preserve">    &lt;property name="Traits" value="Club&amp;#10;Melee&amp;#10;Bludgeoning&amp;#10;Swashbuckling&amp;#10;Basic" /&gt;</t>
  </si>
  <si>
    <t xml:space="preserve">    &lt;property name="Attr1" value="For your combat check, reveal this card to use your Strength or Melee skill + 1d4; you may additionally discard this card to add your Strength die." /&gt;</t>
  </si>
  <si>
    <t xml:space="preserve">   &lt;card id="c0d2807b-3707-4718-afad-07c8ef312cc6" name="Belaying Pin"&gt;
    &lt;property name="Abr" value="B" /&gt;
    &lt;property name="Copyright" value="Yes." /&gt;
    &lt;property name="Type" value="Boon" /&gt;
    &lt;property name="Subtype" value="Weapon" /&gt;
    &lt;property name="Traits" value="Club&amp;#10;Melee&amp;#10;Bludgeoning&amp;#10;Swashbuckling&amp;#10;Basic" /&gt;
    &lt;property name="Attr1" value="For your combat check, reveal this card to use your Strength or Melee skill + 1d4; you may additionally discard this card to add your Strength die." /&gt;
    &lt;property name="Attr2" value="Strength&amp;#10;Melee" /&gt;
    &lt;property name="Attr3" value="3" /&gt;
   &lt;/card&gt;</t>
  </si>
  <si>
    <t xml:space="preserve">   &lt;card id="16c4081d-61f0-4d91-90ff-51faaaf8f5a3" name="Blasting Pistol +2"&gt;</t>
  </si>
  <si>
    <t xml:space="preserve">   &lt;card id="16c4081d-61f0-4d91-90ff-51faaaf8f5a3" name="Blasting Pistol +2"&gt;
    &lt;property name="Abr" value="5" /&gt;
    &lt;property name="Copyright" value="Yes." /&gt;
    &lt;property name="Type" value="Boon" /&gt;
    &lt;property name="Subtype" value="Weapon" /&gt;
   &lt;/card&gt;</t>
  </si>
  <si>
    <t xml:space="preserve">   &lt;card id="5011851c-ab99-44ab-98be-7723bb860579" name="Blunderbuss"&gt;</t>
  </si>
  <si>
    <t xml:space="preserve">    &lt;property name="Traits" value="Firearm&amp;#10;Ranged&amp;#10;Piercing&amp;#10;2-Handed&amp;#10;Elite" /&gt;</t>
  </si>
  <si>
    <t xml:space="preserve">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t>
  </si>
  <si>
    <t xml:space="preserve">    &lt;property name="Attr2" value="Dexterity&amp;#10;Ranged&amp;#10;Craft" /&gt;</t>
  </si>
  <si>
    <t xml:space="preserve">   &lt;card id="5011851c-ab99-44ab-98be-7723bb860579" name="Blunderbuss"&gt;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
    &lt;property name="Attr2" value="Dexterity&amp;#10;Ranged&amp;#10;Craft" /&gt;
    &lt;property name="Attr3" value="8" /&gt;
   &lt;/card&gt;</t>
  </si>
  <si>
    <t xml:space="preserve">   &lt;card id="8a61376d-ac53-4d01-a8d0-5122360fba84" name="Boarding Axe"&gt;</t>
  </si>
  <si>
    <t xml:space="preserve">    &lt;property name="Traits" value="Axe&amp;#10;Melee&amp;#10;Slashing&amp;#10;Swashbuckling&amp;#10;Basic" /&gt;</t>
  </si>
  <si>
    <t xml:space="preserve">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t>
  </si>
  <si>
    <t xml:space="preserve">   &lt;card id="8a61376d-ac53-4d01-a8d0-5122360fba84" name="Boarding Axe"&gt;
    &lt;property name="Abr" value="B"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</si>
  <si>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id="73f44037-5460-4c60-99db-4aa8d05676d8" name="Boarding Axe"&gt;</t>
  </si>
  <si>
    <t xml:space="preserve">   &lt;card id="73f44037-5460-4c60-99db-4aa8d05676d8" name="Boarding Axe"&gt;
    &lt;property name="Abr" value="C"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</si>
  <si>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id="1b60f81b-f550-4588-b5fe-0cd8680dd51d" name="Boarding Pike"&gt;</t>
  </si>
  <si>
    <t xml:space="preserve">    &lt;property name="Traits" value="Polearm&amp;#10;Melee&amp;#10;Piercing&amp;#10;2-Handed&amp;#10;Basic" /&gt;</t>
  </si>
  <si>
    <t xml:space="preserve">    &lt;property name="Attr1" value="For your combat check, reveal this card to use your Strength or Melee skill + 1d8. Add another 1d4 if you are on a ship. If you fail this check, you may discard this card to ignore the result and reroll the dice. You must take the second result." /&gt;</t>
  </si>
  <si>
    <t xml:space="preserve">   &lt;card id="1b60f81b-f550-4588-b5fe-0cd8680dd51d" name="Boarding Pike"&gt;
    &lt;property name="Abr" value="B"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</si>
  <si>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id="317fe102-808e-4899-9349-9ec453f2edf9" name="Boarding Pike"&gt;</t>
  </si>
  <si>
    <t xml:space="preserve">   &lt;card id="317fe102-808e-4899-9349-9ec453f2edf9" name="Boarding Pike"&gt;
    &lt;property name="Abr" value="C"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</si>
  <si>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id="092297d3-7d9e-482f-b3a6-012ad16c2a92" name="Cat-o'-Nine-Tails"&gt;</t>
  </si>
  <si>
    <t xml:space="preserve">    &lt;property name="Traits" value="Whip&amp;#10;Melee&amp;#10;Slashing&amp;#10;Finesse&amp;#10;Swashbuckling&amp;#10;Elite" /&gt;</t>
  </si>
  <si>
    <t xml:space="preserve">    &lt;property name="Attr1" value="For your combat check, reveal this card to use your Strength or Melee skill + 3d4. If you fail this check, and you are proficient with weapons, you may discard this card to ignore the result and evade the bane." /&gt;</t>
  </si>
  <si>
    <t xml:space="preserve">   &lt;card id="092297d3-7d9e-482f-b3a6-012ad16c2a92" name="Cat-o'-Nine-Tails"&gt;
    &lt;property name="Abr" value="B" /&gt;
    &lt;property name="Copyright" value="Yes." /&gt;
    &lt;property name="Type" value="Boon" /&gt;
    &lt;property name="Subtype" value="Weapon" /&gt;
    &lt;property name="Traits" value="Whip&amp;#10;Melee&amp;#10;Slashing&amp;#10;Finesse&amp;#10;Swashbuckling&amp;#10;Elite" /&gt;
    &lt;property name="Attr1" value="For your combat check, reveal this card to use your Strength or Melee skill + 3d4. If you fail this check, and you are proficient with weapons, you may discard this card to ignore the result and evade the bane." /&gt;
    &lt;property name="Attr2" value="Strength&amp;#10;Melee" /&gt;
    &lt;property name="Attr3" value="11" /&gt;
   &lt;/card&gt;</t>
  </si>
  <si>
    <t xml:space="preserve">   &lt;card id="a5e514fc-d0ee-4c5a-bcd1-230af145ab34" name="Cutlass"&gt;</t>
  </si>
  <si>
    <t xml:space="preserve">    &lt;property name="Traits" value="Sword&amp;#10;Melee&amp;#10;Slashing&amp;#10;Finesse&amp;#10;Swashbuckling&amp;#10;Basic" /&gt;</t>
  </si>
  <si>
    <t xml:space="preserve">    &lt;property name="Attr1" value="For your combat check, reveal this card to use your Strength or Melee skill + 1d6; you may additionally discard this card to add 1d8. If you aren't proficient with weapons, the difficulty of this check is increased by 4." /&gt;</t>
  </si>
  <si>
    <t xml:space="preserve">   &lt;card id="a5e514fc-d0ee-4c5a-bcd1-230af145ab34" name="Cutlass"&gt;
    &lt;property name="Abr" value="B"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</si>
  <si>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id="b42fc20a-d6ed-466b-80a7-0bb55e9edc60" name="Cutlass"&gt;</t>
  </si>
  <si>
    <t xml:space="preserve">   &lt;card id="b42fc20a-d6ed-466b-80a7-0bb55e9edc60" name="Cutlass"&gt;
    &lt;property name="Abr" value="C"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</si>
  <si>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id="c62a7550-c37b-4571-a45d-190ec01711b1" name="Cutlass +1"&gt;</t>
  </si>
  <si>
    <t xml:space="preserve">    &lt;property name="Traits" value="Sword&amp;#10;Melee&amp;#10;Slashing&amp;#10;Finesse&amp;#10;Swashbuckling&amp;#10;Magic&amp;#10;Elite" /&gt;</t>
  </si>
  <si>
    <t xml:space="preserve">    &lt;property name="Attr1" value="For your combat check, reveal this card to use your Strength or Melee skill + 1d6+1; you may additionally discard this card to add 1d8. If you aren't proficient with weapons, the difficulty of this check is increased by 4." /&gt;</t>
  </si>
  <si>
    <t xml:space="preserve">   &lt;card id="c62a7550-c37b-4571-a45d-190ec01711b1" name="Cutlass +1"&gt;
    &lt;property name="Abr" value="B"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</si>
  <si>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id="bddc3203-e840-4225-8ead-0e2975a3cfa3" name="Cutlass +1"&gt;</t>
  </si>
  <si>
    <t xml:space="preserve">   &lt;card id="bddc3203-e840-4225-8ead-0e2975a3cfa3" name="Cutlass +1"&gt;
    &lt;property name="Abr" value="C"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</si>
  <si>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id="5abb4664-a19d-437c-bab1-dc41971fcb8a" name="Dagger"&gt;</t>
  </si>
  <si>
    <t xml:space="preserve">    &lt;property name="Attr1" value="For your combat check, reveal this card to use your Dexterity or Ranged skill + 1d4; you may additionally recharge this card to add another 1d4. &amp;#10;When playing another weapon, you may discard this card to add 1d4 to the combat check." /&gt;</t>
  </si>
  <si>
    <t xml:space="preserve">   &lt;card id="5abb4664-a19d-437c-bab1-dc41971fcb8a"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use your Dexterity or Ranged skill + 1d4; you may additionally recharge this card to add another 1d4. &amp;#10;When playing another weapon, you may discard this card to add 1d4 to the combat check." /&gt;
    &lt;property name="Attr2" value="Dexterity&amp;#10;Ranged" /&gt;
    &lt;property name="Attr3" value="3" /&gt;
   &lt;/card&gt;</t>
  </si>
  <si>
    <t xml:space="preserve">   &lt;card id="11374c44-45fe-4cf9-ad9b-dc59545fb4e3" name="Dagger Pistol +1"&gt;</t>
  </si>
  <si>
    <t xml:space="preserve">    &lt;property name="Traits" value="Knife&amp;#10;Firearm&amp;#10;Ranged&amp;#10;Piercing&amp;#10;Swashbuckling&amp;#10;Magic" /&gt;</t>
  </si>
  <si>
    <t xml:space="preserve">    &lt;property name="Attr1" value="For your combat check, reveal this card to use your Dexterity or Ranged skill + 1d6+1; you may additionally bury this card to add another 1d8. If you did not bury this card, roll 1d6, or 1d12 if you are proficient with weapons; on a 1, shuffle this card into your deck.&amp;#10;When playing another weapon, you may discard this card to add 1d4 to the combat check." /&gt;</t>
  </si>
  <si>
    <t xml:space="preserve">   &lt;card id="11374c44-45fe-4cf9-ad9b-dc59545fb4e3" name="Dagger Pistol +1"&gt;
    &lt;property name="Abr" value="2" /&gt;
    &lt;property name="Copyright" value="Yes." /&gt;
    &lt;property name="Type" value="Boon" /&gt;
    &lt;property name="Subtype" value="Weapon" /&gt;
    &lt;property name="Traits" value="Knife&amp;#10;Firearm&amp;#10;Ranged&amp;#10;Piercing&amp;#10;Swashbuckling&amp;#10;Magic" /&gt;
    &lt;property name="Attr1" value="For your combat check, reveal this card to use your Dexterity or Ranged skill + 1d6+1; you may additionally bury this card to add another 1d8. If you did not bury this card, roll 1d6, or 1d12 if you are proficient with weapons; on a 1, shuffle this card into your deck.&amp;#10;When playing another weapon, you may discard this card to add 1d4 to the combat check." /&gt;
    &lt;property name="Attr2" value="Dexterity&amp;#10;Ranged&amp;#10;Craft" /&gt;
    &lt;property name="Attr3" value="9" /&gt;
   &lt;/card&gt;</t>
  </si>
  <si>
    <t xml:space="preserve">   &lt;card id="21c1627f-9ec9-474a-8c26-08aeb19020c5" name="Distance Musket +1"&gt;</t>
  </si>
  <si>
    <t xml:space="preserve">   &lt;card id="21c1627f-9ec9-474a-8c26-08aeb19020c5" name="Distance Musket +1"&gt;
    &lt;property name="Abr" value="6" /&gt;
    &lt;property name="Copyright" value="Yes." /&gt;
    &lt;property name="Type" value="Boon" /&gt;
    &lt;property name="Subtype" value="Weapon" /&gt;
   &lt;/card&gt;</t>
  </si>
  <si>
    <t xml:space="preserve">   &lt;card id="c15e7807-0eb0-40b7-894a-9c88019c3c83" name="Dragon Pistol"&gt;</t>
  </si>
  <si>
    <t xml:space="preserve">    &lt;property name="Traits" value="Firearm&amp;#10;Ranged&amp;#10;Piercing&amp;#10;Elite" /&gt;</t>
  </si>
  <si>
    <t xml:space="preserve">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t>
  </si>
  <si>
    <t xml:space="preserve">   &lt;card id="c15e7807-0eb0-40b7-894a-9c88019c3c83" name="Dragon Pistol"&gt;
    &lt;property name="Abr" value="B"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
    &lt;property name="Attr2" value="Dexterity&amp;#10;Ranged&amp;#10;Craft" /&gt;
    &lt;property name="Attr3" value="9" /&gt;
   &lt;/card&gt;</t>
  </si>
  <si>
    <t xml:space="preserve">   &lt;card id="de0f96c5-3437-428a-87a8-a755586bb9fd" name="Dragon Pistol +1"&gt;</t>
  </si>
  <si>
    <t xml:space="preserve">    &lt;property name="Traits" value="Firearm&amp;#10;Ranged&amp;#10;Piercing&amp;#10;Magic&amp;#10;Elite" /&gt;</t>
  </si>
  <si>
    <t xml:space="preserve">    &lt;property name="Attr1" value="For your combat check, reveal this card to use your Dexterity or Ranged skill + 1d6+1; you may additionally bury this card to add another 2d6. If you did not bury this card, roll 1d6, or 1d12 if you are proficient with weapons; on a 1, shuffle this card into your deck.&amp;#10;Recharge this card to add 1d6 and this card's traits to another character's combat check at this location." /&gt;</t>
  </si>
  <si>
    <t xml:space="preserve">   &lt;card id="de0f96c5-3437-428a-87a8-a755586bb9fd" name="Dragon Pistol +1"&gt;
    &lt;property name="Abr" value="2" /&gt;
    &lt;property name="Copyright" value="Yes." /&gt;
    &lt;property name="Type" value="Boon" /&gt;
    &lt;property name="Subtype" value="Weapon" /&gt;
    &lt;property name="Traits" value="Firearm&amp;#10;Ranged&amp;#10;Piercing&amp;#10;Magic&amp;#10;Elite" /&gt;
    &lt;property name="Attr1" value="For your combat check, reveal this card to use your Dexterity or Ranged skill + 1d6+1; you may additionally bury this card to add another 2d6. If you did not bury this card, roll 1d6, or 1d12 if you are proficient with weapons; on a 1, shuffle this card into your deck.&amp;#10;Recharge this card to add 1d6 and this card's traits to another character's combat check at this location." /&gt;
    &lt;property name="Attr2" value="Dexterity&amp;#10;Ranged&amp;#10;Craft" /&gt;
    &lt;property name="Attr3" value="12" /&gt;
   &lt;/card&gt;</t>
  </si>
  <si>
    <t xml:space="preserve">   &lt;card id="5d2c55f5-fa1b-4752-b5c9-6d93028b7ae1" name="Enervating Pistol +3"&gt;</t>
  </si>
  <si>
    <t xml:space="preserve">   &lt;card id="5d2c55f5-fa1b-4752-b5c9-6d93028b7ae1" name="Enervating Pistol +3"&gt;
    &lt;property name="Abr" value="6" /&gt;
    &lt;property name="Copyright" value="Yes." /&gt;
    &lt;property name="Type" value="Boon" /&gt;
    &lt;property name="Subtype" value="Weapon" /&gt;
   &lt;/card&gt;</t>
  </si>
  <si>
    <t xml:space="preserve">   &lt;card id="765c94fe-3933-437a-ab23-a06a42af6108" name="Falcata"&gt;</t>
  </si>
  <si>
    <t xml:space="preserve">    &lt;property name="Traits" value="Sword&amp;#10;Melee&amp;#10;Slashing&amp;#10;Elite" /&gt;</t>
  </si>
  <si>
    <t xml:space="preserve">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t>
  </si>
  <si>
    <t xml:space="preserve">   &lt;card id="765c94fe-3933-437a-ab23-a06a42af6108" name="Falcata"&gt;
    &lt;property name="Abr" value="B" /&gt;
    &lt;property name="Copyright" value="Yes." /&gt;
    &lt;property name="Type" value="Boon" /&gt;
    &lt;property name="Subtype" value="Weapon" /&gt;
    &lt;property name="Traits" value="Sword&amp;#10;Melee&amp;#10;Slashing&amp;#10;Elite" /&gt;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
    &lt;property name="Attr2" value="Strength&amp;#10;Melee" /&gt;
    &lt;property name="Attr3" value="7" /&gt;
   &lt;/card&gt;</t>
  </si>
  <si>
    <t xml:space="preserve">   &lt;card id="037a5d2c-d7ea-4fb8-b380-bd2ba6b762b5" name="Falcata +1"&gt;</t>
  </si>
  <si>
    <t xml:space="preserve">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t>
  </si>
  <si>
    <t xml:space="preserve">   &lt;card id="037a5d2c-d7ea-4fb8-b380-bd2ba6b762b5" name="Falcata +1"&gt;
    &lt;property name="Abr" value="1" /&gt;
    &lt;property name="Copyright" value="Yes." /&gt;
    &lt;property name="Type" value="Boon" /&gt;
    &lt;property name="Subtype" value="Weapon" /&gt;
    &lt;property name="Traits" value="Sword&amp;#10;Melee&amp;#10;Slashing&amp;#10;Magic" /&gt;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
    &lt;property name="Attr2" value="Strength&amp;#10;Melee" /&gt;
    &lt;property name="Attr3" value="10" /&gt;
   &lt;/card&gt;</t>
  </si>
  <si>
    <t xml:space="preserve">   &lt;card id="39e597ee-2fdf-4236-9522-078187a2d493" name="Falchion +3"&gt;</t>
  </si>
  <si>
    <t xml:space="preserve">   &lt;card id="39e597ee-2fdf-4236-9522-078187a2d493" name="Falchion +3"&gt;
    &lt;property name="Abr" value="6" /&gt;
    &lt;property name="Copyright" value="Yes." /&gt;
    &lt;property name="Type" value="Boon" /&gt;
    &lt;property name="Subtype" value="Weapon" /&gt;
   &lt;/card&gt;</t>
  </si>
  <si>
    <t xml:space="preserve">   &lt;card id="c0e2986a-14ab-4246-aa55-c29bfe23d48f" name="Fire Lance"&gt;</t>
  </si>
  <si>
    <t xml:space="preserve">    &lt;property name="Traits" value="Firearm&amp;#10;Ranged&amp;#10;Piercing&amp;#10;2-Handed&amp;#10;Alchemical&amp;#10;Elite" /&gt;</t>
  </si>
  <si>
    <t xml:space="preserve">    &lt;property name="Attr1" value="For your combat check, bury this card to roll 2d12; you may instead banish this card to roll 4d8." /&gt;</t>
  </si>
  <si>
    <t xml:space="preserve">   &lt;card id="c0e2986a-14ab-4246-aa55-c29bfe23d48f" name="Fire Lance"&gt;
    &lt;property name="Abr" value="B" /&gt;
    &lt;property name="Copyright" value="Yes." /&gt;
    &lt;property name="Type" value="Boon" /&gt;
    &lt;property name="Subtype" value="Weapon" /&gt;
    &lt;property name="Traits" value="Firearm&amp;#10;Ranged&amp;#10;Piercing&amp;#10;2-Handed&amp;#10;Alchemical&amp;#10;Elite" /&gt;
    &lt;property name="Attr1" value="For your combat check, bury this card to roll 2d12; you may instead banish this card to roll 4d8." /&gt;
    &lt;property name="Attr2" value="Dexterity&amp;#10;Ranged&amp;#10;Craft" /&gt;
    &lt;property name="Attr3" value="5" /&gt;
   &lt;/card&gt;</t>
  </si>
  <si>
    <t xml:space="preserve">   &lt;card id="530e85a5-68fd-405e-9bcd-8859b96df86e" name="Flaming Falcata +3"&gt;</t>
  </si>
  <si>
    <t xml:space="preserve">   &lt;card id="530e85a5-68fd-405e-9bcd-8859b96df86e" name="Flaming Falcata +3"&gt;
    &lt;property name="Abr" value="5" /&gt;
    &lt;property name="Copyright" value="Yes." /&gt;
    &lt;property name="Type" value="Boon" /&gt;
    &lt;property name="Subtype" value="Weapon" /&gt;
   &lt;/card&gt;</t>
  </si>
  <si>
    <t xml:space="preserve">   &lt;card id="f395f2b2-fd37-4427-ae93-0358e9de4b71" name="Flaming Longbow +2"&gt;</t>
  </si>
  <si>
    <t xml:space="preserve">   &lt;card id="f395f2b2-fd37-4427-ae93-0358e9de4b71" name="Flaming Longbow +2"&gt;
    &lt;property name="Abr" value="5" /&gt;
    &lt;property name="Copyright" value="Yes." /&gt;
    &lt;property name="Type" value="Boon" /&gt;
    &lt;property name="Subtype" value="Weapon" /&gt;
   &lt;/card&gt;</t>
  </si>
  <si>
    <t xml:space="preserve">   &lt;card id="a783a912-7624-4d5a-905d-f1b10e2ae276" name="Flaming Musket +2"&gt;</t>
  </si>
  <si>
    <t xml:space="preserve">   &lt;card id="a783a912-7624-4d5a-905d-f1b10e2ae276" name="Flaming Musket +2"&gt;
    &lt;property name="Abr" value="6" /&gt;
    &lt;property name="Copyright" value="Yes." /&gt;
    &lt;property name="Type" value="Boon" /&gt;
    &lt;property name="Subtype" value="Weapon" /&gt;
   &lt;/card&gt;</t>
  </si>
  <si>
    <t xml:space="preserve">   &lt;card id="cf1b7d23-38a2-4400-881d-87f7af31d9c6" name="Furious Broadsword +2"&gt;</t>
  </si>
  <si>
    <t xml:space="preserve">   &lt;card id="cf1b7d23-38a2-4400-881d-87f7af31d9c6" name="Furious Broadsword +2"&gt;
    &lt;property name="Abr" value="6" /&gt;
    &lt;property name="Copyright" value="Yes." /&gt;
    &lt;property name="Type" value="Boon" /&gt;
    &lt;property name="Subtype" value="Weapon" /&gt;
   &lt;/card&gt;</t>
  </si>
  <si>
    <t xml:space="preserve">   &lt;card id="c0effec9-da26-414a-9d86-71ebbc36f4ce" name="Grayflame Mace +2"&gt;</t>
  </si>
  <si>
    <t xml:space="preserve">   &lt;card id="c0effec9-da26-414a-9d86-71ebbc36f4ce" name="Grayflame Mace +2"&gt;
    &lt;property name="Abr" value="5" /&gt;
    &lt;property name="Copyright" value="Yes." /&gt;
    &lt;property name="Type" value="Boon" /&gt;
    &lt;property name="Subtype" value="Weapon" /&gt;
   &lt;/card&gt;</t>
  </si>
  <si>
    <t xml:space="preserve">   &lt;card id="890c3df6-4074-400c-aaf2-3a8deab6277b" name="Harpoon"&gt;</t>
  </si>
  <si>
    <t xml:space="preserve">    &lt;property name="Traits" value="Spear&amp;#10;Ranged&amp;#10;Piercing&amp;#10;2-Handed&amp;#10;Swashbuckling&amp;#10;Elite" /&gt;</t>
  </si>
  <si>
    <t xml:space="preserve">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t>
  </si>
  <si>
    <t xml:space="preserve">   &lt;card id="890c3df6-4074-400c-aaf2-3a8deab6277b" name="Harpoon"&gt;
    &lt;property name="Abr" value="B"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</si>
  <si>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id="7510e141-752d-4bde-a0c0-c835fabe5674" name="Harpoon"&gt;</t>
  </si>
  <si>
    <t xml:space="preserve">   &lt;card id="7510e141-752d-4bde-a0c0-c835fabe5674" name="Harpoon"&gt;
    &lt;property name="Abr" value="C"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</si>
  <si>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id="31288205-2622-4d07-bab9-ccbc5547ab46" name="Heavy Crossbow"&gt;</t>
  </si>
  <si>
    <t xml:space="preserve">    &lt;property name="Attr1" value="For your combat check, reveal this card to use your Dexterity or Ranged skill + 1d10.&amp;#10;If you are proficient with weapons, you may discard this card to add 1d4 to any combat check at another location." /&gt;</t>
  </si>
  <si>
    <t xml:space="preserve">   &lt;card id="31288205-2622-4d07-bab9-ccbc5547ab46" name="Heavy Crossbow"&gt;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+ 1d10.&amp;#10;If you are proficient with weapons, you may discard this card to add 1d4 to any combat check at another location." /&gt;
    &lt;property name="Attr2" value="Dexterity&amp;#10;Ranged" /&gt;
    &lt;property name="Attr3" value="7" /&gt;
   &lt;/card&gt;</t>
  </si>
  <si>
    <t xml:space="preserve">   &lt;card id="a8cc7ef1-417c-452e-b796-a667d83e50ad" name="Humanbane Gladius +2"&gt;</t>
  </si>
  <si>
    <t xml:space="preserve">   &lt;card id="a8cc7ef1-417c-452e-b796-a667d83e50ad" name="Humanbane Gladius +2"&gt;
    &lt;property name="Abr" value="5" /&gt;
    &lt;property name="Copyright" value="Yes." /&gt;
    &lt;property name="Type" value="Boon" /&gt;
    &lt;property name="Subtype" value="Weapon" /&gt;
   &lt;/card&gt;</t>
  </si>
  <si>
    <t xml:space="preserve">   &lt;card id="8e2c0a49-279c-4682-b93a-e5b87dfcff4b" name="Humanbane Heavy Crossbow +2"&gt;</t>
  </si>
  <si>
    <t xml:space="preserve">   &lt;card id="8e2c0a49-279c-4682-b93a-e5b87dfcff4b" name="Humanbane Heavy Crossbow +2"&gt;
    &lt;property name="Abr" value="3" /&gt;
    &lt;property name="Copyright" value="Yes." /&gt;
    &lt;property name="Type" value="Boon" /&gt;
    &lt;property name="Subtype" value="Weapon" /&gt;
   &lt;/card&gt;</t>
  </si>
  <si>
    <t xml:space="preserve">   &lt;card id="a154bdba-e424-4c22-baed-d2539d7eb4de" name="Icy Boarding Pike +1"&gt;</t>
  </si>
  <si>
    <t xml:space="preserve">    &lt;property name="Traits" value="Polearm&amp;#10;Melee&amp;#10;Piercing&amp;#10;2-Handed&amp;#10;Magic" /&gt;</t>
  </si>
  <si>
    <t xml:space="preserve">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t>
  </si>
  <si>
    <t xml:space="preserve">   &lt;card id="a154bdba-e424-4c22-baed-d2539d7eb4de" name="Icy Boarding Pike +1"&gt;
    &lt;property name="Abr" value="B" /&gt;
    &lt;property name="Copyright" value="Yes." /&gt;
    &lt;property name="Type" value="Boon" /&gt;
    &lt;property name="Subtype" value="Weapon" /&gt;
    &lt;property name="Traits" value="Polearm&amp;#10;Melee&amp;#10;Piercing&amp;#10;2-Handed&amp;#10;Magic" /&gt;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
    &lt;property name="Attr2" value="Strength&amp;#10;Melee" /&gt;
    &lt;property name="Attr3" value="10" /&gt;
   &lt;/card&gt;</t>
  </si>
  <si>
    <t xml:space="preserve">   &lt;card id="12fa498e-db1a-48ea-a973-60d4f61be3d5" name="Invigorating Kukri +1"&gt;</t>
  </si>
  <si>
    <t xml:space="preserve">   &lt;card id="12fa498e-db1a-48ea-a973-60d4f61be3d5" name="Invigorating Kukri +1"&gt;
    &lt;property name="Abr" value="4" /&gt;
    &lt;property name="Copyright" value="Yes." /&gt;
    &lt;property name="Type" value="Boon" /&gt;
    &lt;property name="Subtype" value="Weapon" /&gt;
   &lt;/card&gt;</t>
  </si>
  <si>
    <t xml:space="preserve">   &lt;card id="d8f61d6c-30dd-4a77-9fbc-c8e710787952" name="Keen Falcata +1"&gt;</t>
  </si>
  <si>
    <t xml:space="preserve">    &lt;property name="Attr1" value="For your combat check, reveal this card to use your Strength or Melee skill + 2d4+1; you may additionally discard this card to add another 2d4. If you aren't proficient with weapons, the difficulty of this check is increased by 4.&amp;#10;If any d4 rolled on this check is a 4, count it as a 6." /&gt;</t>
  </si>
  <si>
    <t xml:space="preserve">   &lt;card id="d8f61d6c-30dd-4a77-9fbc-c8e710787952" name="Keen Falcata +1"&gt;
    &lt;property name="Abr" value="2" /&gt;
    &lt;property name="Copyright" value="Yes." /&gt;
    &lt;property name="Type" value="Boon" /&gt;
    &lt;property name="Subtype" value="Weapon" /&gt;
    &lt;property name="Traits" value="Sword&amp;#10;Melee&amp;#10;Slashing&amp;#10;Magic" /&gt;
    &lt;property name="Attr1" value="For your combat check, reveal this card to use your Strength or Melee skill + 2d4+1; you may additionally discard this card to add another 2d4. If you aren't proficient with weapons, the difficulty of this check is increased by 4.&amp;#10;If any d4 rolled on this check is a 4, count it as a 6." /&gt;
    &lt;property name="Attr2" value="Strength&amp;#10;Melee" /&gt;
    &lt;property name="Attr3" value="11" /&gt;
   &lt;/card&gt;</t>
  </si>
  <si>
    <t xml:space="preserve">   &lt;card id="33a6863a-5b05-4d20-8551-60e2bf2eab1b" name="Keen Rapier +3"&gt;</t>
  </si>
  <si>
    <t xml:space="preserve">   &lt;card id="33a6863a-5b05-4d20-8551-60e2bf2eab1b" name="Keen Rapier +3"&gt;
    &lt;property name="Abr" value="5" /&gt;
    &lt;property name="Copyright" value="Yes." /&gt;
    &lt;property name="Type" value="Boon" /&gt;
    &lt;property name="Subtype" value="Weapon" /&gt;
   &lt;/card&gt;</t>
  </si>
  <si>
    <t xml:space="preserve">   &lt;card id="348074d9-137c-40b2-8a45-eee31bb7e646" name="Light Crossbow"&gt;</t>
  </si>
  <si>
    <t xml:space="preserve">    &lt;property name="Attr1" value="For your combat check, reveal this card to use your Dexterity or Ranged skill + 1d8.&amp;#10;If you are proficient with weapons, you may discard this card to add 1d4 to any combat check at another location." /&gt;</t>
  </si>
  <si>
    <t xml:space="preserve">   &lt;card id="348074d9-137c-40b2-8a45-eee31bb7e646"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use your Dexterity or Ranged skill + 1d8.&amp;#10;If you are proficient with weapons, you may discard this card to add 1d4 to any combat check at another location." /&gt;
    &lt;property name="Attr2" value="Dexterity&amp;#10;Ranged" /&gt;
    &lt;property name="Attr3" value="4" /&gt;
   &lt;/card&gt;</t>
  </si>
  <si>
    <t xml:space="preserve">   &lt;card id="147c46ef-7b1e-4479-bc20-85fe7e227552" name="Longbow"&gt;</t>
  </si>
  <si>
    <t xml:space="preserve">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t>
  </si>
  <si>
    <t xml:space="preserve">   &lt;card id="147c46ef-7b1e-4479-bc20-85fe7e227552"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
    &lt;property name="Attr2" value="Dexterity&amp;#10;Ranged" /&gt;
    &lt;property name="Attr3" value="5" /&gt;
   &lt;/card&gt;</t>
  </si>
  <si>
    <t xml:space="preserve">   &lt;card id="59722c2f-cf42-42b7-b1b6-73a137a893d2" name="Longsword"&gt;</t>
  </si>
  <si>
    <t xml:space="preserve">    &lt;property name="Attr1" value="For your combat check, reveal this card to use your Strength or Melee skill; you may additionally discard this card to add another 1d6. If you aren't proficient with weapons, the difficulty of this check is increased by 4." /&gt;</t>
  </si>
  <si>
    <t xml:space="preserve">   &lt;card id="59722c2f-cf42-42b7-b1b6-73a137a893d2"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you may additionally discard this card to add another 1d6. If you aren't proficient with weapons, the difficulty of this check is increased by 4." /&gt;
    &lt;property name="Attr2" value="Strength&amp;#10;Melee" /&gt;
    &lt;property name="Attr3" value="6" /&gt;
   &lt;/card&gt;</t>
  </si>
  <si>
    <t xml:space="preserve">   &lt;card id="979a949c-4649-4b95-9a38-35acef182ad4" name="Longsword"&gt;</t>
  </si>
  <si>
    <t xml:space="preserve">    &lt;property name="Attr1" value="For your combat check, reveal this card to use your Strength or Melee skill + 1d8; you may additionally discard this card to add another 1d6. If you aren't proficient with weapons, the difficulty of this check is increased by 4." /&gt;</t>
  </si>
  <si>
    <t xml:space="preserve">   &lt;card id="979a949c-4649-4b95-9a38-35acef182ad4" name="Longsword"&gt;
    &lt;property name="Abr" value="C"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+ 1d8; you may additionally discard this card to add another 1d6. If you aren't proficient with weapons, the difficulty of this check is increased by 4." /&gt;
    &lt;property name="Attr2" value="Strength&amp;#10;Melee" /&gt;
    &lt;property name="Attr3" value="6" /&gt;
   &lt;/card&gt;</t>
  </si>
  <si>
    <t xml:space="preserve">   &lt;card id="039372e8-0ee3-4bc4-9c04-11a401336898" name="Mace"&gt;</t>
  </si>
  <si>
    <t xml:space="preserve">    &lt;property name="Attr1" value="For your combat check, reveal this card to use your Strength or Melee skill + 1d8; you may additionally discard this card to add another 1d4." /&gt;</t>
  </si>
  <si>
    <t xml:space="preserve">   &lt;card id="039372e8-0ee3-4bc4-9c04-11a401336898"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use your Strength or Melee skill + 1d8; you may additionally discard this card to add another 1d4." /&gt;
    &lt;property name="Attr2" value="Strength&amp;#10;Melee" /&gt;
    &lt;property name="Attr3" value="4" /&gt;
   &lt;/card&gt;</t>
  </si>
  <si>
    <t xml:space="preserve">   &lt;card id="29816376-e23a-438f-9425-863cc6ca0ab0" name="Main-Gauche"&gt;</t>
  </si>
  <si>
    <t xml:space="preserve">    &lt;property name="Traits" value="Knife&amp;#10;Melee&amp;#10;Piercing&amp;#10;Finesse&amp;#10;Offhand&amp;#10;Swashbuckling&amp;#10;Elite" /&gt;</t>
  </si>
  <si>
    <t xml:space="preserve">    &lt;property name="Attr1" value="If you played a weapon that has the 2-Handed trait on this check, you may not play this card.&amp;#10;For your combat check, reveal this card to use your Strength or Melee skill + 1d4. &amp;#10;Discard this card to reduce Combat damage dealt to you by 2." /&gt;</t>
  </si>
  <si>
    <t xml:space="preserve">   &lt;card id="29816376-e23a-438f-9425-863cc6ca0ab0" name="Main-Gauche"&gt;
    &lt;property name="Abr" value="B" /&gt;
    &lt;property name="Copyright" value="Yes." /&gt;
    &lt;property name="Type" value="Boon" /&gt;
    &lt;property name="Subtype" value="Weapon" /&gt;
    &lt;property name="Traits" value="Knife&amp;#10;Melee&amp;#10;Piercing&amp;#10;Finesse&amp;#10;Offhand&amp;#10;Swashbuckling&amp;#10;Elite" /&gt;
    &lt;property name="Attr1" value="If you played a weapon that has the 2-Handed trait on this check, you may not play this card.&amp;#10;For your combat check, reveal this card to use your Strength or Melee skill + 1d4. &amp;#10;Discard this card to reduce Combat damage dealt to you by 2." /&gt;
    &lt;property name="Attr2" value="Strength&amp;#10;Melee" /&gt;
    &lt;property name="Attr3" value="5" /&gt;
   &lt;/card&gt;</t>
  </si>
  <si>
    <t xml:space="preserve">   &lt;card id="5bb88634-d81d-424e-a926-dd60463088ed" name="Morningstar"&gt;</t>
  </si>
  <si>
    <t xml:space="preserve">    &lt;property name="Traits" value="Mace&amp;#10;Melee&amp;#10;Piercing&amp;#10;Elite" /&gt;</t>
  </si>
  <si>
    <t xml:space="preserve">    &lt;property name="Attr1" value="For your combat check, reveal this card to use your Strength or Melee skill + 1d8; you may additionally discard this card to add another 1d4.&amp;#10;You may play this card as if it has the Bludgeoning trait instead of the Piercing trait." /&gt;</t>
  </si>
  <si>
    <t xml:space="preserve">   &lt;card id="5bb88634-d81d-424e-a926-dd60463088ed" name="Morningstar"&gt;
    &lt;property name="Abr" value="B" /&gt;
    &lt;property name="Copyright" value="Yes." /&gt;
    &lt;property name="Type" value="Boon" /&gt;
    &lt;property name="Subtype" value="Weapon" /&gt;
    &lt;property name="Traits" value="Mace&amp;#10;Melee&amp;#10;Piercing&amp;#10;Elite" /&gt;
    &lt;property name="Attr1" value="For your combat check, reveal this card to use your Strength or Melee skill + 1d8; you may additionally discard this card to add another 1d4.&amp;#10;You may play this card as if it has the Bludgeoning trait instead of the Piercing trait." /&gt;
    &lt;property name="Attr2" value="Strength&amp;#10;Melee" /&gt;
    &lt;property name="Attr3" value="6" /&gt;
   &lt;/card&gt;</t>
  </si>
  <si>
    <t xml:space="preserve">   &lt;card id="1ab3be3b-7101-4d16-b1a1-2a8e99084e84" name="Morningstar +1"&gt;</t>
  </si>
  <si>
    <t xml:space="preserve">    &lt;property name="Traits" value="Mace&amp;#10;Melee&amp;#10;Piercing&amp;#10;Magic&amp;#10;Elite" /&gt;</t>
  </si>
  <si>
    <t xml:space="preserve">    &lt;property name="Attr1" value="For your combat check, reveal this card to use your Strength or Melee skill + 1d8+1; you may additionally discard this card to add another 1d4.&amp;#10;You may play this card as if it has the Bludgeoning trait instead of the Piercing trait." /&gt;</t>
  </si>
  <si>
    <t xml:space="preserve">   &lt;card id="1ab3be3b-7101-4d16-b1a1-2a8e99084e84" name="Morningstar +1"&gt;
    &lt;property name="Abr" value="2" /&gt;
    &lt;property name="Copyright" value="Yes." /&gt;
    &lt;property name="Type" value="Boon" /&gt;
    &lt;property name="Subtype" value="Weapon" /&gt;
    &lt;property name="Traits" value="Mace&amp;#10;Melee&amp;#10;Piercing&amp;#10;Magic&amp;#10;Elite" /&gt;
    &lt;property name="Attr1" value="For your combat check, reveal this card to use your Strength or Melee skill + 1d8+1; you may additionally discard this card to add another 1d4.&amp;#10;You may play this card as if it has the Bludgeoning trait instead of the Piercing trait." /&gt;
    &lt;property name="Attr2" value="Strength&amp;#10;Melee" /&gt;
    &lt;property name="Attr3" value="8" /&gt;
   &lt;/card&gt;</t>
  </si>
  <si>
    <t xml:space="preserve">   &lt;card id="2cecb56a-03b2-4255-bffb-0e6365ec2ba3" name="Musket"&gt;</t>
  </si>
  <si>
    <t xml:space="preserve">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t>
  </si>
  <si>
    <t xml:space="preserve">   &lt;card id="2cecb56a-03b2-4255-bffb-0e6365ec2ba3" name="Musket"&gt;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
    &lt;property name="Attr2" value="Dexterity&amp;#10;Ranged&amp;#10;Craft" /&gt;
    &lt;property name="Attr3" value="7" /&gt;
   &lt;/card&gt;</t>
  </si>
  <si>
    <t xml:space="preserve">   &lt;card id="6c1d3378-af95-4e8b-a5ba-f5c96de35495" name="Musket +1"&gt;</t>
  </si>
  <si>
    <t xml:space="preserve">    &lt;property name="Traits" value="Firearm&amp;#10;Ranged&amp;#10;Piercing&amp;#10;2-Handed&amp;#10;Magic&amp;#10;Elite" /&gt;</t>
  </si>
  <si>
    <t xml:space="preserve">    &lt;property name="Attr1" value="For your combat check, reveal this card to use your Dexterity or Ranged skill + 1d10+1; you may additionally bury this card to add another 1d10. If you did not bury this card, roll 1d6, or 1d12 if you are proficient with weapons; on a 1, shuffle this card into your deck." /&gt;</t>
  </si>
  <si>
    <t xml:space="preserve">   &lt;card id="6c1d3378-af95-4e8b-a5ba-f5c96de35495" name="Musket +1"&gt;
    &lt;property name="Abr" value="2" /&gt;
    &lt;property name="Copyright" value="Yes." /&gt;
    &lt;property name="Type" value="Boon" /&gt;
    &lt;property name="Subtype" value="Weapon" /&gt;
    &lt;property name="Traits" value="Firearm&amp;#10;Ranged&amp;#10;Piercing&amp;#10;2-Handed&amp;#10;Magic&amp;#10;Elite" /&gt;
    &lt;property name="Attr1" value="For your combat check, reveal this card to use your Dexterity or Ranged skill + 1d10+1; you may additionally bury this card to add another 1d10. If you did not bury this card, roll 1d6, or 1d12 if you are proficient with weapons; on a 1, shuffle this card into your deck." /&gt;
    &lt;property name="Attr2" value="Dexterity&amp;#10;Ranged&amp;#10;Craft" /&gt;
    &lt;property name="Attr3" value="9" /&gt;
   &lt;/card&gt;</t>
  </si>
  <si>
    <t xml:space="preserve">   &lt;card id="958a1daf-b95e-41fe-9edc-544a3c8db6bd" name="Musket +2"&gt;</t>
  </si>
  <si>
    <t xml:space="preserve">   &lt;card id="958a1daf-b95e-41fe-9edc-544a3c8db6bd" name="Musket +2"&gt;
    &lt;property name="Abr" value="3" /&gt;
    &lt;property name="Copyright" value="Yes." /&gt;
    &lt;property name="Type" value="Boon" /&gt;
    &lt;property name="Subtype" value="Weapon" /&gt;
   &lt;/card&gt;</t>
  </si>
  <si>
    <t xml:space="preserve">   &lt;card id="6c205761-45bc-434f-85be-eaf0e0783307" name="Navigator Musket +1"&gt;</t>
  </si>
  <si>
    <t xml:space="preserve">   &lt;card id="6c205761-45bc-434f-85be-eaf0e0783307" name="Navigator Musket +1"&gt;
    &lt;property name="Abr" value="3" /&gt;
    &lt;property name="Copyright" value="Yes." /&gt;
    &lt;property name="Type" value="Boon" /&gt;
    &lt;property name="Subtype" value="Weapon" /&gt;
   &lt;/card&gt;</t>
  </si>
  <si>
    <t xml:space="preserve">   &lt;card id="ece93dd4-71fc-4008-a73e-caf31c17cc10" name="Old Salt's Rapier +2"&gt;</t>
  </si>
  <si>
    <t xml:space="preserve">   &lt;card id="ece93dd4-71fc-4008-a73e-caf31c17cc10" name="Old Salt's Rapier +2"&gt;
    &lt;property name="Abr" value="6" /&gt;
    &lt;property name="Copyright" value="Yes." /&gt;
    &lt;property name="Type" value="Boon" /&gt;
    &lt;property name="Subtype" value="Weapon" /&gt;
   &lt;/card&gt;</t>
  </si>
  <si>
    <t xml:space="preserve">   &lt;card id="20904634-1227-4d82-8bec-cc24866e4c0e" name="Pepperbox"&gt;</t>
  </si>
  <si>
    <t xml:space="preserve">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t>
  </si>
  <si>
    <t xml:space="preserve">   &lt;card id="20904634-1227-4d82-8bec-cc24866e4c0e" name="Pepperbox"&gt;
    &lt;property name="Abr" value="1"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
    &lt;property name="Attr2" value="Dexterity&amp;#10;Ranged" /&gt;
    &lt;property name="Attr3" value="9" /&gt;
   &lt;/card&gt;</t>
  </si>
  <si>
    <t xml:space="preserve">   &lt;card id="7d10b3fc-5eb7-4ff6-a47c-eb58a98ac56c" name="Pistol"&gt;</t>
  </si>
  <si>
    <t xml:space="preserve">    &lt;property name="Traits" value="Firearm&amp;#10;Ranged&amp;#10;Piercing&amp;#10;Swashbuckling&amp;#10;Basic" /&gt;</t>
  </si>
  <si>
    <t xml:space="preserve">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t>
  </si>
  <si>
    <t xml:space="preserve">   &lt;card id="7d10b3fc-5eb7-4ff6-a47c-eb58a98ac56c" name="Pistol"&gt;
    &lt;property name="Abr" value="B"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
    &lt;property name="Attr2" value="Dexterity&amp;#10;Ranged&amp;#10;Craft" /&gt;
    &lt;property name="Attr3" value="6" /&gt;
   &lt;/card&gt;</t>
  </si>
  <si>
    <t xml:space="preserve">   &lt;card id="f8cef49c-b5ec-4c83-81df-5dfbfe073871" name="Pistol"&gt;</t>
  </si>
  <si>
    <t xml:space="preserve">   &lt;card id="f8cef49c-b5ec-4c83-81df-5dfbfe073871" name="Pistol"&gt;
    &lt;property name="Abr" value="C"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
    &lt;property name="Attr2" value="Dexterity&amp;#10;Ranged&amp;#10;Craft" /&gt;
    &lt;property name="Attr3" value="6" /&gt;
   &lt;/card&gt;</t>
  </si>
  <si>
    <t xml:space="preserve">   &lt;card id="ea374559-53b3-43ea-adba-c9ef83607456" name="Pistol +1"&gt;</t>
  </si>
  <si>
    <t xml:space="preserve">    &lt;property name="Traits" value="Firearm&amp;#10;Ranged&amp;#10;Piercing&amp;#10;Swashbuckling&amp;#10;Magic&amp;#10;Elite" /&gt;</t>
  </si>
  <si>
    <t xml:space="preserve">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t>
  </si>
  <si>
    <t xml:space="preserve">   &lt;card id="ea374559-53b3-43ea-adba-c9ef83607456" name="Pistol +1"&gt;
    &lt;property name="Abr" value="B"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
    &lt;property name="Attr2" value="Dexterity&amp;#10;Ranged&amp;#10;Craft" /&gt;
    &lt;property name="Attr3" value="8" /&gt;
   &lt;/card&gt;</t>
  </si>
  <si>
    <t xml:space="preserve">   &lt;card id="077309b8-8ce7-4157-bcde-e07f5075d845" name="Pistol +1"&gt;</t>
  </si>
  <si>
    <t xml:space="preserve">   &lt;card id="077309b8-8ce7-4157-bcde-e07f5075d845" name="Pistol +1"&gt;
    &lt;property name="Abr" value="C"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
    &lt;property name="Attr2" value="Dexterity&amp;#10;Ranged&amp;#10;Craft" /&gt;
    &lt;property name="Attr3" value="8" /&gt;
   &lt;/card&gt;</t>
  </si>
  <si>
    <t xml:space="preserve">   &lt;card id="a0f65918-1986-4ab8-b0fa-f94a91f824c2" name="Quarterstaff"&gt;</t>
  </si>
  <si>
    <t xml:space="preserve">    &lt;property name="Attr1" value="For your combat check, reveal this card to use your Strength or Melee skill + 1d6; you may additionally discard this card to add another 1d6." /&gt;</t>
  </si>
  <si>
    <t xml:space="preserve">   &lt;card id="a0f65918-1986-4ab8-b0fa-f94a91f824c2"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use your Strength or Melee skill + 1d6; you may additionally discard this card to add another 1d6." /&gt;
    &lt;property name="Attr2" value="Strength&amp;#10;Melee" /&gt;
    &lt;property name="Attr3" value="3" /&gt;
   &lt;/card&gt;</t>
  </si>
  <si>
    <t xml:space="preserve">   &lt;card id="7d0bd9fd-1e21-41d4-b10c-6e6d09d9f092" name="Rapier"&gt;</t>
  </si>
  <si>
    <t xml:space="preserve">    &lt;property name="Traits" value="Sword&amp;#10;Melee&amp;#10;Piercing&amp;#10;Finesse&amp;#10;Swashbuckling&amp;#10;Basic" /&gt;</t>
  </si>
  <si>
    <t xml:space="preserve">    &lt;property name="Attr1" value="For your combat check, reveal this card to use your Strength or Melee skill + 2d4; you may additionally discard this card to add another 1d4. If you aren't proficient with weapons, the difficulty of this check is increased by 4." /&gt;</t>
  </si>
  <si>
    <t xml:space="preserve">   &lt;card id="7d0bd9fd-1e21-41d4-b10c-6e6d09d9f092" name="Rapier"&gt;
    &lt;property name="Abr" value="B"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</si>
  <si>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id="2add13fd-a6e3-4f78-964b-a78207f040e3" name="Rapier"&gt;</t>
  </si>
  <si>
    <t xml:space="preserve">   &lt;card id="2add13fd-a6e3-4f78-964b-a78207f040e3" name="Rapier"&gt;
    &lt;property name="Abr" value="C"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</si>
  <si>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id="94aeb0b3-5bef-4710-aab4-4be313578e3a" name="Rapier +2"&gt;</t>
  </si>
  <si>
    <t xml:space="preserve">   &lt;card id="94aeb0b3-5bef-4710-aab4-4be313578e3a" name="Rapier +2"&gt;
    &lt;property name="Abr" value="4" /&gt;
    &lt;property name="Copyright" value="Yes." /&gt;
    &lt;property name="Type" value="Boon" /&gt;
    &lt;property name="Subtype" value="Weapon" /&gt;
   &lt;/card&gt;</t>
  </si>
  <si>
    <t xml:space="preserve">   &lt;card id="5cb2e928-2a7c-451b-b304-c415123bac1c" name="Repelling Pike +1"&gt;</t>
  </si>
  <si>
    <t xml:space="preserve">    &lt;property name="Traits" value="Polearm&amp;#10;Melee&amp;#10;Piercing&amp;#10;2-Handed&amp;#10;Magic&amp;#10;Elite" /&gt;</t>
  </si>
  <si>
    <t xml:space="preserve">    &lt;property name="Attr1" value="For your combat check, reveal this card to use your Strength or Melee skill + 1d8+1. If you are on a ship, add another 1d4. If you fail this check, you may discard this card to ignore the result and evade the bane instead." /&gt;</t>
  </si>
  <si>
    <t xml:space="preserve">   &lt;card id="5cb2e928-2a7c-451b-b304-c415123bac1c" name="Repelling Pike +1"&gt;
    &lt;property name="Abr" value="1" /&gt;
    &lt;property name="Copyright" value="Yes." /&gt;
    &lt;property name="Type" value="Boon" /&gt;
    &lt;property name="Subtype" value="Weapon" /&gt;
    &lt;property name="Traits" value="Polearm&amp;#10;Melee&amp;#10;Piercing&amp;#10;2-Handed&amp;#10;Magic&amp;#10;Elite" /&gt;
    &lt;property name="Attr1" value="For your combat check, reveal this card to use your Strength or Melee skill + 1d8+1. If you are on a ship, add another 1d4. If you fail this check, you may discard this card to ignore the result and evade the bane instead." /&gt;
    &lt;property name="Attr2" value="Strength&amp;#10;Melee" /&gt;
    &lt;property name="Attr3" value="9" /&gt;
   &lt;/card&gt;</t>
  </si>
  <si>
    <t xml:space="preserve">   &lt;card id="fc1eb7e6-b3e3-4dc2-8d10-a757c38abbbb" name="Saltbox"&gt;</t>
  </si>
  <si>
    <t xml:space="preserve">   &lt;card id="fc1eb7e6-b3e3-4dc2-8d10-a757c38abbbb" name="Saltbox"&gt;
    &lt;property name="Abr" value="4" /&gt;
    &lt;property name="Copyright" value="Yes." /&gt;
    &lt;property name="Type" value="Boon" /&gt;
    &lt;property name="Subtype" value="Weapon" /&gt;
   &lt;/card&gt;</t>
  </si>
  <si>
    <t xml:space="preserve">   &lt;card id="c0005605-71a8-4e83-a1a3-f49aea792dcb" name="Sap"&gt;</t>
  </si>
  <si>
    <t xml:space="preserve">    &lt;property name="Traits" value="Club&amp;#10;Melee&amp;#10;Bludgeoning&amp;#10;Basic" /&gt;</t>
  </si>
  <si>
    <t xml:space="preserve">    &lt;property name="Attr1" value="Discard this card to evade a monster whose highest difficulty to defeat is 12 or lower." /&gt;</t>
  </si>
  <si>
    <t xml:space="preserve">   &lt;card id="c0005605-71a8-4e83-a1a3-f49aea792dcb" name="Sap"&gt;
    &lt;property name="Abr" value="B" /&gt;
    &lt;property name="Copyright" value="Yes." /&gt;
    &lt;property name="Type" value="Boon" /&gt;
    &lt;property name="Subtype" value="Weapon" /&gt;
    &lt;property name="Traits" value="Club&amp;#10;Melee&amp;#10;Bludgeoning&amp;#10;Basic" /&gt;
    &lt;property name="Attr1" value="Discard this card to evade a monster whose highest difficulty to defeat is 12 or lower." /&gt;
    &lt;property name="Attr2" value="Strength&amp;#10;Melee" /&gt;
    &lt;property name="Attr3" value="6" /&gt;
   &lt;/card&gt;</t>
  </si>
  <si>
    <t xml:space="preserve">   &lt;card id="5f0f4b58-b80f-47b9-bcf8-729a4aac9590" name="Seaborne Trident +1"&gt;</t>
  </si>
  <si>
    <t xml:space="preserve">   &lt;card id="5f0f4b58-b80f-47b9-bcf8-729a4aac9590" name="Seaborne Trident +1"&gt;
    &lt;property name="Abr" value="3" /&gt;
    &lt;property name="Copyright" value="Yes." /&gt;
    &lt;property name="Type" value="Boon" /&gt;
    &lt;property name="Subtype" value="Weapon" /&gt;
   &lt;/card&gt;</t>
  </si>
  <si>
    <t xml:space="preserve">   &lt;card id="b1cd114d-d4af-4607-b961-98034f67bb07" name="Seeking Harpoon +1"&gt;</t>
  </si>
  <si>
    <t xml:space="preserve">   &lt;card id="b1cd114d-d4af-4607-b961-98034f67bb07" name="Seeking Harpoon +1"&gt;
    &lt;property name="Abr" value="2" /&gt;
    &lt;property name="Copyright" value="Yes." /&gt;
    &lt;property name="Type" value="Boon" /&gt;
    &lt;property name="Subtype" value="Weapon" /&gt;
    &lt;property name="Traits" value="Spear&amp;#10;Ranged&amp;#10;Piercing&amp;#10;2-Handed&amp;#10;Swashbuckling&amp;#10;Magic&amp;#10;Elite" /&gt;
    &lt;property name="Attr1" value="For your combat check, reveal this card to use your Dexterity or Ranged skill + 1d6+1. Add another 1d8 if the bane has the Aquatic trait.&amp;#10;If you are proficient with weapons, and you fail a combat check when playing this weapon against a non-villain monster, you may put the monster on the top or bottom of the location deck, if it came from one." /&gt;
    &lt;property name="Attr2" value="Dexterity&amp;#10;Ranged" /&gt;
    &lt;property name="Attr3" value="11" /&gt;
   &lt;/card&gt;</t>
  </si>
  <si>
    <t xml:space="preserve">   &lt;card id="6b2288ff-fc8e-4238-80c0-2bc499300148" name="Sharpshooter's Blade"&gt;</t>
  </si>
  <si>
    <t xml:space="preserve">   &lt;card id="6b2288ff-fc8e-4238-80c0-2bc499300148" name="Sharpshooter's Blade"&gt;
    &lt;property name="Abr" value="3" /&gt;
    &lt;property name="Copyright" value="Yes." /&gt;
    &lt;property name="Type" value="Boon" /&gt;
    &lt;property name="Subtype" value="Weapon" /&gt;
   &lt;/card&gt;</t>
  </si>
  <si>
    <t xml:space="preserve">   &lt;card id="171550b7-cd14-45c1-8bc4-2db5c18df586" name="Shock Musket +1"&gt;</t>
  </si>
  <si>
    <t xml:space="preserve">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t>
  </si>
  <si>
    <t xml:space="preserve">   &lt;card id="171550b7-cd14-45c1-8bc4-2db5c18df586" name="Shock Musket +1"&gt;
    &lt;property name="Abr" value="1" /&gt;
    &lt;property name="Copyright" value="Yes." /&gt;
    &lt;property name="Type" value="Boon" /&gt;
    &lt;property name="Subtype" value="Weapon" /&gt;
    &lt;property name="Traits" value="Firearm&amp;#10;Ranged&amp;#10;Piercing&amp;#10;2-Handed&amp;#10;Magic&amp;#10;Elite" /&gt;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
    &lt;property name="Attr2" value="Dexterity&amp;#10;Ranged&amp;#10;Craft" /&gt;
    &lt;property name="Attr3" value="11" /&gt;
   &lt;/card&gt;</t>
  </si>
  <si>
    <t xml:space="preserve">   &lt;card id="fab086de-bc4f-4283-b1eb-19bfb2d4006a" name="Short Sword"&gt;</t>
  </si>
  <si>
    <t xml:space="preserve">    &lt;property name="Attr1" value="For your combat check, reveal this card to use your Strength or Melee skill + 1d6; you may additionally discard this card to add another 1d6. If you aren't proficient with weapons, the difficulty of this check is increased by 4." /&gt;</t>
  </si>
  <si>
    <t xml:space="preserve">   &lt;card id="fab086de-bc4f-4283-b1eb-19bfb2d4006a"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use your Strength or Melee skill + 1d6; you may additionally discard this card to add another 1d6. If you aren't proficient with weapons, the difficulty of this check is increased by 4." /&gt;
    &lt;property name="Attr2" value="Strength&amp;#10;Melee" /&gt;
    &lt;property name="Attr3" value="4" /&gt;
   &lt;/card&gt;</t>
  </si>
  <si>
    <t xml:space="preserve">   &lt;card id="71d8a5a4-8f85-4cd9-b5f5-0888b9ce821c" name="Shortbow"&gt;</t>
  </si>
  <si>
    <t xml:space="preserve">    &lt;property name="Attr1" value="For your combat check, reveal this card to use your Dexterity or Ranged skill + 1d6.&amp;#10;If you are proficient with weapons, you may discard this card to add 1d4 to any combat check at another location." /&gt;</t>
  </si>
  <si>
    <t xml:space="preserve">   &lt;card id="71d8a5a4-8f85-4cd9-b5f5-0888b9ce821c"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use your Dexterity or Ranged skill + 1d6.&amp;#10;If you are proficient with weapons, you may discard this card to add 1d4 to any combat check at another location." /&gt;
    &lt;property name="Attr2" value="Dexterity&amp;#10;Ranged" /&gt;
    &lt;property name="Attr3" value="3" /&gt;
   &lt;/card&gt;</t>
  </si>
  <si>
    <t xml:space="preserve">   &lt;card id="7b94dac3-70fa-4697-8b1c-c6f11b483701" name="Sword Cane Pistol +2"&gt;</t>
  </si>
  <si>
    <t xml:space="preserve">   &lt;card id="7b94dac3-70fa-4697-8b1c-c6f11b483701" name="Sword Cane Pistol +2"&gt;
    &lt;property name="Abr" value="4" /&gt;
    &lt;property name="Copyright" value="Yes." /&gt;
    &lt;property name="Type" value="Boon" /&gt;
    &lt;property name="Subtype" value="Weapon" /&gt;
   &lt;/card&gt;</t>
  </si>
  <si>
    <t xml:space="preserve">   &lt;card id="6e567cd9-3c38-4c8f-add7-bfd88deabc1c" name="Throwing Axe"&gt;</t>
  </si>
  <si>
    <t xml:space="preserve">    &lt;property name="Attr1" value="For your combat check, reveal this card to use your Dexterity or Ranged skill + 1d6; you may additionally discard this card to add another 1d6. If you aren't proficient with weapons, the difficulty of this check is increased by 4." /&gt;</t>
  </si>
  <si>
    <t xml:space="preserve">   &lt;card id="6e567cd9-3c38-4c8f-add7-bfd88deabc1c"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use your Dexterity or Ranged skill + 1d6; you may additionally discard this card to add another 1d6. If you aren't proficient with weapons, the difficulty of this check is increased by 4." /&gt;
    &lt;property name="Attr2" value="Dexterity&amp;#10;Ranged" /&gt;
    &lt;property name="Attr3" value="6" /&gt;
   &lt;/card&gt;</t>
  </si>
  <si>
    <t xml:space="preserve">   &lt;card id="8dbec2f0-9359-4ed4-9eb8-7b06940c148f" name="Tidewater Cutlass +1"&gt;</t>
  </si>
  <si>
    <t xml:space="preserve">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t>
  </si>
  <si>
    <t xml:space="preserve">   &lt;card id="8dbec2f0-9359-4ed4-9eb8-7b06940c148f" name="Tidewater Cutlass +1"&gt;
    &lt;property name="Abr" value="1"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
    &lt;property name="Attr2" value="Strength&amp;#10;Melee" /&gt;
    &lt;property name="Attr3" value="9" /&gt;
   &lt;/card&gt;</t>
  </si>
  <si>
    <t xml:space="preserve">   &lt;card id="3a4009e7-d0ae-4d9c-9be6-0da7214d4308" name="Toxic Blunderbuss +1"&gt;</t>
  </si>
  <si>
    <t xml:space="preserve">    &lt;property name="Attr1" value="For your combat check, reveal this card to use your Dexterity or Ranged skill + 1d10+1; you may additionally bury this card to add another 3d6 and the Poison trait. If you did not bury this card, roll 1d6, or 1d12 if you are proficient with weapons; on a 1, shuffle this card into your deck." /&gt;</t>
  </si>
  <si>
    <t xml:space="preserve">   &lt;card id="3a4009e7-d0ae-4d9c-9be6-0da7214d4308" name="Toxic Blunderbuss +1"&gt;
    &lt;property name="Abr" value="2" /&gt;
    &lt;property name="Copyright" value="Yes." /&gt;
    &lt;property name="Type" value="Boon" /&gt;
    &lt;property name="Subtype" value="Weapon" /&gt;
    &lt;property name="Traits" value="Firearm&amp;#10;Ranged&amp;#10;Piercing&amp;#10;2-Handed&amp;#10;Magic&amp;#10;Elite" /&gt;
    &lt;property name="Attr1" value="For your combat check, reveal this card to use your Dexterity or Ranged skill + 1d10+1; you may additionally bury this card to add another 3d6 and the Poison trait. If you did not bury this card, roll 1d6, or 1d12 if you are proficient with weapons; on a 1, shuffle this card into your deck." /&gt;
    &lt;property name="Attr2" value="Dexterity&amp;#10;Ranged&amp;#10;Craft" /&gt;
    &lt;property name="Attr3" value="11" /&gt;
   &lt;/card&gt;</t>
  </si>
  <si>
    <t xml:space="preserve">   &lt;card id="2a01026c-1a80-4e9c-892b-73f469772297" name="Trident +1"&gt;</t>
  </si>
  <si>
    <t xml:space="preserve">    &lt;property name="Traits" value="Polearm&amp;#10;Melee&amp;#10;Piercing&amp;#10;Magic&amp;#10;Elite" /&gt;</t>
  </si>
  <si>
    <t xml:space="preserve">    &lt;property name="Attr1" value="For your combat check, reveal this card to use your Strength or Melee skill + 1d8+1; you may additionally discard this card to add another 1d8." /&gt;</t>
  </si>
  <si>
    <t xml:space="preserve">   &lt;card id="2a01026c-1a80-4e9c-892b-73f469772297" name="Trident +1"&gt;
    &lt;property name="Abr" value="2" /&gt;
    &lt;property name="Copyright" value="Yes." /&gt;
    &lt;property name="Type" value="Boon" /&gt;
    &lt;property name="Subtype" value="Weapon" /&gt;
    &lt;property name="Traits" value="Polearm&amp;#10;Melee&amp;#10;Piercing&amp;#10;Magic&amp;#10;Elite" /&gt;
    &lt;property name="Attr1" value="For your combat check, reveal this card to use your Strength or Melee skill + 1d8+1; you may additionally discard this card to add another 1d8." /&gt;
    &lt;property name="Attr2" value="Strength&amp;#10;Melee" /&gt;
    &lt;property name="Attr3" value="10" /&gt;
   &lt;/card&gt;</t>
  </si>
  <si>
    <t xml:space="preserve">   &lt;card id="806eb655-7e6e-41c7-bc4d-610698ca4c69" name="Trident +2"&gt;</t>
  </si>
  <si>
    <t xml:space="preserve">   &lt;card id="806eb655-7e6e-41c7-bc4d-610698ca4c69" name="Trident +2"&gt;
    &lt;property name="Abr" value="3" /&gt;
    &lt;property name="Copyright" value="Yes." /&gt;
    &lt;property name="Type" value="Boon" /&gt;
    &lt;property name="Subtype" value="Weapon" /&gt;
   &lt;/card&gt;</t>
  </si>
  <si>
    <t xml:space="preserve">   &lt;card id="b0224b80-82a7-405a-acb2-bd2a43c9d977" name="Venomous Pike +2"&gt;</t>
  </si>
  <si>
    <t xml:space="preserve">   &lt;card id="b0224b80-82a7-405a-acb2-bd2a43c9d977" name="Venomous Pike +2"&gt;
    &lt;property name="Abr" value="6" /&gt;
    &lt;property name="Copyright" value="Yes." /&gt;
    &lt;property name="Type" value="Boon" /&gt;
    &lt;property name="Subtype" value="Weapon" /&gt;
   &lt;/card&gt;</t>
  </si>
  <si>
    <t xml:space="preserve">   &lt;card id="b68bc5c7-a996-45f9-a40f-d4d9f0a0c6c9" name="Whip"&gt;</t>
  </si>
  <si>
    <t xml:space="preserve">    &lt;property name="Traits" value="Whip&amp;#10;Melee&amp;#10;Slashing&amp;#10;Finesse&amp;#10;Swashbuckling&amp;#10;Basic" /&gt;</t>
  </si>
  <si>
    <t xml:space="preserve">    &lt;property name="Attr1" value="For your combat check, reveal this card to use your Strength or Melee skill + 1d6. If you would fail this check, and you are proficient with weapons, you may discard this card to ignore the result and evade the bane." /&gt;</t>
  </si>
  <si>
    <t xml:space="preserve">   &lt;card id="b68bc5c7-a996-45f9-a40f-d4d9f0a0c6c9" name="Whip"&gt;
    &lt;property name="Abr" value="B" /&gt;
    &lt;property name="Copyright" value="Yes." /&gt;
    &lt;property name="Type" value="Boon" /&gt;
    &lt;property name="Subtype" value="Weapon" /&gt;
    &lt;property name="Traits" value="Whip&amp;#10;Melee&amp;#10;Slashing&amp;#10;Finesse&amp;#10;Swashbuckling&amp;#10;Basic" /&gt;
    &lt;property name="Attr1" value="For your combat check, reveal this card to use your Strength or Melee skill + 1d6. If you would fail this check, and you are proficient with weapons, you may discard this card to ignore the result and evade the bane." /&gt;
    &lt;property name="Attr2" value="Strength&amp;#10;Melee" /&gt;
    &lt;property name="Attr3" value="7" /&gt;
   &lt;/card&gt;</t>
  </si>
  <si>
    <t xml:space="preserve">   &lt;card id="1a52c4a7-7dfb-455b-b970-b94580f3207c" name="Zul"&gt;</t>
  </si>
  <si>
    <t xml:space="preserve">    &lt;property name="Attr1" value="For your combat check, reveal this card to use your Strength or Melee skill +1d8+1; you may additionally discard this card to add another 1d8. Add another 1d8 if the bane has the Human trait." /&gt;</t>
  </si>
  <si>
    <t xml:space="preserve">   &lt;card id="1a52c4a7-7dfb-455b-b970-b94580f3207c" name="Zul"&gt;
    &lt;property name="Abr" value="2" /&gt;
    &lt;property name="Copyright" value="Yes." /&gt;
    &lt;property name="Type" value="Boon" /&gt;
    &lt;property name="Subtype" value="Weapon" /&gt;
    &lt;property name="Traits" value="Polearm&amp;#10;Melee&amp;#10;Piercing&amp;#10;Magic" /&gt;
    &lt;property name="Attr1" value="For your combat check, reveal this card to use your Strength or Melee skill +1d8+1; you may additionally discard this card to add another 1d8. Add another 1d8 if the bane has the Human trait." /&gt;
    &lt;property name="Attr2" value="Strength&amp;#10;Melee" /&gt;
    &lt;property name="Attr3" value="12" /&gt;
   &lt;/card&gt;</t>
  </si>
  <si>
    <t xml:space="preserve">   &lt;card id="5d3b25a1-75a6-47cd-81fc-2586b198a05c" name="Alahazra (Stargazer)"&gt;</t>
  </si>
  <si>
    <t xml:space="preserve">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</si>
  <si>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&lt;property name="Attr2" value="Weapon:  -&amp;#10;Spell:  5  [ ] 6  [ ] 7  [ ] 8&amp;#10;Armor:  -  [ ] 1&amp;#10;Item:  2  [ ] 3  [ ] 4&amp;#10;Ally:  3  [ ] 4  [ ] 5&amp;#10;Blessing:  5  [ ] 6  [ ] 7" /&gt;</t>
  </si>
  <si>
    <t xml:space="preserve">   &lt;card id="5d3b25a1-75a6-47cd-81fc-2586b198a05c" name="Alahazra (Stargazer)"&gt;
    &lt;property name="Abr" value="B" /&gt;
    &lt;property name="Copyright" value="No." /&gt;
    &lt;property name="Type" value="Character" /&gt;
    &lt;property name="Subtype" value="Role" /&gt;
    &lt;property name="Subtype2" value="Front" /&gt;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</si>
  <si>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&lt;alternate name="Alahazra (Stargazer)" type="B"&gt;</t>
  </si>
  <si>
    <t xml:space="preserve">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t>
  </si>
  <si>
    <t xml:space="preserve">    &lt;property name="Attr2" value="Strength: d4  [ ] +1&amp;#10;Desterity: d4  [ ] +1&amp;#10;Consitution: d6  [ ] +1  [ ] +2&amp;#10;Intelligence: d8  [ ] +1  [ ] +2  [ ] +3  [ ] +4&amp;#10;  Knowledge: Intelligence +2&amp;#10;Wisdom: d8  [ ] +1  [ ] +2  [ ] +3&amp;#10;Charisma: d12  [ ] +1  [ ] +2  [ ] +3  [ ] +4&amp;#10;  Divine: Charisma +2" /&gt;</t>
  </si>
  <si>
    <t xml:space="preserve">    &lt;property name="Attr3" value="6  [ ] 7 [ ] 8" /&gt;</t>
  </si>
  <si>
    <t xml:space="preserve">   &lt;alternate name="Alahazra (Stargazer)"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</si>
  <si>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&lt;card id="65764ea5-0208-48c6-b568-e7773dae4c4d" name="Alahazra (Tempest)"&gt;</t>
  </si>
  <si>
    <t xml:space="preserve">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</si>
  <si>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&lt;card id="65764ea5-0208-48c6-b568-e7773dae4c4d" name="Alahazra (Tempest)"&gt;
    &lt;property name="Abr" value="B" /&gt;
    &lt;property name="Copyright" value="No." /&gt;
    &lt;property name="Type" value="Character" /&gt;
    &lt;property name="Subtype" value="Role" /&gt;
    &lt;property name="Subtype2" value="Front" /&gt;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</si>
  <si>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&lt;alternate name="Alahazra (Tempest)" type="B"&gt;</t>
  </si>
  <si>
    <t xml:space="preserve">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t>
  </si>
  <si>
    <t xml:space="preserve">   &lt;alternate name="Alahazra (Tempest)"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</si>
  <si>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&lt;card id="83089fd9-b1af-41c3-85d0-4d4ee717e4a9" name="Damiel (Chirurgeon)"&gt;</t>
  </si>
  <si>
    <t xml:space="preserve">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</si>
  <si>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&lt;property name="Attr2" value="Weapon: 1  [ ] 2  [ ] 3&amp;#10;Spell: 2 [ ] 3 [ ] 4&amp;#10;Armor: 1  [ ] 2&amp;#10;Item: 6  [ ] 7  [ ] 8  [ ] 9&amp;#10;Ally: 1  [ ] 2&amp;#10;Blessing: 4  [ ] 5" /&gt;</t>
  </si>
  <si>
    <t xml:space="preserve">   &lt;card id="83089fd9-b1af-41c3-85d0-4d4ee717e4a9" name="Damiel (Chirurgeon)"&gt;
    &lt;property name="Abr" value="C" /&gt;
    &lt;property name="Copyright" value="No." /&gt;
    &lt;property name="Type" value="Character" /&gt;
    &lt;property name="Subtype" value="Role" /&gt;
    &lt;property name="Subtype2" value="Front" /&gt;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</si>
  <si>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&lt;alternate name="Damiel (Chirurgeon)" type="B"&gt;</t>
  </si>
  <si>
    <t xml:space="preserve">    &lt;property name="Attr1" value="You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t>
  </si>
  <si>
    <t xml:space="preserve">    &lt;property name="Attr2" value="Strength: d6  [ ] +1  [ ] +2&amp;#10;Dexterity: d8  [ ] +1  [ ] +2  [ ] +3 [ ]+4&amp;#10;  Disable: Dexterity +2&amp;#10;  Ranged: Dexterity +2&amp;#10;Constitution: d8  [ ] +1  [ ] +2  [ ] +3&amp;#10;Intelligence: d10  [ ] +1 [ ] +2 [ ] +3 [ ] +4&amp;#10;  Craft: Intelligence +3&amp;#10;Wisdom: d6   [ ] +1&amp;#10;Charisma: d4  [ ] +1" /&gt;</t>
  </si>
  <si>
    <t xml:space="preserve">   &lt;alternate name="Damiel (Chirurgeon)" type="B"&gt;
    &lt;property name="Abr" value="C" /&gt;
    &lt;property name="Copyright" value="No." /&gt;
    &lt;property name="Type" value="Character" /&gt;
    &lt;property name="Subtype" value="Role" /&gt;
    &lt;property name="Subtype2" value="Back" /&gt;
    &lt;property name="Attr1" value="You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</si>
  <si>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&lt;card id="ee14c0ee-709a-437d-a1f4-cd6c21bb1742" name="Damiel (Grenadier)"&gt;</t>
  </si>
  <si>
    <t xml:space="preserve">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</si>
  <si>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&lt;card id="ee14c0ee-709a-437d-a1f4-cd6c21bb1742" name="Damiel (Grenadier)"&gt;
    &lt;property name="Abr" value="C" /&gt;
    &lt;property name="Copyright" value="No." /&gt;
    &lt;property name="Type" value="Character" /&gt;
    &lt;property name="Subtype" value="Role" /&gt;
    &lt;property name="Subtype2" value="Front" /&gt;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</si>
  <si>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&lt;alternate name="Damiel (Grenadier)" type="B"&gt;</t>
  </si>
  <si>
    <t xml:space="preserve">    &lt;property name="Attr1" value="You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t>
  </si>
  <si>
    <t xml:space="preserve">   &lt;alternate name="Damiel (Grenadier)" type="B"&gt;
    &lt;property name="Abr" value="C" /&gt;
    &lt;property name="Copyright" value="No." /&gt;
    &lt;property name="Type" value="Character" /&gt;
    &lt;property name="Subtype" value="Role" /&gt;
    &lt;property name="Subtype2" value="Back" /&gt;
    &lt;property name="Attr1" value="You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</si>
  <si>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&lt;card id="358ba300-5abd-4988-8695-e488289b510a" name="Feiya (Hexer)"&gt;</t>
  </si>
  <si>
    <t xml:space="preserve">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</si>
  <si>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&lt;property name="Attr2" value="Weapon: -&amp;#10;Spell: 6  [ ] 7  [ ] 8  [ ] 9  [ ] 10&amp;#10;Armor: -&amp;#10;Item: 2  [ ] 3  [ ] 4&amp;#10;Ally: 3  [ ] 4  [ ] 5&amp;#10;Blessing: 4  [ ] 5  [ ] 6" /&gt;</t>
  </si>
  <si>
    <t xml:space="preserve">   &lt;card id="358ba300-5abd-4988-8695-e488289b510a" name="Feiya (Hexer)"&gt;
    &lt;property name="Abr" value="C" /&gt;
    &lt;property name="Copyright" value="No." /&gt;
    &lt;property name="Type" value="Character" /&gt;
    &lt;property name="Subtype" value="Role" /&gt;
    &lt;property name="Subtype2" value="Front" /&gt;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</si>
  <si>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&lt;alternate name="Feiya (Hexer)" type="B"&gt;</t>
  </si>
  <si>
    <t xml:space="preserve">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t>
  </si>
  <si>
    <t xml:space="preserve">    &lt;property name="Attr2" value="Strength: d6  [ ] +1&amp;#10;Dexterity: d4  [ ] +1&amp;#10;Constitution: d6  [ ] +1  [ ] +2  [ ] +3&amp;#10;Intelligence: d12  [ ] +1  [ ] +2  [ ] +3  [ ] +4&amp;#10;  Arcane: Intelligence +3&amp;#10;  Craft: Intelligence +2&amp;#10;  Knowledge: Intelligence +2&amp;#10;Wisdom: d6  [ ] +1  [ ] +2  [ ] +3&amp;#10;Charisma: d8  [ ] +1  [ ] +2  [ ] +3" /&gt;</t>
  </si>
  <si>
    <t xml:space="preserve">    &lt;property name="Attr4" value="None" /&gt;</t>
  </si>
  <si>
    <t xml:space="preserve">   &lt;alternate name="Feiya (Hexer)"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</si>
  <si>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&lt;card id="e8cca8bc-aec8-40d6-b8de-218082b1e277" name="Feiya (Sea Witch)"&gt;</t>
  </si>
  <si>
    <t xml:space="preserve">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</si>
  <si>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&lt;card id="e8cca8bc-aec8-40d6-b8de-218082b1e277" name="Feiya (Sea Witch)"&gt;
    &lt;property name="Abr" value="C" /&gt;
    &lt;property name="Copyright" value="No." /&gt;
    &lt;property name="Type" value="Character" /&gt;
    &lt;property name="Subtype" value="Role" /&gt;
    &lt;property name="Subtype2" value="Front" /&gt;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</si>
  <si>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&lt;alternate name="Feiya (Sea Witch)"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</si>
  <si>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t>
  </si>
  <si>
    <t xml:space="preserve">   &lt;alternate name="Feiya (Sea Witch)"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</si>
  <si>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&lt;card id="b6f9a3fb-eaaf-4e13-ac21-3452bd3728f6" name="Jirelle (Duelist)"&gt;</t>
  </si>
  <si>
    <t xml:space="preserve">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</si>
  <si>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&lt;property name="Attr2" value="Weapon: 4  [ ] 5  [ ] 6 &amp;#10;Spell: - &amp;#10;Armor: 1  [ ] 2 [ ] 3&amp;#10;Item: 2  [ ] 3  [ ] 4 &amp;#10;Ally: 3  [ ] 4 [ ] 5 [ ] 6&amp;#10;Blessing: 5  [ ] 6" /&gt;</t>
  </si>
  <si>
    <t xml:space="preserve">   &lt;card id="b6f9a3fb-eaaf-4e13-ac21-3452bd3728f6" name="Jirelle (Duelist)"&gt;
    &lt;property name="Abr" value="B" /&gt;
    &lt;property name="Copyright" value="No." /&gt;
    &lt;property name="Type" value="Character" /&gt;
    &lt;property name="Subtype" value="Role" /&gt;
    &lt;property name="Subtype2" value="Front" /&gt;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</si>
  <si>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&lt;alternate name="Jirelle (Duelist)" type="B"&gt;</t>
  </si>
  <si>
    <t xml:space="preserve">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t>
  </si>
  <si>
    <t xml:space="preserve">    &lt;property name="Attr2" value="Strength: d6  [ ] +1  [ ] +2&amp;#10;Dexterity: d10  [ ] +1  [ ] +2  [ ] +3  [ ]+4&amp;#10;  Acrobatics: Dexterity +1&amp;#10;Constitution: d6  [ ] +1  [ ] +2&amp;#10;  Fortitude: Constitution +2&amp;#10;Intelligence: d4  [ ] +1&amp;#10;Wisdom: d8  [ ] +1  [ ] +2  [ ] +3&amp;#10;  Survival: Wisdom +3&amp;#10;Charisma: d8  [ ] +1  [ ] +2  [ ] +3" /&gt;</t>
  </si>
  <si>
    <t xml:space="preserve">   &lt;alternate name="Jirelle (Duelist)"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</si>
  <si>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&lt;card id="b893008d-faa2-4121-9017-36cc190588c8" name="Jirelle (Pirate Queen)"&gt;</t>
  </si>
  <si>
    <t xml:space="preserve">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</si>
  <si>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&lt;card id="b893008d-faa2-4121-9017-36cc190588c8" name="Jirelle (Pirate Queen)"&gt;
    &lt;property name="Abr" value="B" /&gt;
    &lt;property name="Copyright" value="No." /&gt;
    &lt;property name="Type" value="Character" /&gt;
    &lt;property name="Subtype" value="Role" /&gt;
    &lt;property name="Subtype2" value="Front" /&gt;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</si>
  <si>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&lt;alternate name="Jirelle (Pirate Queen)" type="B"&gt;</t>
  </si>
  <si>
    <t xml:space="preserve">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t>
  </si>
  <si>
    <t xml:space="preserve">   &lt;alternate name="Jirelle (Pirate Queen)"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</si>
  <si>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&lt;card id="e00ced34-f486-4b3a-94c2-4182fd680b4e" name="Lem (Freebooter)"&gt;</t>
  </si>
  <si>
    <t xml:space="preserve">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</si>
  <si>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name="Attr2" value="Weapon: 2  [ ] 3  [ ] 4  [ ] 5&amp;#10;Spell: 3  [ ] 4&amp;#10;Armor: -  [ ] 1&amp;#10;Item: 2  [ ] 3&amp;#10;Ally: 4  [ ] 5  [ ] 6  [ ] 7&amp;#10;Blessing: 4  [ ] 5" /&gt;</t>
  </si>
  <si>
    <t xml:space="preserve">   &lt;card id="e00ced34-f486-4b3a-94c2-4182fd680b4e" name="Lem (Freebooter)"&gt;
    &lt;property name="Abr" value="B" /&gt;
    &lt;property name="Copyright" value="No." /&gt;
    &lt;property name="Type" value="Character" /&gt;
    &lt;property name="Subtype" value="Role" /&gt;
    &lt;property name="Subtype2" value="Front" /&gt;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</si>
  <si>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&lt;alternate name="Lem (Freebooter)"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</si>
  <si>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t>
  </si>
  <si>
    <t xml:space="preserve">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t>
  </si>
  <si>
    <t xml:space="preserve">    &lt;property name="Attr4" value="[ ] Light Armors, [X] Weapons" /&gt;</t>
  </si>
  <si>
    <t xml:space="preserve">   &lt;alternate name="Lem (Freebooter)"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</si>
  <si>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&lt;card id="1e66305b-71ed-4ee5-bdbf-78111a2471ca" name="Lem (Sea Singer)"&gt;</t>
  </si>
  <si>
    <t xml:space="preserve">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</si>
  <si>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&lt;card id="1e66305b-71ed-4ee5-bdbf-78111a2471ca" name="Lem (Sea Singer)"&gt;
    &lt;property name="Abr" value="B" /&gt;
    &lt;property name="Copyright" value="No." /&gt;
    &lt;property name="Type" value="Character" /&gt;
    &lt;property name="Subtype" value="Role" /&gt;
    &lt;property name="Subtype2" value="Front" /&gt;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</si>
  <si>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&lt;alternate name="Lem (Sea Singer)"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</si>
  <si>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t>
  </si>
  <si>
    <t xml:space="preserve">   &lt;alternate name="Lem (Sea Singer)"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</si>
  <si>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&lt;card id="fec143ed-5f38-439f-a93b-bda03e73a937" name="Lini (Aquamancer)"&gt;</t>
  </si>
  <si>
    <t xml:space="preserve">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</si>
  <si>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1  [ ] 2&amp;#10;Spell: 4  [ ] 5  [ ] 6&amp;#10;Armor: 1  [ ] 2&amp;#10;Item: 1  [ ] 2&amp;#10;Ally: 4  [ ] 5  [ ] 6  [ ] 7&amp;#10;Blessing: 4  [ ] 5  [ ] 6" /&gt;</t>
  </si>
  <si>
    <t xml:space="preserve">   &lt;card id="fec143ed-5f38-439f-a93b-bda03e73a937" name="Lini (Aquamancer)"&gt;
    &lt;property name="Abr" value="C" /&gt;
    &lt;property name="Copyright" value="No." /&gt;
    &lt;property name="Type" value="Character" /&gt;
    &lt;property name="Subtype" value="Role" /&gt;
    &lt;property name="Subtype2" value="Front" /&gt;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</si>
  <si>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&lt;alternate name="Lini (Aquamancer)" type="B"&gt;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</si>
  <si>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 /&gt;</t>
  </si>
  <si>
    <t xml:space="preserve">    &lt;property name="Attr2" value="Strength: d4  [ ] +1  [ ] +2  [ ] +3&amp;#10;Dexterity: d6  [ ] +1  [ ] +2  [ ] +3&amp;#10;Constitution d8  [ ] +1  [ ] +2  [ ] +3&amp;#10;  Fortitude: Constitution +1&amp;#10;Intelligence: d6  [ ] +1&amp;#10;Wisdom: d10  [ ]+1  [ ] +2  [ ] +3  [ ] +4&amp;#10;  Divine: Wisdom +2&amp;#10;  Survival: Wisdom +2&amp;#10;Charisma: d8  [ ] +1" /&gt;</t>
  </si>
  <si>
    <t xml:space="preserve">   &lt;alternate name="Lini (Aquamancer)"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</si>
  <si>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&lt;card id="22d17fbe-75b4-4ada-bf1f-c63ef35e891d" name="Lini (Feral Druid)"&gt;</t>
  </si>
  <si>
    <t xml:space="preserve">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</si>
  <si>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&lt;card id="22d17fbe-75b4-4ada-bf1f-c63ef35e891d" name="Lini (Feral Druid)"&gt;
    &lt;property name="Abr" value="C" /&gt;
    &lt;property name="Copyright" value="No." /&gt;
    &lt;property name="Type" value="Character" /&gt;
    &lt;property name="Subtype" value="Role" /&gt;
    &lt;property name="Subtype2" value="Front" /&gt;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</si>
  <si>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&lt;alternate name="Lini (Feral Druid)" type="B"&gt;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</si>
  <si>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t>
  </si>
  <si>
    <t xml:space="preserve">   &lt;alternate name="Lini (Feral Druid)"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</si>
  <si>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&lt;card id="d0bc0011-c48e-4c20-ac9e-bad0ac547f28" name="Lirianne (Deadeye)"&gt;</t>
  </si>
  <si>
    <t xml:space="preserve">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</si>
  <si>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&lt;property name="Attr2" value="Weapon: 4  [ ] 5  [ ] 6  [ ] 7&amp;#10;Spell: -&amp;#10;Armor: 2  [ ] 3  [ ] 4&amp;#10;Item: 2  [ ] 3  [ ] 4&amp;#10;Ally: 3  [ ] 4&amp;#10;Blessing: 4  [ ] 5  [ ] 6" /&gt;</t>
  </si>
  <si>
    <t xml:space="preserve">   &lt;card id="d0bc0011-c48e-4c20-ac9e-bad0ac547f28" name="Lirianne (Deadeye)"&gt;
    &lt;property name="Abr" value="B" /&gt;
    &lt;property name="Copyright" value="No." /&gt;
    &lt;property name="Type" value="Character" /&gt;
    &lt;property name="Subtype" value="Role" /&gt;
    &lt;property name="Subtype2" value="Front" /&gt;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</si>
  <si>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&lt;alternate name="Lirianne (Deadeye)"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</si>
  <si>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t>
  </si>
  <si>
    <t xml:space="preserve">    &lt;property name="Attr2" value="Strength: d4  [ ] +1  [ ] +2&amp;#10;Dexterity: d8  [ ] +1  [ ] +2  [ ] +3  [ ] +4&amp;#10;  Ranged: Dexterity +3&amp;#10;Constitution: d6  [ ] +1  [ ] +2&amp;#10;  Fortitude: Constitution +1&amp;#10;Intelligence: d6  [ ] +1  [ ] +2&amp;#10;Wisdom: d12  [ ] +1  [ ] +2  [ ] +3&amp;#10;  Perception: Wisdom +2&amp;#10;Charisma: d6  [ ] +1  [ ] +2" /&gt;</t>
  </si>
  <si>
    <t xml:space="preserve">   &lt;alternate name="Lirianne (Deadeye)"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</si>
  <si>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&lt;card id="f5420a98-bc52-4ea2-a185-3cf7a29d1b6c" name="Lirianne (Musketeer)"&gt;</t>
  </si>
  <si>
    <t xml:space="preserve">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</si>
  <si>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&lt;card id="f5420a98-bc52-4ea2-a185-3cf7a29d1b6c" name="Lirianne (Musketeer)"&gt;
    &lt;property name="Abr" value="B" /&gt;
    &lt;property name="Copyright" value="No." /&gt;
    &lt;property name="Type" value="Character" /&gt;
    &lt;property name="Subtype" value="Role" /&gt;
    &lt;property name="Subtype2" value="Front" /&gt;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</si>
  <si>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&lt;alternate name="Lirianne (Musketeer)"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</si>
  <si>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t>
  </si>
  <si>
    <t xml:space="preserve">   &lt;alternate name="Lirianne (Musketeer)"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</si>
  <si>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&lt;card id="20e9f3d0-cfc8-47a1-afc0-f76b26461131" name="Merisiel (Shadow)"&gt;</t>
  </si>
  <si>
    <t xml:space="preserve">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</si>
  <si>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name="Attr2" value="Weapon: 3  [ ] 4  [ ] 5&amp;#10;Spell: -  [ ] 1  [ ] 2&amp;#10;Armor: 1  [ ] 2&amp;#10;Item: 5  [ ] 6  [ ] 7  [ ] 8&amp;#10;Ally: 2  [ ] 3&amp;#10;Blessing: 4  [ ] 5" /&gt;</t>
  </si>
  <si>
    <t xml:space="preserve">   &lt;card id="20e9f3d0-cfc8-47a1-afc0-f76b26461131" name="Merisiel (Shadow)"&gt;
    &lt;property name="Abr" value="B" /&gt;
    &lt;property name="Copyright" value="No." /&gt;
    &lt;property name="Type" value="Character" /&gt;
    &lt;property name="Subtype" value="Role" /&gt;
    &lt;property name="Subtype2" value="Front" /&gt;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</si>
  <si>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&lt;alternate name="Merisiel (Shadow)" type="B"&gt;</t>
  </si>
  <si>
    <t xml:space="preserve">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t>
  </si>
  <si>
    <t xml:space="preserve">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t>
  </si>
  <si>
    <t xml:space="preserve">   &lt;alternate name="Merisiel (Shadow)" type="B"&gt;
    &lt;property name="Abr" value="B" /&gt;
    &lt;property name="Copyright" value="No." /&gt;
    &lt;property name="Type" value="Character" /&gt;
    &lt;property name="Subtype" value="Role" /&gt;
    &lt;property name="Subtype2" value="Back" /&gt;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</si>
  <si>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&lt;card id="214bb28a-bd4b-46bf-b2f8-e5940fbca01d" name="Merisiel (Smuggler)"&gt;</t>
  </si>
  <si>
    <t xml:space="preserve">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</si>
  <si>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&lt;card id="214bb28a-bd4b-46bf-b2f8-e5940fbca01d" name="Merisiel (Smuggler)"&gt;
    &lt;property name="Abr" value="B" /&gt;
    &lt;property name="Copyright" value="No." /&gt;
    &lt;property name="Type" value="Character" /&gt;
    &lt;property name="Subtype" value="Role" /&gt;
    &lt;property name="Subtype2" value="Front" /&gt;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</si>
  <si>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&lt;alternate name="Merisiel (Smuggler)" type="B"&gt;</t>
  </si>
  <si>
    <t xml:space="preserve">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t>
  </si>
  <si>
    <t xml:space="preserve">   &lt;alternate name="Merisiel (Smuggler)" type="B"&gt;
    &lt;property name="Abr" value="B" /&gt;
    &lt;property name="Copyright" value="No." /&gt;
    &lt;property name="Type" value="Character" /&gt;
    &lt;property name="Subtype" value="Role" /&gt;
    &lt;property name="Subtype2" value="Back" /&gt;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</si>
  <si>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&lt;card id="69e640bd-32f2-49cd-a6b5-059dcb98bf62" name="Oloch (Battle Chaplain)"&gt;</t>
  </si>
  <si>
    <t xml:space="preserve">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</si>
  <si>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&lt;property name="Attr2" value="Weapon: 4  [ ] 5  [ ] 6&amp;#10;Spell: 2  [ ] 3  [ ] 4&amp;#10;Armor: 3  [ ] 4  [ ] 5&amp;#10;Item: 1  [ ] 2&amp;#10;Ally: -  [ ] 1&amp;#10;Blessing: 5  [ ] 6  [ ] 7" /&gt;</t>
  </si>
  <si>
    <t xml:space="preserve">   &lt;card id="69e640bd-32f2-49cd-a6b5-059dcb98bf62" name="Oloch (Battle Chaplain)"&gt;
    &lt;property name="Abr" value="C" /&gt;
    &lt;property name="Copyright" value="No." /&gt;
    &lt;property name="Type" value="Character" /&gt;
    &lt;property name="Subtype" value="Role" /&gt;
    &lt;property name="Subtype2" value="Front" /&gt;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</si>
  <si>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&lt;alternate name="Oloch (Battle Chaplain)"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</si>
  <si>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t>
  </si>
  <si>
    <t xml:space="preserve">    &lt;property name="Attr2" value="Strength: d12  [ ] +1  [ ] +2  [ ] +3  [ ] +4&amp;#10;  Melee: Strength +1&amp;#10;Dexterity: d4  [ ] +1&amp;#10;Constitution: d8  [ ] +1  [ ] +2  [ ] +3  [ ] +4&amp;#10;  Fortitude: Constitution +3&amp;#10;Intelligence: d4  [ ] +1&amp;#10;Wisdom: d8  [ ] +1  [ ] +2  [ ] +3  [ ] +4&amp;#10;  Divine: Wisdom +2&amp;#10;Charisma: d6  [ ] +1" /&gt;</t>
  </si>
  <si>
    <t xml:space="preserve">   &lt;alternate name="Oloch (Battle Chaplain)"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 ] 7" /&gt;
    &lt;property name="Attr4" value="[X] Light Armors, [X] Heavy Armors, [X] Weapons" /&gt;
   &lt;/alternate&gt;
   &lt;/card&gt;</t>
  </si>
  <si>
    <t xml:space="preserve">   &lt;card id="b35e951e-d068-46cb-8213-057f53b5fa7b" name="Oloch (Shield of Gorum)"&gt;</t>
  </si>
  <si>
    <t xml:space="preserve">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</si>
  <si>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&lt;card id="b35e951e-d068-46cb-8213-057f53b5fa7b" name="Oloch (Shield of Gorum)"&gt;
    &lt;property name="Abr" value="C" /&gt;
    &lt;property name="Copyright" value="No." /&gt;
    &lt;property name="Type" value="Character" /&gt;
    &lt;property name="Subtype" value="Role" /&gt;
    &lt;property name="Subtype2" value="Front" /&gt;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</si>
  <si>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&lt;alternate name="Oloch (Shield of Gorum)"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</si>
  <si>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t>
  </si>
  <si>
    <t xml:space="preserve">   &lt;alternate name="Oloch (Shield of Gorum)"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/&gt;
    &lt;property name="Attr4" value="[X] Light Armors, [X] Heavy Armors, [X] Weapons" /&gt;
   &lt;/alternate&gt;
   &lt;/card&gt;</t>
  </si>
  <si>
    <t xml:space="preserve">   &lt;card id="621b95a3-61e5-46e1-b13e-dd84c680c3e1" name="Seltyiel (Marauder)"&gt;</t>
  </si>
  <si>
    <t xml:space="preserve">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</si>
  <si>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&lt;property name="Attr2" value="Weapon: 4  [ ] 5  [ ] 6  [ ] 7&amp;#10;Spell: 4  [ ] 5  [ ] 6  [ ] 7&amp;#10;Armor: 1  [ ] 2&amp;#10;Item: 1  [ ] 2&amp;#10;Ally: 1  [ ] 2&amp;#10;Blessing: 4  [ ] 5" /&gt;</t>
  </si>
  <si>
    <t xml:space="preserve">    &lt;property name="Attr3" value="Weapon or Spell" /&gt;</t>
  </si>
  <si>
    <t xml:space="preserve">   &lt;card id="621b95a3-61e5-46e1-b13e-dd84c680c3e1" name="Seltyiel (Marauder)"&gt;
    &lt;property name="Abr" value="B" /&gt;
    &lt;property name="Copyright" value="No." /&gt;
    &lt;property name="Type" value="Character" /&gt;
    &lt;property name="Subtype" value="Role" /&gt;
    &lt;property name="Subtype2" value="Front" /&gt;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</si>
  <si>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&lt;alternate name="Seltyiel (Marauder)" type="B"&gt;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</si>
  <si>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t>
  </si>
  <si>
    <t xml:space="preserve">    &lt;property name="Attr2" value="Strength: d8  [ ] +1  [ ] +2  [ ] +3  [ ] +4&amp;#10;  Melee: Strength +3&amp;#10;Dexterity: d6  [ ] +1&amp;#10;Constitution: d8  [ ] +1  [ ] +2&amp;#10;Intelligence: d8  [ ] +1  [ ] +2  [ ] +3  [ ] +4&amp;#10;  Arcane: Intelligence +3&amp;#10;  Craft: Intelligence +1&amp;#10;Wisdom: d4  [ ] +1  [ ] +2&amp;#10;Charisma: d6  [ ] +1  [ ] +2" /&gt;</t>
  </si>
  <si>
    <t xml:space="preserve">   &lt;alternate name="Seltyiel (Marauder)"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</si>
  <si>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&lt;card id="767ced19-1e51-4107-befe-e7a9e81238e6" name="Seltyiel (Spellblade)"&gt;</t>
  </si>
  <si>
    <t xml:space="preserve">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</si>
  <si>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&lt;card id="767ced19-1e51-4107-befe-e7a9e81238e6" name="Seltyiel (Spellblade)"&gt;
    &lt;property name="Abr" value="B" /&gt;
    &lt;property name="Copyright" value="No." /&gt;
    &lt;property name="Type" value="Character" /&gt;
    &lt;property name="Subtype" value="Role" /&gt;
    &lt;property name="Subtype2" value="Front" /&gt;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</si>
  <si>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&lt;alternate name="Seltyiel (Spellblade)" type="B"&gt;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</si>
  <si>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t>
  </si>
  <si>
    <t xml:space="preserve">   &lt;alternate name="Seltyiel (Spellblade)"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</si>
  <si>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&lt;card id="8977ea8a-8dbf-4d05-ba9e-b9f8d6188b48" name="Valeros (Corsair)"&gt;</t>
  </si>
  <si>
    <t xml:space="preserve">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</si>
  <si>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2  [ ] 3  [ ] 4&amp;#10;Item: 2  [ ] 3  [ ] 4&amp;#10;Ally: 3  [ ] 4  [ ] 5&amp;#10;Blessing: 3  [ ] 4" /&gt;</t>
  </si>
  <si>
    <t xml:space="preserve">   &lt;card id="8977ea8a-8dbf-4d05-ba9e-b9f8d6188b48" name="Valeros (Corsair)"&gt;
    &lt;property name="Abr" value="B" /&gt;
    &lt;property name="Copyright" value="No." /&gt;
    &lt;property name="Type" value="Character" /&gt;
    &lt;property name="Subtype" value="Role" /&gt;
    &lt;property name="Subtype2" value="Front" /&gt;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</si>
  <si>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&lt;alternate name="Valeros (Corsair)" type="B"&gt;</t>
  </si>
  <si>
    <t xml:space="preserve">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t>
  </si>
  <si>
    <t xml:space="preserve">    &lt;property name="Attr2" value="Strength: d10  [ ] +1  [ ] +2  [ ] +3  [ ] +4&amp;#10;  Melee+3&amp;#10;Dexterity: d6  [ ] +1&amp;#10;Constitution: d8  [ ] +1  [ ] +2  [ ] +3  [ ] +4&amp;#10;  Fortitude: Constitution +1&amp;#10;Intelligence: d4  [ ] +1&amp;#10;Wisdom: d6  [ ] +1  [ ] +2&amp;#10;Charisma: d8  [ ] +1  [ ] +2  [ ] +3&amp;#10;  Diplomacy: Charisma +1" /&gt;</t>
  </si>
  <si>
    <t xml:space="preserve">    &lt;property name="Attr4" value="[X] Light Armors, [X], Heavy Armors, [X] Weapons" /&gt;</t>
  </si>
  <si>
    <t xml:space="preserve">   &lt;alternate name="Valeros (Corsair)" type="B"&gt;
    &lt;property name="Abr" value="B" /&gt;
    &lt;property name="Copyright" value="No." /&gt;
    &lt;property name="Type" value="Character" /&gt;
    &lt;property name="Subtype" value="Role" /&gt;
    &lt;property name="Subtype2" value="Back" /&gt;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</si>
  <si>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&lt;card id="7105069e-e314-4be2-9313-9d93423e4962" name="Valeros (Tactician)"&gt;</t>
  </si>
  <si>
    <t xml:space="preserve">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</si>
  <si>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&lt;card id="7105069e-e314-4be2-9313-9d93423e4962" name="Valeros (Tactician)"&gt;
    &lt;property name="Abr" value="B" /&gt;
    &lt;property name="Copyright" value="No." /&gt;
    &lt;property name="Type" value="Character" /&gt;
    &lt;property name="Subtype" value="Role" /&gt;
    &lt;property name="Subtype2" value="Front" /&gt;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</si>
  <si>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&lt;alternate name="Valeros (Tactician)" type="B"&gt;</t>
  </si>
  <si>
    <t xml:space="preserve">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t>
  </si>
  <si>
    <t xml:space="preserve">   &lt;alternate name="Valeros (Tactician)" type="B"&gt;
    &lt;property name="Abr" value="B" /&gt;
    &lt;property name="Copyright" value="No." /&gt;
    &lt;property name="Type" value="Character" /&gt;
    &lt;property name="Subtype" value="Role" /&gt;
    &lt;property name="Subtype2" value="Back" /&gt;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</si>
  <si>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&lt;card id="c1c48f4d-abe4-49d3-8c9e-515fc55e203d" name="Alahazra"&gt;</t>
  </si>
  <si>
    <t xml:space="preserve">    &lt;property name="Traits" value="Female&amp;#10;Human&amp;#10;Oracle" /&gt;</t>
  </si>
  <si>
    <t xml:space="preserve">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</si>
  <si>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&lt;card id="c1c48f4d-abe4-49d3-8c9e-515fc55e203d" name="Alahazra"&gt;
    &lt;property name="Abr" value="B" /&gt;
    &lt;property name="Copyright" value="No." /&gt;
    &lt;property name="Type" value="Character" /&gt;
    &lt;property name="Subtype2" value="Front" /&gt;
    &lt;property name="Traits" value="Female&amp;#10;Human&amp;#10;Oracle" /&gt;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</si>
  <si>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&lt;alternate name="Alahazra" type="B"&gt;</t>
  </si>
  <si>
    <t xml:space="preserve">    &lt;property name="Attr1" value="You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 /&gt;</t>
  </si>
  <si>
    <t xml:space="preserve">   &lt;alternate name="Alahazra" type="B"&gt;
    &lt;property name="Abr" value="B" /&gt;
    &lt;property name="Copyright" value="No." /&gt;
    &lt;property name="Type" value="Character" /&gt;
    &lt;property name="Subtype2" value="Back" /&gt;
    &lt;property name="Traits" value="Female&amp;#10;Human&amp;#10;Oracle" /&gt;
    &lt;property name="Attr1" value="You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 /&gt;
    &lt;property name="Attr2" value="Strength: d4  [ ] +1&amp;#10;Desterity: d4  [ ] +1&amp;#10;Consitution: d6  [ ] +1  [ ] +2&amp;#10;Intelligence: d8  [ ] +1  [ ] +2  [ ] +3  [ ] +4&amp;#10;  Knowledge: Intelligence +2&amp;#10;Wisdom: d8  [ ] +1  [ ] +2  [ ] +3&amp;#10;Charisma: d12  [ ] +1  [ ] +2  [ ] +3  [ ] +4&amp;#10;  Divine: Charisma +2" /&gt;
    &lt;property name="Attr3" value="6  [ ] 7" /&gt;
    &lt;property name="Attr4" value="[ ] Light Armors" /&gt;
   &lt;/alternate&gt;
   &lt;/card&gt;</t>
  </si>
  <si>
    <t xml:space="preserve">   &lt;card id="ae4a1a62-b8e1-4401-a74d-a6932b5501c0" name="Damiel"&gt;</t>
  </si>
  <si>
    <t xml:space="preserve">    &lt;property name="Traits" value="Male&amp;#10;Human&amp;#10;Alchemist" /&gt;</t>
  </si>
  <si>
    <t xml:space="preserve">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</si>
  <si>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&lt;card id="ae4a1a62-b8e1-4401-a74d-a6932b5501c0" name="Damiel"&gt;
    &lt;property name="Abr" value="C" /&gt;
    &lt;property name="Copyright" value="No." /&gt;
    &lt;property name="Type" value="Character" /&gt;
    &lt;property name="Subtype2" value="Front" /&gt;
    &lt;property name="Traits" value="Male&amp;#10;Human&amp;#10;Alchemist" /&gt;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</si>
  <si>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&lt;alternate name="Damiel" type="B"&gt;</t>
  </si>
  <si>
    <t xml:space="preserve">    &lt;property name="Attr1" value="You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 /&gt;</t>
  </si>
  <si>
    <t xml:space="preserve">   &lt;alternate name="Damiel" type="B"&gt;
    &lt;property name="Abr" value="C" /&gt;
    &lt;property name="Copyright" value="No." /&gt;
    &lt;property name="Type" value="Character" /&gt;
    &lt;property name="Subtype2" value="Back" /&gt;
    &lt;property name="Traits" value="Male&amp;#10;Human&amp;#10;Alchemist" /&gt;
    &lt;property name="Attr1" value="You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/&gt;
    &lt;property name="Attr4" value="[X] Light Armors, [ ] Weapons" /&gt;
   &lt;/alternate&gt;
   &lt;/card&gt;</t>
  </si>
  <si>
    <t xml:space="preserve">   &lt;card id="e9798c26-3f1d-45ac-a8ae-fd61e6136c0e" name="Feiya"&gt;</t>
  </si>
  <si>
    <t xml:space="preserve">    &lt;property name="Traits" value="Female&amp;#10;Human&amp;#10;Witch" /&gt;</t>
  </si>
  <si>
    <t xml:space="preserve">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</si>
  <si>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&lt;card id="e9798c26-3f1d-45ac-a8ae-fd61e6136c0e" name="Feiya"&gt;
    &lt;property name="Abr" value="C" /&gt;
    &lt;property name="Copyright" value="No." /&gt;
    &lt;property name="Type" value="Character" /&gt;
    &lt;property name="Subtype2" value="Front" /&gt;
    &lt;property name="Traits" value="Female&amp;#10;Human&amp;#10;Witch" /&gt;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</si>
  <si>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&lt;alternate name="Feiya"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</si>
  <si>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t>
  </si>
  <si>
    <t xml:space="preserve">   &lt;alternate name="Feiya" type="B"&gt;
    &lt;property name="Abr" value="C" /&gt;
    &lt;property name="Copyright" value="No." /&gt;
    &lt;property name="Type" value="Character" /&gt;
    &lt;property name="Subtype2" value="Back" /&gt;
    &lt;property name="Traits" value="Female&amp;#10;Human&amp;#10;Witch"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/&gt;
    &lt;property name="Attr4" value="None" /&gt;
   &lt;/alternate&gt;
   &lt;/card&gt;</t>
  </si>
  <si>
    <t xml:space="preserve">   &lt;card id="d0f660ce-b8c9-4daf-9416-5fa5d5dc6515" name="Jirelle"&gt;</t>
  </si>
  <si>
    <t xml:space="preserve">    &lt;property name="Traits" value="Female&amp;#10;Half-elf&amp;#10;Swash-&amp;#10;buckler" /&gt;</t>
  </si>
  <si>
    <t xml:space="preserve">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</si>
  <si>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&lt;card id="d0f660ce-b8c9-4daf-9416-5fa5d5dc6515" name="Jirelle"&gt;
    &lt;property name="Abr" value="B" /&gt;
    &lt;property name="Copyright" value="No." /&gt;
    &lt;property name="Type" value="Character" /&gt;
    &lt;property name="Subtype2" value="Front" /&gt;
    &lt;property name="Traits" value="Female&amp;#10;Half-elf&amp;#10;Swash-&amp;#10;buckler" /&gt;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</si>
  <si>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&lt;alternate name="Jirelle" type="B"&gt;</t>
  </si>
  <si>
    <t xml:space="preserve">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t>
  </si>
  <si>
    <t xml:space="preserve">   &lt;alternate name="Jirelle" type="B"&gt;
    &lt;property name="Abr" value="B" /&gt;
    &lt;property name="Copyright" value="No." /&gt;
    &lt;property name="Type" value="Character" /&gt;
    &lt;property name="Subtype2" value="Back" /&gt;
    &lt;property name="Traits" value="Female&amp;#10;Half-elf&amp;#10;Swash-&amp;#10;buckler" /&gt;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/&gt;
    &lt;property name="Attr4" value="[X] Light Armors, [X] Weapons" /&gt;
   &lt;/alternate&gt;
   &lt;/card&gt;</t>
  </si>
  <si>
    <t xml:space="preserve">   &lt;card id="30362e92-3dfb-4ae3-bdc9-463f23f0382b"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</si>
  <si>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</si>
  <si>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&lt;card id="30362e92-3dfb-4ae3-bdc9-463f23f0382b"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</si>
  <si>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</si>
  <si>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/&gt;
    &lt;property name="Attr4" value="[ ] Light Armors, [X] Weapons" /&gt;
   &lt;/alternate&gt;
   &lt;/card&gt;</t>
  </si>
  <si>
    <t xml:space="preserve">   &lt;card id="e1b55e74-2c2c-43c7-84fb-cd3a7de242cd"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</si>
  <si>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</si>
  <si>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&lt;card id="e1b55e74-2c2c-43c7-84fb-cd3a7de242cd"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</si>
  <si>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</si>
  <si>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/&gt;
    &lt;property name="Attr4" value="[ ] Light Armors, [ ] Weapons" /&gt;
   &lt;/alternate&gt;
   &lt;/card&gt;</t>
  </si>
  <si>
    <t xml:space="preserve">   &lt;card id="78c344db-eb01-4a9a-ae38-5bc16895b0d4" name="Lirianne"&gt;</t>
  </si>
  <si>
    <t xml:space="preserve">    &lt;property name="Traits" value="Female&amp;#10;Half-elf&amp;#10;Gunslinger" /&gt;</t>
  </si>
  <si>
    <t xml:space="preserve">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</si>
  <si>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&lt;card id="78c344db-eb01-4a9a-ae38-5bc16895b0d4" name="Lirianne"&gt;
    &lt;property name="Abr" value="B" /&gt;
    &lt;property name="Copyright" value="No." /&gt;
    &lt;property name="Type" value="Character" /&gt;
    &lt;property name="Subtype2" value="Front" /&gt;
    &lt;property name="Traits" value="Female&amp;#10;Half-elf&amp;#10;Gunslinger" /&gt;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</si>
  <si>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&lt;alternate name="Lirianne"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</si>
  <si>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t>
  </si>
  <si>
    <t xml:space="preserve">   &lt;alternate name="Lirianne" type="B"&gt;
    &lt;property name="Abr" value="B" /&gt;
    &lt;property name="Copyright" value="No." /&gt;
    &lt;property name="Type" value="Character" /&gt;
    &lt;property name="Subtype2" value="Back" /&gt;
    &lt;property name="Traits" value="Female&amp;#10;Half-elf&amp;#10;Gunslinger"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/&gt;
    &lt;property name="Attr4" value="[X] Light Armors, [X] Weapons" /&gt;
   &lt;/alternate&gt;
   &lt;/card&gt;</t>
  </si>
  <si>
    <t xml:space="preserve">   &lt;card id="d37d47a4-138e-4a99-bf6a-232cbdf8e01c"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</si>
  <si>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</si>
  <si>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&lt;card id="d37d47a4-138e-4a99-bf6a-232cbdf8e01c"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</si>
  <si>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</si>
  <si>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/&gt;
    &lt;property name="Attr4" value="[X] Light Armors, [ ] Weapons" /&gt;
   &lt;/alternate&gt;
   &lt;/card&gt;</t>
  </si>
  <si>
    <t xml:space="preserve">   &lt;card id="69073fb2-8247-4f6f-94f7-406e41bb54b7" name="Oloch"&gt;</t>
  </si>
  <si>
    <t xml:space="preserve">    &lt;property name="Traits" value="Male&amp;#10;Half-orc&amp;#10;Warpriest" /&gt;</t>
  </si>
  <si>
    <t xml:space="preserve">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</si>
  <si>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&lt;card id="69073fb2-8247-4f6f-94f7-406e41bb54b7" name="Oloch"&gt;
    &lt;property name="Abr" value="C" /&gt;
    &lt;property name="Copyright" value="No." /&gt;
    &lt;property name="Type" value="Character" /&gt;
    &lt;property name="Subtype2" value="Front" /&gt;
    &lt;property name="Traits" value="Male&amp;#10;Half-orc&amp;#10;Warpriest" /&gt;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</si>
  <si>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&lt;alternate name="Oloch"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</si>
  <si>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t>
  </si>
  <si>
    <t xml:space="preserve">   &lt;alternate name="Oloch" type="B"&gt;
    &lt;property name="Abr" value="C" /&gt;
    &lt;property name="Copyright" value="No." /&gt;
    &lt;property name="Type" value="Character" /&gt;
    &lt;property name="Subtype2" value="Back" /&gt;
    &lt;property name="Traits" value="Male&amp;#10;Half-orc&amp;#10;Warpriest"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/&gt;
    &lt;property name="Attr4" value="[X] Light Armors, [X] Heavy Armors, [X] Weapons" /&gt;
   &lt;/alternate&gt;
   &lt;/card&gt;</t>
  </si>
  <si>
    <t xml:space="preserve">   &lt;card id="9a197178-3bad-4fae-b466-b271bf7f8fda" name="Seltyiel"&gt;</t>
  </si>
  <si>
    <t xml:space="preserve">    &lt;property name="Traits" value="Male&amp;#10;Half-elf&amp;#10;Magus" /&gt;</t>
  </si>
  <si>
    <t xml:space="preserve">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</si>
  <si>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&lt;card id="9a197178-3bad-4fae-b466-b271bf7f8fda" name="Seltyiel"&gt;
    &lt;property name="Abr" value="B" /&gt;
    &lt;property name="Copyright" value="No." /&gt;
    &lt;property name="Type" value="Character" /&gt;
    &lt;property name="Subtype2" value="Front" /&gt;
    &lt;property name="Traits" value="Male&amp;#10;Half-elf&amp;#10;Magus" /&gt;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</si>
  <si>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&lt;alternate name="Seltyiel" type="B"&gt;</t>
  </si>
  <si>
    <t xml:space="preserve">    &lt;property name="Attr1" value="Choose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 /&gt;</t>
  </si>
  <si>
    <t xml:space="preserve">   &lt;alternate name="Seltyiel" type="B"&gt;
    &lt;property name="Abr" value="B" /&gt;
    &lt;property name="Copyright" value="No." /&gt;
    &lt;property name="Type" value="Character" /&gt;
    &lt;property name="Subtype2" value="Back" /&gt;
    &lt;property name="Traits" value="Male&amp;#10;Half-elf&amp;#10;Magus" /&gt;
    &lt;property name="Attr1" value="Choose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</si>
  <si>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&lt;card id="a7ba6976-458e-4799-a931-abf3bf6ea72f" name="Valeros"&gt;</t>
  </si>
  <si>
    <t xml:space="preserve">   &lt;card id="a7ba6976-458e-4799-a931-abf3bf6ea72f"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</si>
  <si>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&lt;property name="Attr1" value="Add 1d4 ([ ] +1) to another character's combat check at your location.&amp;#10;When you would discard a weapon for its power, you may recharge it ([ ] or shuffle it into your deck) instead." /&gt;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</si>
  <si>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 +1) to another character's combat check at your location.&amp;#10;When you would discard a weapon for its power, you may recharge it ([ ] or shuffle it into your deck) instead."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</si>
  <si>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&lt;card id="cd922cb5-4e8a-4e04-8e8b-435e34e16dc1" name="Alehouse"&gt;</t>
  </si>
  <si>
    <t xml:space="preserve">    &lt;property name="Attr1" value="Monster 2&amp;#10;Barrier 2&amp;#10;Weapon 1&amp;#10;Spell 0&amp;#10;Armor 0&amp;#10;Item 1&amp;#10;Ally 3&amp;#10;Blessing 0" /&gt;</t>
  </si>
  <si>
    <t xml:space="preserve">    &lt;property name="Attr2" value="When you acquire an ally, you may recharge it and draw a card." /&gt;</t>
  </si>
  <si>
    <t xml:space="preserve">    &lt;property name="Attr3" value="Summon and defeat the henchman Ruffian." /&gt;</t>
  </si>
  <si>
    <t xml:space="preserve">    &lt;property name="Attr4" value="On closing, you may recharge an ally from your discard pile." /&gt;</t>
  </si>
  <si>
    <t xml:space="preserve">   &lt;card id="cd922cb5-4e8a-4e04-8e8b-435e34e16dc1" name="Alehouse"&gt;
    &lt;property name="Abr" value="B" /&gt;
    &lt;property name="Copyright" value="Yes." /&gt;
    &lt;property name="Type" value="Location" /&gt;
    &lt;property name="Subtype2" value="Front" /&gt;
    &lt;property name="Attr1" value="Monster 2&amp;#10;Barrier 2&amp;#10;Weapon 1&amp;#10;Spell 0&amp;#10;Armor 0&amp;#10;Item 1&amp;#10;Ally 3&amp;#10;Blessing 0" /&gt;
    &lt;property name="Attr2" value="When you acquire an ally, you may recharge it and draw a card." /&gt;
    &lt;property name="Attr3" value="Summon and defeat the henchman Ruffian." /&gt;
    &lt;property name="Attr4" value="On closing, you may recharge an ally from your discard pile." /&gt;</t>
  </si>
  <si>
    <t xml:space="preserve">   &lt;alternate name="Alehouse" type="B"&gt;</t>
  </si>
  <si>
    <t xml:space="preserve">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t>
  </si>
  <si>
    <t xml:space="preserve">   &lt;alternate name="Alehouse" type="B"&gt;
    &lt;property name="Abr" value="B" /&gt;
    &lt;property name="Copyright" value="Yes." /&gt;
    &lt;property name="Type" value="Location" /&gt;
    &lt;property name="Subtype2" value="Back" /&gt;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
   &lt;/alternate&gt;
   &lt;/card&gt;</t>
  </si>
  <si>
    <t xml:space="preserve">   &lt;card id="45118116-5a17-4352-af92-85b5a27affb2" name="Beach"&gt;</t>
  </si>
  <si>
    <t xml:space="preserve">    &lt;property name="Attr1" value="Monster 2&amp;#10;Barrier 2&amp;#10;Weapon 1&amp;#10;Spell 1&amp;#10;Armor 1&amp;#10;Item 1&amp;#10;Ally 1&amp;#10;Blessing 0" /&gt;</t>
  </si>
  <si>
    <t xml:space="preserve">    &lt;property name="Attr2" value="At the start of your turn, you may discard a card and recharge a random card from your discard pile." /&gt;</t>
  </si>
  <si>
    <t xml:space="preserve">    &lt;property name="Attr3" value="Each character at this location must bury a card." /&gt;</t>
  </si>
  <si>
    <t xml:space="preserve">   &lt;card id="45118116-5a17-4352-af92-85b5a27affb2" name="Beach"&gt;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start of your turn, you may discard a card and recharge a random card from your discard pile." /&gt;
    &lt;property name="Attr3" value="Each character at this location must bury a card." /&gt;
    &lt;property name="Attr4" value="On closing, you may shuffle an item from your discard pile into your deck." /&gt;</t>
  </si>
  <si>
    <t xml:space="preserve">   &lt;alternate name="Beach" type="B"&gt;</t>
  </si>
  <si>
    <t xml:space="preserve">    &lt;property name="Flavour" value="Miniature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t>
  </si>
  <si>
    <t xml:space="preserve">   &lt;alternate name="Beach" type="B"&gt;
    &lt;property name="Abr" value="B" /&gt;
    &lt;property name="Copyright" value="Yes." /&gt;
    &lt;property name="Type" value="Location" /&gt;
    &lt;property name="Subtype2" value="Back" /&gt;
    &lt;property name="Flavour" value="Miniature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
   &lt;/alternate&gt;
   &lt;/card&gt;</t>
  </si>
  <si>
    <t xml:space="preserve">   &lt;card id="4b05cd30-037f-4782-9ecc-ca77c42a7d99" name="Cannibal Isle"&gt;</t>
  </si>
  <si>
    <t xml:space="preserve">    &lt;property name="Attr1" value="Monster 3&amp;#10;Barrier 1&amp;#10;Weapon 0&amp;#10;Spell 0&amp;#10;Armor 0&amp;#10;Item 0&amp;#10;Ally 3&amp;#10;Blessing 2" /&gt;</t>
  </si>
  <si>
    <t xml:space="preserve">    &lt;property name="Attr2" value="After you reset your hand, bury an ally." /&gt;</t>
  </si>
  <si>
    <t xml:space="preserve">    &lt;property name="Attr3" value="Succeed at a Strength or Melee 6 check." /&gt;</t>
  </si>
  <si>
    <t xml:space="preserve">    &lt;property name="Attr4" value="On closing, add all your buried allies to your hand." /&gt;</t>
  </si>
  <si>
    <t xml:space="preserve">   &lt;card id="4b05cd30-037f-4782-9ecc-ca77c42a7d99" name="Cannibal Isle"&gt;
    &lt;property name="Abr" value="B" /&gt;
    &lt;property name="Copyright" value="Yes." /&gt;
    &lt;property name="Type" value="Location" /&gt;
    &lt;property name="Subtype2" value="Front" /&gt;
    &lt;property name="Attr1" value="Monster 3&amp;#10;Barrier 1&amp;#10;Weapon 0&amp;#10;Spell 0&amp;#10;Armor 0&amp;#10;Item 0&amp;#10;Ally 3&amp;#10;Blessing 2" /&gt;
    &lt;property name="Attr2" value="After you reset your hand, bury an ally." /&gt;
    &lt;property name="Attr3" value="Succeed at a Strength or Melee 6 check." /&gt;
    &lt;property name="Attr4" value="On closing, add all your buried allies to your hand." /&gt;</t>
  </si>
  <si>
    <t xml:space="preserve">   &lt;alternate name="Cannibal Isle" type="B"&gt;</t>
  </si>
  <si>
    <t xml:space="preserve">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t>
  </si>
  <si>
    <t xml:space="preserve">   &lt;alternate name="Cannibal Isle" type="B"&gt;
    &lt;property name="Abr" value="B" /&gt;
    &lt;property name="Copyright" value="Yes." /&gt;
    &lt;property name="Type" value="Location" /&gt;
    &lt;property name="Subtype2" value="Back" /&gt;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
   &lt;/alternate&gt;
   &lt;/card&gt;</t>
  </si>
  <si>
    <t xml:space="preserve">   &lt;card id="bcbcfb93-fe0b-41f6-84f4-189bafdd9819" name="Chapel"&gt;</t>
  </si>
  <si>
    <t xml:space="preserve">    &lt;property name="Attr1" value="Monster 0&amp;#10;Barrier 0&amp;#10;Weapon 0&amp;#10;Spell 3&amp;#10;Armor 0&amp;#10;Item 1&amp;#10;Ally 2&amp;#10;Blessing 3" /&gt;</t>
  </si>
  <si>
    <t xml:space="preserve">    &lt;property name="Attr2" value="If you play a spell that has the Divine trait, you may immediately draw a card." /&gt;</t>
  </si>
  <si>
    <t xml:space="preserve">    &lt;property name="Attr3" value="Banish a card that has the Divine trait." /&gt;</t>
  </si>
  <si>
    <t xml:space="preserve">    &lt;property name="Attr4" value="On closing, you may shuffle 1d4+1 cards from your discard pile into your deck." /&gt;</t>
  </si>
  <si>
    <t xml:space="preserve">   &lt;card id="bcbcfb93-fe0b-41f6-84f4-189bafdd9819" name="Chapel"&gt;
    &lt;property name="Abr" value="1" /&gt;
    &lt;property name="Copyright" value="Yes." /&gt;
    &lt;property name="Type" value="Location" /&gt;
    &lt;property name="Subtype2" value="Front" /&gt;
    &lt;property name="Attr1" value="Monster 0&amp;#10;Barrier 0&amp;#10;Weapon 0&amp;#10;Spell 3&amp;#10;Armor 0&amp;#10;Item 1&amp;#10;Ally 2&amp;#10;Blessing 3" /&gt;
    &lt;property name="Attr2" value="If you play a spell that has the Divine trait, you may immediately draw a card." /&gt;
    &lt;property name="Attr3" value="Banish a card that has the Divine trait." /&gt;
    &lt;property name="Attr4" value="On closing, you may shuffle 1d4+1 cards from your discard pile into your deck." /&gt;</t>
  </si>
  <si>
    <t xml:space="preserve">   &lt;alternate name="Chapel" type="B"&gt;</t>
  </si>
  <si>
    <t xml:space="preserve">    &lt;property name="Flavour" value="Faith in the Shackles is diverse, and most worship their gods where they can. When a proper temple isn't handy, most cultists aren't above &amp;quot;borrowing&amp;quot; shrines of dead or forgotten gods." /&gt;</t>
  </si>
  <si>
    <t xml:space="preserve">   &lt;alternate name="Chapel" type="B"&gt;
    &lt;property name="Abr" value="1" /&gt;
    &lt;property name="Copyright" value="Yes." /&gt;
    &lt;property name="Type" value="Location" /&gt;
    &lt;property name="Subtype2" value="Back" /&gt;
    &lt;property name="Flavour" value="Faith in the Shackles is diverse, and most worship their gods where they can. When a proper temple isn't handy, most cultists aren't above &amp;quot;borrowing&amp;quot; shrines of dead or forgotten gods." /&gt;
   &lt;/alternate&gt;
   &lt;/card&gt;</t>
  </si>
  <si>
    <t xml:space="preserve">   &lt;card id="a20dd170-dfd9-4972-be1b-cff82471a1be" name="Coastline"&gt;</t>
  </si>
  <si>
    <t xml:space="preserve">    &lt;property name="Attr1" value="Monster 2&amp;#10;Barrier 1&amp;#10;Weapon 1&amp;#10;Spell 1&amp;#10;Armor 2&amp;#10;Item 1&amp;#10;Ally 1&amp;#10;Blessing 0" /&gt;</t>
  </si>
  <si>
    <t xml:space="preserve">    &lt;property name="Attr2" value="If you acquire a boon with the Pirate or Swashbuckling trait, you may immediately explore again." /&gt;</t>
  </si>
  <si>
    <t xml:space="preserve">    &lt;property name="Attr3" value="Succeed at a Wisdom or Perception 6 check, or banish a card that has the Pirate or Swashbuckling trait." /&gt;</t>
  </si>
  <si>
    <t xml:space="preserve">    &lt;property name="Attr4" value="On closing, each character at this location may recharge a card that has the Pirate or Swashbuckling trait from her discard pile." /&gt;</t>
  </si>
  <si>
    <t xml:space="preserve">   &lt;card id="a20dd170-dfd9-4972-be1b-cff82471a1be" name="Coastline"&gt;
    &lt;property name="Abr" value="B" /&gt;
    &lt;property name="Copyright" value="Yes." /&gt;
    &lt;property name="Type" value="Location" /&gt;
    &lt;property name="Subtype2" value="Front" /&gt;
    &lt;property name="Attr1" value="Monster 2&amp;#10;Barrier 1&amp;#10;Weapon 1&amp;#10;Spell 1&amp;#10;Armor 2&amp;#10;Item 1&amp;#10;Ally 1&amp;#10;Blessing 0" /&gt;
    &lt;property name="Attr2" value="If you acquire a boon with the Pirate or Swashbuckling trait, you may immediately explore again." /&gt;
    &lt;property name="Attr3" value="Succeed at a Wisdom or Perception 6 check, or banish a card that has the Pirate or Swashbuckling trait." /&gt;
    &lt;property name="Attr4" value="On closing, each character at this location may recharge a card that has the Pirate or Swashbuckling trait from her discard pile." /&gt;</t>
  </si>
  <si>
    <t xml:space="preserve">   &lt;alternate name="Coastline" type="B"&gt;</t>
  </si>
  <si>
    <t xml:space="preserve">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t>
  </si>
  <si>
    <t xml:space="preserve">   &lt;alternate name="Coastline" type="B"&gt;
    &lt;property name="Abr" value="B" /&gt;
    &lt;property name="Copyright" value="Yes." /&gt;
    &lt;property name="Type" value="Location" /&gt;
    &lt;property name="Subtype2" value="Back" /&gt;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
   &lt;/alternate&gt;
   &lt;/card&gt;</t>
  </si>
  <si>
    <t xml:space="preserve">   &lt;card id="91532d1e-ff48-48df-bc01-82524c426608" name="Docks"&gt;</t>
  </si>
  <si>
    <t xml:space="preserve">    &lt;property name="Attr1" value="Monster 2&amp;#10;Barrier 1&amp;#10;Weapon 1&amp;#10;Spell 0&amp;#10;Armor 1&amp;#10;Item 3&amp;#10;Ally 1&amp;#10;Blessing 0" /&gt;</t>
  </si>
  <si>
    <t xml:space="preserve">    &lt;property name="Attr2" value="After you explore, you may recharge an ally to immediately explore again." /&gt;</t>
  </si>
  <si>
    <t xml:space="preserve">    &lt;property name="Attr3" value="Bury an ally." /&gt;</t>
  </si>
  <si>
    <t xml:space="preserve">    &lt;property name="Attr4" value="On closing, you may examine the top card of any location deck; if it is a boon, add it to your hand." /&gt;</t>
  </si>
  <si>
    <t xml:space="preserve">   &lt;card id="91532d1e-ff48-48df-bc01-82524c426608" name="Docks"&gt;
    &lt;property name="Abr" value="B" /&gt;
    &lt;property name="Copyright" value="Yes." /&gt;
    &lt;property name="Type" value="Location" /&gt;
    &lt;property name="Subtype2" value="Front" /&gt;
    &lt;property name="Attr1" value="Monster 2&amp;#10;Barrier 1&amp;#10;Weapon 1&amp;#10;Spell 0&amp;#10;Armor 1&amp;#10;Item 3&amp;#10;Ally 1&amp;#10;Blessing 0" /&gt;
    &lt;property name="Attr2" value="After you explore, you may recharge an ally to immediately explore again." /&gt;
    &lt;property name="Attr3" value="Bury an ally." /&gt;
    &lt;property name="Attr4" value="On closing, you may examine the top card of any location deck; if it is a boon, add it to your hand." /&gt;</t>
  </si>
  <si>
    <t xml:space="preserve">   &lt;alternate name="Docks" type="B"&gt;</t>
  </si>
  <si>
    <t xml:space="preserve">    &lt;property name="Flavour" value="This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 /&gt;</t>
  </si>
  <si>
    <t xml:space="preserve">   &lt;alternate name="Docks" type="B"&gt;
    &lt;property name="Abr" value="B" /&gt;
    &lt;property name="Copyright" value="Yes." /&gt;
    &lt;property name="Type" value="Location" /&gt;
    &lt;property name="Subtype2" value="Back" /&gt;
    &lt;property name="Flavour" value="This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 /&gt;
   &lt;/alternate&gt;
   &lt;/card&gt;</t>
  </si>
  <si>
    <t xml:space="preserve">   &lt;card id="3a2e4d8d-a2e8-4bb4-a03a-3e9731a6bba0" name="Festhall"&gt;</t>
  </si>
  <si>
    <t xml:space="preserve">    &lt;property name="Attr1" value="Monster 2&amp;#10;Barrier 0&amp;#10;Weapon 2&amp;#10;Spell 1&amp;#10;Armor 0&amp;#10;Item 1&amp;#10;Ally 2&amp;#10;Blessing 1" /&gt;</t>
  </si>
  <si>
    <t xml:space="preserve">    &lt;property name="Attr2" value="If your check has the Swashbuckling trait, add 1d4 to it." /&gt;</t>
  </si>
  <si>
    <t xml:space="preserve">    &lt;property name="Attr3" value="Summon and defeat the henchman Buccaneer." /&gt;</t>
  </si>
  <si>
    <t xml:space="preserve">    &lt;property name="Attr4" value="On closing, succeed at a Charisma or Diplomacy 8 check to draw 2 random allies from the box; choose 1 to add to your hand and return the other." /&gt;</t>
  </si>
  <si>
    <t xml:space="preserve">   &lt;card id="3a2e4d8d-a2e8-4bb4-a03a-3e9731a6bba0" name="Festhall"&gt;
    &lt;property name="Abr" value="B" /&gt;
    &lt;property name="Copyright" value="Yes." /&gt;
    &lt;property name="Type" value="Location" /&gt;
    &lt;property name="Subtype2" value="Front" /&gt;
    &lt;property name="Attr1" value="Monster 2&amp;#10;Barrier 0&amp;#10;Weapon 2&amp;#10;Spell 1&amp;#10;Armor 0&amp;#10;Item 1&amp;#10;Ally 2&amp;#10;Blessing 1" /&gt;
    &lt;property name="Attr2" value="If your check has the Swashbuckling trait, add 1d4 to it." /&gt;
    &lt;property name="Attr3" value="Summon and defeat the henchman Buccaneer." /&gt;
    &lt;property name="Attr4" value="On closing, succeed at a Charisma or Diplomacy 8 check to draw 2 random allies from the box; choose 1 to add to your hand and return the other." /&gt;</t>
  </si>
  <si>
    <t xml:space="preserve">   &lt;alternate name="Festhall" type="B"&gt;</t>
  </si>
  <si>
    <t xml:space="preserve">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t>
  </si>
  <si>
    <t xml:space="preserve">   &lt;alternate name="Festhall" type="B"&gt;
    &lt;property name="Abr" value="B" /&gt;
    &lt;property name="Copyright" value="Yes." /&gt;
    &lt;property name="Type" value="Location" /&gt;
    &lt;property name="Subtype2" value="Back" /&gt;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
   &lt;/alternate&gt;
   &lt;/card&gt;</t>
  </si>
  <si>
    <t xml:space="preserve">   &lt;card id="fed16720-cd45-4cd6-82f9-d0f1dcc012d1" name="Fishing Village"&gt;</t>
  </si>
  <si>
    <t xml:space="preserve">    &lt;property name="Attr1" value="Monster 2&amp;#10;Barrier 2&amp;#10;Weapon 1&amp;#10;Spell 0&amp;#10;Armor 0&amp;#10;Item 2&amp;#10;Ally 2&amp;#10;Blessing 0" /&gt;</t>
  </si>
  <si>
    <t xml:space="preserve">    &lt;property name="Attr2" value="If you acquire a card during your exploration, you may discard it to immediately explore again." /&gt;</t>
  </si>
  <si>
    <t xml:space="preserve">    &lt;property name="Attr3" value="Succeed at a Charisma or Diplomacy 8 check." /&gt;</t>
  </si>
  <si>
    <t xml:space="preserve">   &lt;card id="fed16720-cd45-4cd6-82f9-d0f1dcc012d1" name="Fishing Village"&gt;
    &lt;property name="Abr" value="2" /&gt;
    &lt;property name="Copyright" value="Yes." /&gt;
    &lt;property name="Type" value="Location" /&gt;
    &lt;property name="Subtype2" value="Front" /&gt;
    &lt;property name="Attr1" value="Monster 2&amp;#10;Barrier 2&amp;#10;Weapon 1&amp;#10;Spell 0&amp;#10;Armor 0&amp;#10;Item 2&amp;#10;Ally 2&amp;#10;Blessing 0" /&gt;
    &lt;property name="Attr2" value="If you acquire a card during your exploration, you may discard it to immediately explore again." /&gt;
    &lt;property name="Attr3" value="Succeed at a Charisma or Diplomacy 8 check." /&gt;
    &lt;property name="Attr4" value="No effect." /&gt;</t>
  </si>
  <si>
    <t xml:space="preserve">   &lt;alternate name="Fishing Village" type="B"&gt;</t>
  </si>
  <si>
    <t xml:space="preserve">    &lt;property name="Flavour" value="Even in the Shackles, a few people try to wrest an honest living from the sea. These delusional sorts rarely last for long. Rather, the most successful Shackles fisherfolk know how to find, defend, and usuerp the best fishing spots, how to pass mackerel off as salmon, and tricks for dying pink meat white. They also know when it's time to follow migrating fish to more favorable waters." /&gt;</t>
  </si>
  <si>
    <t xml:space="preserve">   &lt;alternate name="Fishing Village" type="B"&gt;
    &lt;property name="Abr" value="2" /&gt;
    &lt;property name="Copyright" value="Yes." /&gt;
    &lt;property name="Type" value="Location" /&gt;
    &lt;property name="Subtype2" value="Back" /&gt;
    &lt;property name="Flavour" value="Even in the Shackles, a few people try to wrest an honest living from the sea. These delusional sorts rarely last for long. Rather, the most successful Shackles fisherfolk know how to find, defend, and usuerp the best fishing spots, how to pass mackerel off as salmon, and tricks for dying pink meat white. They also know when it's time to follow migrating fish to more favorable waters." /&gt;
   &lt;/alternate&gt;
   &lt;/card&gt;</t>
  </si>
  <si>
    <t xml:space="preserve">   &lt;card id="083ecb2e-1792-4ddb-8a50-bb9ff57a8201" name="Floating Shipyard"&gt;</t>
  </si>
  <si>
    <t xml:space="preserve">    &lt;property name="Attr1" value="Monster 2&amp;#10;Barrier 2&amp;#10;Weapon 0&amp;#10;Spell 2&amp;#10;Armor 1&amp;#10;Item 0&amp;#10;Ally 2&amp;#10;Blessing 0" /&gt;</t>
  </si>
  <si>
    <t xml:space="preserve">    &lt;property name="Attr2" value="Add 3 to your checks to repair ships." /&gt;</t>
  </si>
  <si>
    <t xml:space="preserve">    &lt;property name="Attr3" value="Succeed at an intelligence or Craft 8 check." /&gt;</t>
  </si>
  <si>
    <t xml:space="preserve">    &lt;property name="Attr4" value="You may bury a card to repair your ship." /&gt;</t>
  </si>
  <si>
    <t xml:space="preserve">   &lt;card id="083ecb2e-1792-4ddb-8a50-bb9ff57a8201" name="Floating Shipyard"&gt;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value="Add 3 to your checks to repair ships." /&gt;
    &lt;property name="Attr3" value="Succeed at an intelligence or Craft 8 check." /&gt;
    &lt;property name="Attr4" value="You may bury a card to repair your ship." /&gt;</t>
  </si>
  <si>
    <t xml:space="preserve">   &lt;alternate name="Floating Shipyard" type="B"&gt;</t>
  </si>
  <si>
    <t xml:space="preserve">    &lt;property name="Flavour" value="Between ocean-bound battles and encounters with sea monsters, pirates are notoriously rough on their ships. Many vessels seem to spend as much time being repaired as they do at sea." /&gt;</t>
  </si>
  <si>
    <t xml:space="preserve">   &lt;alternate name="Floating Shipyard" type="B"&gt;
    &lt;property name="Abr" value="B" /&gt;
    &lt;property name="Copyright" value="Yes." /&gt;
    &lt;property name="Type" value="Location" /&gt;
    &lt;property name="Subtype2" value="Back" /&gt;
    &lt;property name="Flavour" value="Between ocean-bound battles and encounters with sea monsters, pirates are notoriously rough on their ships. Many vessels seem to spend as much time being repaired as they do at sea." /&gt;
   &lt;/alternate&gt;
   &lt;/card&gt;</t>
  </si>
  <si>
    <t xml:space="preserve">   &lt;card id="94208169-cf39-4e52-a022-bfd5b81574a8" name="Fog Bank"&gt;</t>
  </si>
  <si>
    <t xml:space="preserve">    &lt;property name="Attr1" value="Monster 3&amp;#10;Barrier 3&amp;#10;Weapon 0&amp;#10;Spell 2&amp;#10;Armor 0&amp;#10;Item 0&amp;#10;Ally 0&amp;#10;Blessing 1" /&gt;</t>
  </si>
  <si>
    <t xml:space="preserve">    &lt;property name="Attr2" value="After you play a card or use a power that examines cards in this location deck, shuffle it." /&gt;</t>
  </si>
  <si>
    <t xml:space="preserve">    &lt;property name="Attr3" value="Recharge your hand, which must contain at least 1 card." /&gt;</t>
  </si>
  <si>
    <t xml:space="preserve">    &lt;property name="Attr4" value="On closing, draw the same number of cards you recharged when closing." /&gt;</t>
  </si>
  <si>
    <t xml:space="preserve">   &lt;card id="94208169-cf39-4e52-a022-bfd5b81574a8" name="Fog Bank"&gt;
    &lt;property name="Abr" value="B" /&gt;
    &lt;property name="Copyright" value="Yes." /&gt;
    &lt;property name="Type" value="Location" /&gt;
    &lt;property name="Subtype2" value="Front" /&gt;
    &lt;property name="Attr1" value="Monster 3&amp;#10;Barrier 3&amp;#10;Weapon 0&amp;#10;Spell 2&amp;#10;Armor 0&amp;#10;Item 0&amp;#10;Ally 0&amp;#10;Blessing 1" /&gt;
    &lt;property name="Attr2" value="After you play a card or use a power that examines cards in this location deck, shuffle it." /&gt;
    &lt;property name="Attr3" value="Recharge your hand, which must contain at least 1 card." /&gt;
    &lt;property name="Attr4" value="On closing, draw the same number of cards you recharged when closing." /&gt;</t>
  </si>
  <si>
    <t xml:space="preserve">   &lt;alternate name="Fog Bank" type="B"&gt;</t>
  </si>
  <si>
    <t xml:space="preserve">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t>
  </si>
  <si>
    <t xml:space="preserve">   &lt;alternate name="Fog Bank" type="B"&gt;
    &lt;property name="Abr" value="B" /&gt;
    &lt;property name="Copyright" value="Yes." /&gt;
    &lt;property name="Type" value="Location" /&gt;
    &lt;property name="Subtype2" value="Back" /&gt;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
   &lt;/alternate&gt;
   &lt;/card&gt;</t>
  </si>
  <si>
    <t xml:space="preserve">   &lt;card id="bf2aba09-2700-487d-9136-e8dbe3987a60" name="Fringes of the Eye"&gt;</t>
  </si>
  <si>
    <t xml:space="preserve">    &lt;property name="Attr1" value="Monster 1&amp;#10;Barrier 4&amp;#10;Weapon 0&amp;#10;Spell 0&amp;#10;Armor 0&amp;#10;Item 0&amp;#10;Ally 2&amp;#10;Blessing 2" /&gt;</t>
  </si>
  <si>
    <t xml:space="preserve">    &lt;property name="Attr2" value="The difficulty of checks to defeat barriers is increased by 3." /&gt;</t>
  </si>
  <si>
    <t xml:space="preserve">    &lt;property name="Attr3" value="Summon and defeat a random barrier; if undefeated, each character at this location randomly chooses a location and moves to it." /&gt;</t>
  </si>
  <si>
    <t xml:space="preserve">    &lt;property name="Attr4" value="On closing, add 1d4 random barriers and 1d4 random blessings to this location deck without looking at them, then encounter the top card." /&gt;</t>
  </si>
  <si>
    <t xml:space="preserve">   &lt;card id="bf2aba09-2700-487d-9136-e8dbe3987a60" name="Fringes of the Eye"&gt;
    &lt;property name="Abr" value="B" /&gt;
    &lt;property name="Copyright" value="Yes." /&gt;
    &lt;property name="Type" value="Location" /&gt;
    &lt;property name="Subtype2" value="Front" /&gt;
    &lt;property name="Attr1" value="Monster 1&amp;#10;Barrier 4&amp;#10;Weapon 0&amp;#10;Spell 0&amp;#10;Armor 0&amp;#10;Item 0&amp;#10;Ally 2&amp;#10;Blessing 2" /&gt;
    &lt;property name="Attr2" value="The difficulty of checks to defeat barriers is increased by 3." /&gt;
    &lt;property name="Attr3" value="Summon and defeat a random barrier; if undefeated, each character at this location randomly chooses a location and moves to it." /&gt;
    &lt;property name="Attr4" value="On closing, add 1d4 random barriers and 1d4 random blessings to this location deck without looking at them, then encounter the top card." /&gt;</t>
  </si>
  <si>
    <t xml:space="preserve">   &lt;alternate name="Fringes of the Eye" type="B"&gt;</t>
  </si>
  <si>
    <t xml:space="preserve">    &lt;property name="Flavour" value="For more than a hundred years, the endless hurricane known as the Eye of Abendego has raged against the coast of western Garund. Few who risk its slashing winds and wild seas ever escape." /&gt;</t>
  </si>
  <si>
    <t xml:space="preserve">   &lt;alternate name="Fringes of the Eye" type="B"&gt;
    &lt;property name="Abr" value="B" /&gt;
    &lt;property name="Copyright" value="Yes." /&gt;
    &lt;property name="Type" value="Location" /&gt;
    &lt;property name="Subtype2" value="Back" /&gt;
    &lt;property name="Flavour" value="For more than a hundred years, the endless hurricane known as the Eye of Abendego has raged against the coast of western Garund. Few who risk its slashing winds and wild seas ever escape." /&gt;
   &lt;/alternate&gt;
   &lt;/card&gt;</t>
  </si>
  <si>
    <t xml:space="preserve">   &lt;card id="345ac5fe-cb3c-4469-9b41-cd904fcc026f" name="Ghol-Gan Ruins"&gt;</t>
  </si>
  <si>
    <t xml:space="preserve">    &lt;property name="Attr1" value="Monster 3&amp;#10;Barrier 2&amp;#10;Weapon 1&amp;#10;Spell 1&amp;#10;Armor 0&amp;#10;Item 0&amp;#10;Ally 1&amp;#10;Blessing 1" /&gt;</t>
  </si>
  <si>
    <t xml:space="preserve">    &lt;property name="Attr2" value="The difficulty of any check to defeat a bane is increased by the adventure deck number of the current scenario, if any." /&gt;</t>
  </si>
  <si>
    <t xml:space="preserve">    &lt;property name="Attr3" value="Succeed at a Strength or Constitution check with a difficulty of 5 plus the adventure deck number of the current scenario, if any." /&gt;</t>
  </si>
  <si>
    <t xml:space="preserve">    &lt;property name="Attr4" value="On closing, if more than 1 location is open, shuffle a random barrier into each open location." /&gt;</t>
  </si>
  <si>
    <t xml:space="preserve">   &lt;card id="345ac5fe-cb3c-4469-9b41-cd904fcc026f" name="Ghol-Gan Ruins"&gt;
    &lt;property name="Abr" value="1" /&gt;
    &lt;property name="Copyright" value="Yes." /&gt;
    &lt;property name="Type" value="Location" /&gt;
    &lt;property name="Subtype2" value="Front" /&gt;
    &lt;property name="Attr1" value="Monster 3&amp;#10;Barrier 2&amp;#10;Weapon 1&amp;#10;Spell 1&amp;#10;Armor 0&amp;#10;Item 0&amp;#10;Ally 1&amp;#10;Blessing 1" /&gt;
    &lt;property name="Attr2" value="The difficulty of any check to defeat a bane is increased by the adventure deck number of the current scenario, if any." /&gt;
    &lt;property name="Attr3" value="Succeed at a Strength or Constitution check with a difficulty of 5 plus the adventure deck number of the current scenario, if any." /&gt;
    &lt;property name="Attr4" value="On closing, if more than 1 location is open, shuffle a random barrier into each open location." /&gt;</t>
  </si>
  <si>
    <t xml:space="preserve">   &lt;alternate name="Ghol-Gan Ruins" type="B"&gt;</t>
  </si>
  <si>
    <t xml:space="preserve">    &lt;property name="Flavour" value="The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 /&gt;</t>
  </si>
  <si>
    <t xml:space="preserve">   &lt;alternate name="Ghol-Gan Ruins" type="B"&gt;
    &lt;property name="Abr" value="1" /&gt;
    &lt;property name="Copyright" value="Yes." /&gt;
    &lt;property name="Type" value="Location" /&gt;
    &lt;property name="Subtype2" value="Back" /&gt;
    &lt;property name="Flavour" value="The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 /&gt;
   &lt;/alternate&gt;
   &lt;/card&gt;</t>
  </si>
  <si>
    <t xml:space="preserve">   &lt;card id="d79df7de-ef9b-4724-9d95-6b4d407d757a" name="Harbor"&gt;</t>
  </si>
  <si>
    <t xml:space="preserve">    &lt;property name="Attr1" value="Monster 1&amp;#10;Barrier 1&amp;#10;Weapon 2&amp;#10;Spell 0&amp;#10;Armor 2&amp;#10;Item 2&amp;#10;Ally 1&amp;#10;Blessing 0" /&gt;</t>
  </si>
  <si>
    <t xml:space="preserve">    &lt;property name="Attr2" value="When you acquire a boon, any 1 character may move to another location." /&gt;</t>
  </si>
  <si>
    <t xml:space="preserve">    &lt;property name="Attr3" value="Choose an open location deck. Shuffle a boon from your hand into that deck." /&gt;</t>
  </si>
  <si>
    <t xml:space="preserve">    &lt;property name="Attr4" value="On closing, you may give a card to a character at another location." /&gt;</t>
  </si>
  <si>
    <t xml:space="preserve">   &lt;card id="d79df7de-ef9b-4724-9d95-6b4d407d757a" name="Harbor"&gt;
    &lt;property name="Abr" value="B" /&gt;
    &lt;property name="Copyright" value="Yes." /&gt;
    &lt;property name="Type" value="Location" /&gt;
    &lt;property name="Subtype2" value="Front" /&gt;
    &lt;property name="Attr1" value="Monster 1&amp;#10;Barrier 1&amp;#10;Weapon 2&amp;#10;Spell 0&amp;#10;Armor 2&amp;#10;Item 2&amp;#10;Ally 1&amp;#10;Blessing 0" /&gt;
    &lt;property name="Attr2" value="When you acquire a boon, any 1 character may move to another location." /&gt;
    &lt;property name="Attr3" value="Choose an open location deck. Shuffle a boon from your hand into that deck." /&gt;
    &lt;property name="Attr4" value="On closing, you may give a card to a character at another location." /&gt;</t>
  </si>
  <si>
    <t xml:space="preserve">   &lt;alternate name="Harbor" type="B"&gt;</t>
  </si>
  <si>
    <t xml:space="preserve">    &lt;property name="Flavour" value="There's no such thing as a truly safe harbor in the Shackles. Whether sequestered in a secluded cove or surrounded by a whole city of scalawags, there are always those who seek to make someone else's treasures their own." /&gt;</t>
  </si>
  <si>
    <t xml:space="preserve">   &lt;alternate name="Harbor" type="B"&gt;
    &lt;property name="Abr" value="B" /&gt;
    &lt;property name="Copyright" value="Yes." /&gt;
    &lt;property name="Type" value="Location" /&gt;
    &lt;property name="Subtype2" value="Back" /&gt;
    &lt;property name="Flavour" value="There's no such thing as a truly safe harbor in the Shackles. Whether sequestered in a secluded cove or surrounded by a whole city of scalawags, there are always those who seek to make someone else's treasures their own." /&gt;
   &lt;/alternate&gt;
   &lt;/card&gt;</t>
  </si>
  <si>
    <t xml:space="preserve">   &lt;card id="e82d9723-536a-41ae-80e7-683f6167aa4b" name="Hatchery"&gt;</t>
  </si>
  <si>
    <t xml:space="preserve">    &lt;property name="Attr1" value="Monster 4&amp;#10;Barrier 2&amp;#10;Weapon 1&amp;#10;Spell 0&amp;#10;Armor 1&amp;#10;Item 1&amp;#10;Ally 0&amp;#10;Blessing 0" /&gt;</t>
  </si>
  <si>
    <t xml:space="preserve">    &lt;property name="Attr2" value="When you encounter a bane that has the Goblin or Aberration trait, shuffle a random monster into another open location." /&gt;</t>
  </si>
  <si>
    <t xml:space="preserve">    &lt;property name="Attr4" value="For the rest of the scenario at all location, the difficulty to defeat monsters that have the Goblin or Aberration trait is increased by 2." /&gt;</t>
  </si>
  <si>
    <t xml:space="preserve">   &lt;card id="e82d9723-536a-41ae-80e7-683f6167aa4b" name="Hatchery"&gt;
    &lt;property name="Abr" value="1" /&gt;
    &lt;property name="Copyright" value="Yes." /&gt;
    &lt;property name="Type" value="Location" /&gt;
    &lt;property name="Subtype2" value="Front" /&gt;
    &lt;property name="Attr1" value="Monster 4&amp;#10;Barrier 2&amp;#10;Weapon 1&amp;#10;Spell 0&amp;#10;Armor 1&amp;#10;Item 1&amp;#10;Ally 0&amp;#10;Blessing 0" /&gt;
    &lt;property name="Attr2" value="When you encounter a bane that has the Goblin or Aberration trait, shuffle a random monster into another open location." /&gt;
    &lt;property name="Attr3" value="Summon and defeat a random monster." /&gt;
    &lt;property name="Attr4" value="For the rest of the scenario at all location, the difficulty to defeat monsters that have the Goblin or Aberration trait is increased by 2." /&gt;</t>
  </si>
  <si>
    <t xml:space="preserve">   &lt;alternate name="Hatchery" type="B"&gt;</t>
  </si>
  <si>
    <t xml:space="preserve">    &lt;property name="Flavour" value="Countless squirming things hunt beneath the waves. Some only crawl onto land when they spawn, hiding their cold births in shadowy places far from the suffering of their aquatic nightmares." /&gt;</t>
  </si>
  <si>
    <t xml:space="preserve">   &lt;alternate name="Hatchery" type="B"&gt;
    &lt;property name="Abr" value="1" /&gt;
    &lt;property name="Copyright" value="Yes." /&gt;
    &lt;property name="Type" value="Location" /&gt;
    &lt;property name="Subtype2" value="Back" /&gt;
    &lt;property name="Flavour" value="Countless squirming things hunt beneath the waves. Some only crawl onto land when they spawn, hiding their cold births in shadowy places far from the suffering of their aquatic nightmares." /&gt;
   &lt;/alternate&gt;
   &lt;/card&gt;</t>
  </si>
  <si>
    <t xml:space="preserve">   &lt;card id="8ae2895d-3f78-4b32-9cb4-ee4f291e78d5" name="Holy Isle"&gt;</t>
  </si>
  <si>
    <t xml:space="preserve">    &lt;property name="Attr1" value="Monster 1&amp;#10;Barrier 1&amp;#10;Weapon 0&amp;#10;Spell 2&amp;#10;Armor 0&amp;#10;Item 0&amp;#10;Ally 1&amp;#10;Blessing 4" /&gt;</t>
  </si>
  <si>
    <t xml:space="preserve">    &lt;property name="Attr2" value="If you play a blessing during your exploration, you may explore again." /&gt;</t>
  </si>
  <si>
    <t xml:space="preserve">    &lt;property name="Attr3" value="Succeed at a Wisdom or Divine 7 check." /&gt;</t>
  </si>
  <si>
    <t xml:space="preserve">    &lt;property name="Attr4" value="On closing, you may recharge any cards that have the Divine trait in your discard." /&gt;</t>
  </si>
  <si>
    <t xml:space="preserve">   &lt;card id="8ae2895d-3f78-4b32-9cb4-ee4f291e78d5" name="Holy Isle"&gt;
    &lt;property name="Abr" value="B" /&gt;
    &lt;property name="Copyright" value="Yes." /&gt;
    &lt;property name="Type" value="Location" /&gt;
    &lt;property name="Subtype2" value="Front" /&gt;
    &lt;property name="Attr1" value="Monster 1&amp;#10;Barrier 1&amp;#10;Weapon 0&amp;#10;Spell 2&amp;#10;Armor 0&amp;#10;Item 0&amp;#10;Ally 1&amp;#10;Blessing 4" /&gt;
    &lt;property name="Attr2" value="If you play a blessing during your exploration, you may explore again." /&gt;
    &lt;property name="Attr3" value="Succeed at a Wisdom or Divine 7 check." /&gt;
    &lt;property name="Attr4" value="On closing, you may recharge any cards that have the Divine trait in your discard." /&gt;</t>
  </si>
  <si>
    <t xml:space="preserve">   &lt;alternate name="Holy Isle" type="B"&gt;</t>
  </si>
  <si>
    <t xml:space="preserve">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t>
  </si>
  <si>
    <t xml:space="preserve">   &lt;alternate name="Holy Isle" type="B"&gt;
    &lt;property name="Abr" value="B" /&gt;
    &lt;property name="Copyright" value="Yes." /&gt;
    &lt;property name="Type" value="Location" /&gt;
    &lt;property name="Subtype2" value="Back" /&gt;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
   &lt;/alternate&gt;
   &lt;/card&gt;</t>
  </si>
  <si>
    <t xml:space="preserve">   &lt;card id="01785c19-6917-42cb-8f5c-73f7b732b916" name="House of Stolen Kisses"&gt;</t>
  </si>
  <si>
    <t xml:space="preserve">    &lt;property name="Attr1" value="Monster 1&amp;#10;Barrier 2&amp;#10;Weapon 0&amp;#10;Spell 2&amp;#10;Armor 0&amp;#10;Item 0&amp;#10;Ally 4&amp;#10;Blessing 0" /&gt;</t>
  </si>
  <si>
    <t xml:space="preserve">    &lt;property name="Attr2" value="When you acquire an ally, discard a card." /&gt;</t>
  </si>
  <si>
    <t xml:space="preserve">    &lt;property name="Attr3" value="Succeed at a Dexterity or Acrobatics 7 check." /&gt;</t>
  </si>
  <si>
    <t xml:space="preserve">    &lt;property name="Attr4" value="On closing, add a random card from your discard pile to your hand." /&gt;</t>
  </si>
  <si>
    <t xml:space="preserve">   &lt;card id="01785c19-6917-42cb-8f5c-73f7b732b916" name="House of Stolen Kisses"&gt;
    &lt;property name="Abr" value="B" /&gt;
    &lt;property name="Copyright" value="Yes." /&gt;
    &lt;property name="Type" value="Location" /&gt;
    &lt;property name="Subtype2" value="Front" /&gt;
    &lt;property name="Attr1" value="Monster 1&amp;#10;Barrier 2&amp;#10;Weapon 0&amp;#10;Spell 2&amp;#10;Armor 0&amp;#10;Item 0&amp;#10;Ally 4&amp;#10;Blessing 0" /&gt;
    &lt;property name="Attr2" value="When you acquire an ally, discard a card." /&gt;
    &lt;property name="Attr3" value="Succeed at a Dexterity or Acrobatics 7 check." /&gt;
    &lt;property name="Attr4" value="On closing, add a random card from your discard pile to your hand." /&gt;</t>
  </si>
  <si>
    <t xml:space="preserve">   &lt;alternate name="House of Stolen Kisses" type="B"&gt;</t>
  </si>
  <si>
    <t xml:space="preserve">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t>
  </si>
  <si>
    <t xml:space="preserve">   &lt;alternate name="House of Stolen Kisses" type="B"&gt;
    &lt;property name="Abr" value="B" /&gt;
    &lt;property name="Copyright" value="Yes." /&gt;
    &lt;property name="Type" value="Location" /&gt;
    &lt;property name="Subtype2" value="Back" /&gt;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
   &lt;/alternate&gt;
   &lt;/card&gt;</t>
  </si>
  <si>
    <t xml:space="preserve">   &lt;card id="fc1b1a48-93b2-4082-a3cb-af1de738443f" name="Jungle"&gt;</t>
  </si>
  <si>
    <t xml:space="preserve">    &lt;property name="Attr1" value="Monster 3&amp;#10;Barrier 1&amp;#10;Weapon 0&amp;#10;Spell 0&amp;#10;Armor 0&amp;#10;Item 2&amp;#10;Ally 2&amp;#10;Blessing 1" /&gt;</t>
  </si>
  <si>
    <t xml:space="preserve">    &lt;property name="Attr2" value="The difficulty of any check to acquire a boon is increased by the adventure deck number of the current scenario, if any." /&gt;</t>
  </si>
  <si>
    <t xml:space="preserve">    &lt;property name="Attr3" value="Succeed at a Wisdom or Survival check with a difficulty of 5 plus the adventure deck number of the current scenario, if any." /&gt;</t>
  </si>
  <si>
    <t xml:space="preserve">    &lt;property name="Attr4" value="On closing, if more than one location is not permanently closed, shuffle a random barrier into each open location." /&gt;</t>
  </si>
  <si>
    <t xml:space="preserve">   &lt;card id="fc1b1a48-93b2-4082-a3cb-af1de738443f" name="Jungle"&gt;
    &lt;property name="Abr" value="1" /&gt;
    &lt;property name="Copyright" value="Yes." /&gt;
    &lt;property name="Type" value="Location" /&gt;
    &lt;property name="Subtype2" value="Front" /&gt;
    &lt;property name="Attr1" value="Monster 3&amp;#10;Barrier 1&amp;#10;Weapon 0&amp;#10;Spell 0&amp;#10;Armor 0&amp;#10;Item 2&amp;#10;Ally 2&amp;#10;Blessing 1" /&gt;
    &lt;property name="Attr2" value="The difficulty of any check to acquire a boon is increased by the adventure deck number of the current scenario, if any." /&gt;
    &lt;property name="Attr3" value="Succeed at a Wisdom or Survival check with a difficulty of 5 plus the adventure deck number of the current scenario, if any." /&gt;
    &lt;property name="Attr4" value="On closing, if more than one location is not permanently closed, shuffle a random barrier into each open location." /&gt;</t>
  </si>
  <si>
    <t xml:space="preserve">   &lt;alternate name="Jungle" type="B"&gt;</t>
  </si>
  <si>
    <t xml:space="preserve">    &lt;property name="Flavour" value="If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 /&gt;</t>
  </si>
  <si>
    <t xml:space="preserve">   &lt;alternate name="Jungle" type="B"&gt;
    &lt;property name="Abr" value="1" /&gt;
    &lt;property name="Copyright" value="Yes." /&gt;
    &lt;property name="Type" value="Location" /&gt;
    &lt;property name="Subtype2" value="Back" /&gt;
    &lt;property name="Flavour" value="If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 /&gt;
   &lt;/alternate&gt;
   &lt;/card&gt;</t>
  </si>
  <si>
    <t xml:space="preserve">   &lt;card id="a979ef2d-a802-4d1a-b8b2-2ea5b396f0ad" name="Lonely Island"&gt;</t>
  </si>
  <si>
    <t xml:space="preserve">    &lt;property name="Attr1" value="Monster 0&amp;#10;Barrier 3&amp;#10;Weapon 2&amp;#10;Spell 1&amp;#10;Armor 1&amp;#10;Item 1&amp;#10;Ally 0&amp;#10;Blessing 1" /&gt;</t>
  </si>
  <si>
    <t xml:space="preserve">    &lt;property name="Attr2" value="If you are the only character at this location, add 1d4 to checks attempted at this location." /&gt;</t>
  </si>
  <si>
    <t xml:space="preserve">    &lt;property name="Attr4" value="On closing, draw a random ally from the box and recharge it." /&gt;</t>
  </si>
  <si>
    <t xml:space="preserve">   &lt;card id="a979ef2d-a802-4d1a-b8b2-2ea5b396f0ad" name="Lonely Island"&gt;
    &lt;property name="Abr" value="B" /&gt;
    &lt;property name="Copyright" value="Yes." /&gt;
    &lt;property name="Type" value="Location" /&gt;
    &lt;property name="Subtype2" value="Front" /&gt;
    &lt;property name="Attr1" value="Monster 0&amp;#10;Barrier 3&amp;#10;Weapon 2&amp;#10;Spell 1&amp;#10;Armor 1&amp;#10;Item 1&amp;#10;Ally 0&amp;#10;Blessing 1" /&gt;
    &lt;property name="Attr2" value="If you are the only character at this location, add 1d4 to checks attempted at this location." /&gt;
    &lt;property name="Attr3" value="Banish an ally." /&gt;
    &lt;property name="Attr4" value="On closing, draw a random ally from the box and recharge it." /&gt;</t>
  </si>
  <si>
    <t xml:space="preserve">   &lt;alternate name="Lonely Island" type="B"&gt;</t>
  </si>
  <si>
    <t xml:space="preserve">    &lt;property name="Flavour" value="A single regal crab and his coconut bride claim dominion over every sprawling square foot of this remote island. Woe to the uninvited who step barefoot upon this isolated paradise." /&gt;</t>
  </si>
  <si>
    <t xml:space="preserve">   &lt;alternate name="Lonely Island" type="B"&gt;
    &lt;property name="Abr" value="B" /&gt;
    &lt;property name="Copyright" value="Yes." /&gt;
    &lt;property name="Type" value="Location" /&gt;
    &lt;property name="Subtype2" value="Back" /&gt;
    &lt;property name="Flavour" value="A single regal crab and his coconut bride claim dominion over every sprawling square foot of this remote island. Woe to the uninvited who step barefoot upon this isolated paradise." /&gt;
   &lt;/alternate&gt;
   &lt;/card&gt;</t>
  </si>
  <si>
    <t xml:space="preserve">   &lt;card id="e3e2fb46-2ef8-4711-a6a8-5991d1ecb45a" name="Mancatcher Cove"&gt;</t>
  </si>
  <si>
    <t xml:space="preserve">    &lt;property name="Attr1" value="Monster 3&amp;#10;Barrier 2&amp;#10;Weapon 2&amp;#10;Spell 0&amp;#10;Armor 0&amp;#10;Item 1&amp;#10;Ally 1&amp;#10;Blessing 0" /&gt;</t>
  </si>
  <si>
    <t xml:space="preserve">    &lt;property name="Attr2" value="At the start of your turn, succeed at a Constitution or Fortitude 6 check or bury 1 card." /&gt;</t>
  </si>
  <si>
    <t xml:space="preserve">    &lt;property name="Attr3" value="Summon and defeat the henchman Sea Devill" /&gt;</t>
  </si>
  <si>
    <t xml:space="preserve">    &lt;property name="Attr4" value="On closing, succeed at a Constitution or Fortitude 6 check or bury 1 card." /&gt;</t>
  </si>
  <si>
    <t xml:space="preserve">   &lt;card id="e3e2fb46-2ef8-4711-a6a8-5991d1ecb45a" name="Mancatcher Cove"&gt;
    &lt;property name="Abr" value="2" /&gt;
    &lt;property name="Copyright" value="Yes." /&gt;
    &lt;property name="Type" value="Location" /&gt;
    &lt;property name="Subtype2" value="Front" /&gt;
    &lt;property name="Attr1" value="Monster 3&amp;#10;Barrier 2&amp;#10;Weapon 2&amp;#10;Spell 0&amp;#10;Armor 0&amp;#10;Item 1&amp;#10;Ally 1&amp;#10;Blessing 0" /&gt;
    &lt;property name="Attr2" value="At the start of your turn, succeed at a Constitution or Fortitude 6 check or bury 1 card." /&gt;
    &lt;property name="Attr3" value="Summon and defeat the henchman Sea Devill" /&gt;
    &lt;property name="Attr4" value="On closing, succeed at a Constitution or Fortitude 6 check or bury 1 card." /&gt;</t>
  </si>
  <si>
    <t xml:space="preserve">   &lt;alternate name="Mancatcher Cove" type="B"&gt;</t>
  </si>
  <si>
    <t xml:space="preserve">    &lt;property name="Flavour" value="This underwater sinkhole-or blue hole-plunges deep beneath the waves and seafloor alike. The cove is a perfect spot for treasures and bodies meant to remain lost." /&gt;</t>
  </si>
  <si>
    <t xml:space="preserve">    &lt;property name="Attr4" value="At the start of your turn, succeed at a Constitution or Fortitude 6 check or bury 1 card." /&gt;</t>
  </si>
  <si>
    <t xml:space="preserve">   &lt;alternate name="Mancatcher Cove" type="B"&gt;
    &lt;property name="Abr" value="2" /&gt;
    &lt;property name="Copyright" value="Yes." /&gt;
    &lt;property name="Type" value="Location" /&gt;
    &lt;property name="Subtype2" value="Back" /&gt;
    &lt;property name="Flavour" value="This underwater sinkhole-or blue hole-plunges deep beneath the waves and seafloor alike. The cove is a perfect spot for treasures and bodies meant to remain lost." /&gt;
    &lt;property name="Attr4" value="At the start of your turn, succeed at a Constitution or Fortitude 6 check or bury 1 card." /&gt;
   &lt;/alternate&gt;
   &lt;/card&gt;</t>
  </si>
  <si>
    <t xml:space="preserve">   &lt;card id="c93f4980-80a5-43f0-ab20-9a20512bad9c" name="Mangrove Swamp"&gt;</t>
  </si>
  <si>
    <t xml:space="preserve">    &lt;property name="Attr1" value="Monster 2&amp;#10;Barrier 2&amp;#10;Weapon 2&amp;#10;Spell 0&amp;#10;Armor 1&amp;#10;Item 1&amp;#10;Ally 1&amp;#10;Blessing 0" /&gt;</t>
  </si>
  <si>
    <t xml:space="preserve">    &lt;property name="Attr2" value="During your exploration, if you defeat a bane that has the Aquatic trait, you may explore again." /&gt;</t>
  </si>
  <si>
    <t xml:space="preserve">    &lt;property name="Attr3" value="Succeed at Constitution or Fortitude 6 check." /&gt;</t>
  </si>
  <si>
    <t xml:space="preserve">   &lt;card id="c93f4980-80a5-43f0-ab20-9a20512bad9c" name="Mangrove Swamp"&gt;
    &lt;property name="Abr" value="B" /&gt;
    &lt;property name="Copyright" value="Yes." /&gt;
    &lt;property name="Type" value="Location" /&gt;
    &lt;property name="Subtype2" value="Front" /&gt;
    &lt;property name="Attr1" value="Monster 2&amp;#10;Barrier 2&amp;#10;Weapon 2&amp;#10;Spell 0&amp;#10;Armor 1&amp;#10;Item 1&amp;#10;Ally 1&amp;#10;Blessing 0" /&gt;
    &lt;property name="Attr2" value="During your exploration, if you defeat a bane that has the Aquatic trait, you may explore again." /&gt;
    &lt;property name="Attr3" value="Succeed at Constitution or Fortitude 6 check." /&gt;
    &lt;property name="Attr4" value="No effect." /&gt;</t>
  </si>
  <si>
    <t xml:space="preserve">   &lt;alternate name="Mangrove Swamp" type="B"&gt;</t>
  </si>
  <si>
    <t xml:space="preserve">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t>
  </si>
  <si>
    <t xml:space="preserve">   &lt;alternate name="Mangrove Swamp" type="B"&gt;
    &lt;property name="Abr" value="B" /&gt;
    &lt;property name="Copyright" value="Yes." /&gt;
    &lt;property name="Type" value="Location" /&gt;
    &lt;property name="Subtype2" value="Back" /&gt;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
   &lt;/alternate&gt;
   &lt;/card&gt;</t>
  </si>
  <si>
    <t xml:space="preserve">   &lt;card id="32008a14-c9cd-4baf-9c2b-c44e49f40cdd" name="Merchant Marina"&gt;</t>
  </si>
  <si>
    <t xml:space="preserve">    &lt;property name="Attr1" value="Monster 1&amp;#10;Barrier 1&amp;#10;Weapon 2&amp;#10;Spell 0&amp;#10;Armor 1&amp;#10;Item 3&amp;#10;Ally 1&amp;#10;Blessing 0" /&gt;</t>
  </si>
  <si>
    <t xml:space="preserve">    &lt;property name="Attr2" value="Add the adventure deck number of the current scenario to your checks to acquire boons and checks to defeat banes." /&gt;</t>
  </si>
  <si>
    <t xml:space="preserve">    &lt;property name="Attr4" value="On closing, each character at this location must discard a card." /&gt;</t>
  </si>
  <si>
    <t xml:space="preserve">   &lt;card id="32008a14-c9cd-4baf-9c2b-c44e49f40cdd" name="Merchant Marina"&gt;
    &lt;property name="Abr" value="B" /&gt;
    &lt;property name="Copyright" value="Yes." /&gt;
    &lt;property name="Type" value="Location" /&gt;
    &lt;property name="Subtype2" value="Front" /&gt;
    &lt;property name="Attr1" value="Monster 1&amp;#10;Barrier 1&amp;#10;Weapon 2&amp;#10;Spell 0&amp;#10;Armor 1&amp;#10;Item 3&amp;#10;Ally 1&amp;#10;Blessing 0" /&gt;
    &lt;property name="Attr2" value="Add the adventure deck number of the current scenario to your checks to acquire boons and checks to defeat banes." /&gt;
    &lt;property name="Attr3" value="Succeed at a Charisma or Diplomacy 6 check." /&gt;
    &lt;property name="Attr4" value="On closing, each character at this location must discard a card." /&gt;</t>
  </si>
  <si>
    <t xml:space="preserve">   &lt;alternate name="Merchant Marina" type="B"&gt;</t>
  </si>
  <si>
    <t xml:space="preserve">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 /&gt;</t>
  </si>
  <si>
    <t xml:space="preserve">   &lt;alternate name="Merchant Marina" type="B"&gt;
    &lt;property name="Abr" value="B" /&gt;
    &lt;property name="Copyright" value="Yes." /&gt;
    &lt;property name="Type" value="Location" /&gt;
    &lt;property name="Subtype2" value="Back" /&gt;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 /&gt;
   &lt;/alternate&gt;
   &lt;/card&gt;</t>
  </si>
  <si>
    <t xml:space="preserve">   &lt;card id="4e47a7dd-e2b8-465a-94c7-a89439665c7c" name="Pinnacle Atoll"&gt;</t>
  </si>
  <si>
    <t xml:space="preserve">    &lt;property name="Attr1" value="Monster 2&amp;#10;Barrier 3&amp;#10;Weapon 0&amp;#10;Spell 0&amp;#10;Armor 0&amp;#10;Item 1&amp;#10;Ally 1&amp;#10;Blessing 2" /&gt;</t>
  </si>
  <si>
    <t xml:space="preserve">    &lt;property name="Attr2" value="When you encounter a card, roll 1d12; on a 1, shuffle the henchman Hirgenzosk into this location." /&gt;</t>
  </si>
  <si>
    <t xml:space="preserve">    &lt;property name="Attr3" value="Discard a card from the blessings deck." /&gt;</t>
  </si>
  <si>
    <t xml:space="preserve">    &lt;property name="Attr4" value="On closing, stash a plunder card." /&gt;</t>
  </si>
  <si>
    <t xml:space="preserve">   &lt;card id="4e47a7dd-e2b8-465a-94c7-a89439665c7c" name="Pinnacle Atoll"&gt;
    &lt;property name="Abr" value="B" /&gt;
    &lt;property name="Copyright" value="Yes." /&gt;
    &lt;property name="Type" value="Location" /&gt;
    &lt;property name="Subtype2" value="Front" /&gt;
    &lt;property name="Attr1" value="Monster 2&amp;#10;Barrier 3&amp;#10;Weapon 0&amp;#10;Spell 0&amp;#10;Armor 0&amp;#10;Item 1&amp;#10;Ally 1&amp;#10;Blessing 2" /&gt;
    &lt;property name="Attr2" value="When you encounter a card, roll 1d12; on a 1, shuffle the henchman Hirgenzosk into this location." /&gt;
    &lt;property name="Attr3" value="Discard a card from the blessings deck." /&gt;
    &lt;property name="Attr4" value="On closing, stash a plunder card." /&gt;</t>
  </si>
  <si>
    <t xml:space="preserve">   &lt;alternate name="Pinnacle Atoll" type="B"&gt;</t>
  </si>
  <si>
    <t xml:space="preserve">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t>
  </si>
  <si>
    <t xml:space="preserve">   &lt;alternate name="Pinnacle Atoll" type="B"&gt;
    &lt;property name="Abr" value="B" /&gt;
    &lt;property name="Copyright" value="Yes." /&gt;
    &lt;property name="Type" value="Location" /&gt;
    &lt;property name="Subtype2" value="Back" /&gt;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
   &lt;/alternate&gt;
   &lt;/card&gt;</t>
  </si>
  <si>
    <t xml:space="preserve">   &lt;card id="81dfa60e-8731-41e7-8128-7e0eb8069b3c" name="Raker Shoals"&gt;</t>
  </si>
  <si>
    <t xml:space="preserve">    &lt;property name="Attr1" value="Monster 0&amp;#10;Barrier 3&amp;#10;Weapon 1&amp;#10;Spell 1&amp;#10;Armor 1&amp;#10;Item 1&amp;#10;Ally 0&amp;#10;Blessing 2" /&gt;</t>
  </si>
  <si>
    <t xml:space="preserve">    &lt;property name="Attr2" value="At the start of your turn, your ship is dealt 1 Structural damage." /&gt;</t>
  </si>
  <si>
    <t xml:space="preserve">    &lt;property name="Attr3" value="Your ship is dealt 4 Structural damage. If your ship is wrecked, the location is not closed." /&gt;</t>
  </si>
  <si>
    <t xml:space="preserve">    &lt;property name="Attr4" value="On closing, discard a card." /&gt;</t>
  </si>
  <si>
    <t xml:space="preserve">   &lt;card id="81dfa60e-8731-41e7-8128-7e0eb8069b3c" name="Raker Shoals"&gt;
    &lt;property name="Abr" value="B" /&gt;
    &lt;property name="Copyright" value="Yes." /&gt;
    &lt;property name="Type" value="Location" /&gt;
    &lt;property name="Subtype2" value="Front" /&gt;
    &lt;property name="Attr1" value="Monster 0&amp;#10;Barrier 3&amp;#10;Weapon 1&amp;#10;Spell 1&amp;#10;Armor 1&amp;#10;Item 1&amp;#10;Ally 0&amp;#10;Blessing 2" /&gt;
    &lt;property name="Attr2" value="At the start of your turn, your ship is dealt 1 Structural damage." /&gt;
    &lt;property name="Attr3" value="Your ship is dealt 4 Structural damage. If your ship is wrecked, the location is not closed." /&gt;
    &lt;property name="Attr4" value="On closing, discard a card." /&gt;</t>
  </si>
  <si>
    <t xml:space="preserve">   &lt;alternate name="Raker Shoals" type="B"&gt;</t>
  </si>
  <si>
    <t xml:space="preserve">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t>
  </si>
  <si>
    <t xml:space="preserve">   &lt;alternate name="Raker Shoals" type="B"&gt;
    &lt;property name="Abr" value="B" /&gt;
    &lt;property name="Copyright" value="Yes." /&gt;
    &lt;property name="Type" value="Location" /&gt;
    &lt;property name="Subtype2" value="Back" /&gt;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
   &lt;/alternate&gt;
   &lt;/card&gt;</t>
  </si>
  <si>
    <t xml:space="preserve">   &lt;card id="5dd2ef27-3cc4-43c0-b23d-20ac7ca1fed6" name="Riptide Cove"&gt;</t>
  </si>
  <si>
    <t xml:space="preserve">    &lt;property name="Attr1" value="Monster 3&amp;#10;Barrier 1&amp;#10;Weapon 1&amp;#10;Spell 0&amp;#10;Armor 1&amp;#10;Item 1&amp;#10;Ally 2&amp;#10;Blessing 0" /&gt;</t>
  </si>
  <si>
    <t xml:space="preserve">    &lt;property name="Attr2" value="If you would succeed at a check to acquire a boon, reroll the dice; the boon is acquired based solely on the results of the second die roll." /&gt;</t>
  </si>
  <si>
    <t xml:space="preserve">    &lt;property name="Attr3" value="Summon and defeat the henchman Riptide Grindylow." /&gt;</t>
  </si>
  <si>
    <t xml:space="preserve">    &lt;property name="Attr4" value="Before closing, set aside any boons from this location deck. On closing, shuffle them back into this location deck." /&gt;</t>
  </si>
  <si>
    <t xml:space="preserve">   &lt;card id="5dd2ef27-3cc4-43c0-b23d-20ac7ca1fed6" name="Riptide Cove"&gt;
    &lt;property name="Abr" value="1" /&gt;
    &lt;property name="Copyright" value="Yes." /&gt;
    &lt;property name="Type" value="Location" /&gt;
    &lt;property name="Subtype2" value="Front" /&gt;
    &lt;property name="Attr1" value="Monster 3&amp;#10;Barrier 1&amp;#10;Weapon 1&amp;#10;Spell 0&amp;#10;Armor 1&amp;#10;Item 1&amp;#10;Ally 2&amp;#10;Blessing 0" /&gt;
    &lt;property name="Attr2" value="If you would succeed at a check to acquire a boon, reroll the dice; the boon is acquired based solely on the results of the second die roll." /&gt;
    &lt;property name="Attr3" value="Summon and defeat the henchman Riptide Grindylow." /&gt;
    &lt;property name="Attr4" value="Before closing, set aside any boons from this location deck. On closing, shuffle them back into this location deck." /&gt;</t>
  </si>
  <si>
    <t xml:space="preserve">   &lt;alternate name="Riptide Cove" type="B"&gt;</t>
  </si>
  <si>
    <t xml:space="preserve">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t>
  </si>
  <si>
    <t xml:space="preserve">   &lt;alternate name="Riptide Cove" type="B"&gt;
    &lt;property name="Abr" value="1" /&gt;
    &lt;property name="Copyright" value="Yes." /&gt;
    &lt;property name="Type" value="Location" /&gt;
    &lt;property name="Subtype2" value="Back" /&gt;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
   &lt;/alternate&gt;
   &lt;/card&gt;</t>
  </si>
  <si>
    <t xml:space="preserve">   &lt;card id="06c1e7cb-b1bb-4285-8cd1-3858379cf606" name="Rocky Cliff"&gt;</t>
  </si>
  <si>
    <t xml:space="preserve">    &lt;property name="Attr2" value="At the start of your turn, you may examine the top card of this location deck; if it is a boon, put it on the bottom of the deck." /&gt;</t>
  </si>
  <si>
    <t xml:space="preserve">    &lt;property name="Attr3" value="Banish a boon." /&gt;</t>
  </si>
  <si>
    <t xml:space="preserve">    &lt;property name="Attr4" value="On closing, you may examine the top card of any location deck; if it's a non-henchman, non-villain monster, banish it." /&gt;</t>
  </si>
  <si>
    <t xml:space="preserve">   &lt;card id="06c1e7cb-b1bb-4285-8cd1-3858379cf606" name="Rocky Cliff"&gt;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you may examine the top card of this location deck; if it is a boon, put it on the bottom of the deck." /&gt;
    &lt;property name="Attr3" value="Banish a boon." /&gt;
    &lt;property name="Attr4" value="On closing, you may examine the top card of any location deck; if it's a non-henchman, non-villain monster, banish it." /&gt;</t>
  </si>
  <si>
    <t xml:space="preserve">   &lt;alternate name="Rocky Cliff" type="B"&gt;</t>
  </si>
  <si>
    <t xml:space="preserve">    &lt;property name="Flavour" value="Choirs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 /&gt;</t>
  </si>
  <si>
    <t xml:space="preserve">   &lt;alternate name="Rocky Cliff" type="B"&gt;
    &lt;property name="Abr" value="B" /&gt;
    &lt;property name="Copyright" value="Yes." /&gt;
    &lt;property name="Type" value="Location" /&gt;
    &lt;property name="Subtype2" value="Back" /&gt;
    &lt;property name="Flavour" value="Choirs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 /&gt;
   &lt;/alternate&gt;
   &lt;/card&gt;</t>
  </si>
  <si>
    <t xml:space="preserve">   &lt;card id="7c08ca80-8fe1-408c-9c1e-d125209ce470" name="Safe House"&gt;</t>
  </si>
  <si>
    <t xml:space="preserve">    &lt;property name="Attr1" value="Monster 0&amp;#10;Barrier 3&amp;#10;Weapon 0&amp;#10;Spell 0&amp;#10;Armor 3&amp;#10;Item 0&amp;#10;Ally 3&amp;#10;Blessing 0" /&gt;</t>
  </si>
  <si>
    <t xml:space="preserve">    &lt;property name="Attr2" value="At the start of your turn, you may recharge a card to examine the top card of the location deck; then you may shuffle it." /&gt;</t>
  </si>
  <si>
    <t xml:space="preserve">    &lt;property name="Attr4" value="Any character at another location may banish a card to evade an encounter and move here, then reset her hand and end her turn." /&gt;</t>
  </si>
  <si>
    <t xml:space="preserve">   &lt;card id="7c08ca80-8fe1-408c-9c1e-d125209ce470" name="Safe House"&gt;
    &lt;property name="Abr" value="B" /&gt;
    &lt;property name="Copyright" value="Yes." /&gt;
    &lt;property name="Type" value="Location" /&gt;
    &lt;property name="Subtype2" value="Front" /&gt;
    &lt;property name="Attr1" value="Monster 0&amp;#10;Barrier 3&amp;#10;Weapon 0&amp;#10;Spell 0&amp;#10;Armor 3&amp;#10;Item 0&amp;#10;Ally 3&amp;#10;Blessing 0" /&gt;
    &lt;property name="Attr2" value="At the start of your turn, you may recharge a card to examine the top card of the location deck; then you may shuffle it." /&gt;
    &lt;property name="Attr3" value="You may close this location automatically." /&gt;
    &lt;property name="Attr4" value="Any character at another location may banish a card to evade an encounter and move here, then reset her hand and end her turn." /&gt;</t>
  </si>
  <si>
    <t xml:space="preserve">   &lt;alternate name="Safe House" type="B"&gt;</t>
  </si>
  <si>
    <t xml:space="preserve">    &lt;property name="Flavour" value="With the constant threats of jilted pirate lords, hungry sea devils, tsunamis, and light-fingered capuchins, no place in the Shackles is truly safe. But this spot's as good as they come." /&gt;</t>
  </si>
  <si>
    <t xml:space="preserve">   &lt;alternate name="Safe House" type="B"&gt;
    &lt;property name="Abr" value="B" /&gt;
    &lt;property name="Copyright" value="Yes." /&gt;
    &lt;property name="Type" value="Location" /&gt;
    &lt;property name="Subtype2" value="Back" /&gt;
    &lt;property name="Flavour" value="With the constant threats of jilted pirate lords, hungry sea devils, tsunamis, and light-fingered capuchins, no place in the Shackles is truly safe. But this spot's as good as they come." /&gt;
   &lt;/alternate&gt;
   &lt;/card&gt;</t>
  </si>
  <si>
    <t xml:space="preserve">   &lt;card id="a3d7dba3-fed7-4630-bd00-76426991ecbe" name="Scar Bay"&gt;</t>
  </si>
  <si>
    <t xml:space="preserve">    &lt;property name="Attr1" value="Monster 4&amp;#10;Barrier 2&amp;#10;Weapon 0&amp;#10;Spell 0&amp;#10;Armor 0&amp;#10;Item 2&amp;#10;Ally 1&amp;#10;Blessing 0" /&gt;</t>
  </si>
  <si>
    <t xml:space="preserve">    &lt;property name="Attr2" value="All non-villain monsters gain the Undead trait and are immune to the Mental and Poison traits." /&gt;</t>
  </si>
  <si>
    <t xml:space="preserve">    &lt;property name="Attr4" value="Before closing, you are dealt Combat damage equal to the number of monsters remaining in the location deck." /&gt;</t>
  </si>
  <si>
    <t xml:space="preserve">   &lt;card id="a3d7dba3-fed7-4630-bd00-76426991ecbe" name="Scar Bay"&gt;
    &lt;property name="Abr" value="B" /&gt;
    &lt;property name="Copyright" value="Yes." /&gt;
    &lt;property name="Type" value="Location" /&gt;
    &lt;property name="Subtype2" value="Front" /&gt;
    &lt;property name="Attr1" value="Monster 4&amp;#10;Barrier 2&amp;#10;Weapon 0&amp;#10;Spell 0&amp;#10;Armor 0&amp;#10;Item 2&amp;#10;Ally 1&amp;#10;Blessing 0" /&gt;
    &lt;property name="Attr2" value="All non-villain monsters gain the Undead trait and are immune to the Mental and Poison traits." /&gt;
    &lt;property name="Attr3" value="Succeed at a Wisdom or Divine 8 check." /&gt;
    &lt;property name="Attr4" value="Before closing, you are dealt Combat damage equal to the number of monsters remaining in the location deck." /&gt;</t>
  </si>
  <si>
    <t xml:space="preserve">   &lt;alternate name="Scar Bay" type="B"&gt;</t>
  </si>
  <si>
    <t xml:space="preserve">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t>
  </si>
  <si>
    <t xml:space="preserve">   &lt;alternate name="Scar Bay" type="B"&gt;
    &lt;property name="Abr" value="B" /&gt;
    &lt;property name="Copyright" value="Yes." /&gt;
    &lt;property name="Type" value="Location" /&gt;
    &lt;property name="Subtype2" value="Back" /&gt;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
   &lt;/alternate&gt;
   &lt;/card&gt;</t>
  </si>
  <si>
    <t xml:space="preserve">   &lt;card id="6ebd66f7-9276-4d40-9f62-f81905525fd7" name="Sea Caves"&gt;</t>
  </si>
  <si>
    <t xml:space="preserve">    &lt;property name="Attr1" value="Monster 2&amp;#10;Barrier 1&amp;#10;Weapon 1&amp;#10;Spell 1&amp;#10;Armor 1&amp;#10;Item 0&amp;#10;Ally 1&amp;#10;Blessing 2" /&gt;</t>
  </si>
  <si>
    <t xml:space="preserve">    &lt;property name="Attr2" value="At the start of your turn, succeed at a Constitution or Fortitude 6 check or bury a card." /&gt;</t>
  </si>
  <si>
    <t xml:space="preserve">    &lt;property name="Attr3" value="Summon and defeat a random monster that has the Aquatic trait." /&gt;</t>
  </si>
  <si>
    <t xml:space="preserve">   &lt;card id="6ebd66f7-9276-4d40-9f62-f81905525fd7" name="Sea Caves"&gt;
    &lt;property name="Abr" value="B" /&gt;
    &lt;property name="Copyright" value="Yes." /&gt;
    &lt;property name="Type" value="Location" /&gt;
    &lt;property name="Subtype2" value="Front" /&gt;
    &lt;property name="Attr1" value="Monster 2&amp;#10;Barrier 1&amp;#10;Weapon 1&amp;#10;Spell 1&amp;#10;Armor 1&amp;#10;Item 0&amp;#10;Ally 1&amp;#10;Blessing 2" /&gt;
    &lt;property name="Attr2" value="At the start of your turn, succeed at a Constitution or Fortitude 6 check or bury a card." /&gt;
    &lt;property name="Attr3" value="Summon and defeat a random monster that has the Aquatic trait." /&gt;
    &lt;property name="Attr4" value="No effect." /&gt;</t>
  </si>
  <si>
    <t xml:space="preserve">   &lt;alternate name="Sea Caves" type="B"&gt;</t>
  </si>
  <si>
    <t xml:space="preserve">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 /&gt;</t>
  </si>
  <si>
    <t xml:space="preserve">   &lt;alternate name="Sea Caves" type="B"&gt;
    &lt;property name="Abr" value="B" /&gt;
    &lt;property name="Copyright" value="Yes." /&gt;
    &lt;property name="Type" value="Location" /&gt;
    &lt;property name="Subtype2" value="Back" /&gt;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 /&gt;
   &lt;/alternate&gt;
   &lt;/card&gt;</t>
  </si>
  <si>
    <t xml:space="preserve">   &lt;card id="a533c0a8-891e-4a2c-8c44-d4b524bc896a" name="Sea Fort"&gt;</t>
  </si>
  <si>
    <t xml:space="preserve">    &lt;property name="Attr1" value="Monster 3&amp;#10;Barrier 0&amp;#10;Weapon 2&amp;#10;Spell 0&amp;#10;Armor 3&amp;#10;Item 0&amp;#10;Ally 1&amp;#10;Blessing 0" /&gt;</t>
  </si>
  <si>
    <t xml:space="preserve">    &lt;property name="Attr2" value="If you defeat a monster during your exploration, you may immediately explore again." /&gt;</t>
  </si>
  <si>
    <t xml:space="preserve">    &lt;property name="Attr3" value="Banish an armor." /&gt;</t>
  </si>
  <si>
    <t xml:space="preserve">    &lt;property name="Attr4" value="For the rest of the scenario, at all locations, the difficulty to defeat monsters that have the Aquatic trait and ships is decreased by 2." /&gt;</t>
  </si>
  <si>
    <t xml:space="preserve">   &lt;card id="a533c0a8-891e-4a2c-8c44-d4b524bc896a" name="Sea Fort"&gt;
    &lt;property name="Abr" value="B" /&gt;
    &lt;property name="Copyright" value="Yes." /&gt;
    &lt;property name="Type" value="Location" /&gt;
    &lt;property name="Subtype2" value="Front" /&gt;
    &lt;property name="Attr1" value="Monster 3&amp;#10;Barrier 0&amp;#10;Weapon 2&amp;#10;Spell 0&amp;#10;Armor 3&amp;#10;Item 0&amp;#10;Ally 1&amp;#10;Blessing 0" /&gt;
    &lt;property name="Attr2" value="If you defeat a monster during your exploration, you may immediately explore again." /&gt;
    &lt;property name="Attr3" value="Banish an armor." /&gt;
    &lt;property name="Attr4" value="For the rest of the scenario, at all locations, the difficulty to defeat monsters that have the Aquatic trait and ships is decreased by 2." /&gt;</t>
  </si>
  <si>
    <t xml:space="preserve">   &lt;alternate name="Sea Fort" type="B"&gt;</t>
  </si>
  <si>
    <t xml:space="preserve">    &lt;property name="Flavour" value="The sea wages an endless assault against this daunting, cliffside citadel. If the bleak stone walls don't deter attackers, their array of bristling ballistae probably will." /&gt;</t>
  </si>
  <si>
    <t xml:space="preserve">   &lt;alternate name="Sea Fort" type="B"&gt;
    &lt;property name="Abr" value="B" /&gt;
    &lt;property name="Copyright" value="Yes." /&gt;
    &lt;property name="Type" value="Location" /&gt;
    &lt;property name="Subtype2" value="Back" /&gt;
    &lt;property name="Flavour" value="The sea wages an endless assault against this daunting, cliffside citadel. If the bleak stone walls don't deter attackers, their array of bristling ballistae probably will." /&gt;
   &lt;/alternate&gt;
   &lt;/card&gt;</t>
  </si>
  <si>
    <t xml:space="preserve">   &lt;card id="e91fb9e2-2694-451a-a0ff-81d2851e375a" name="Seaside Warehouse"&gt;</t>
  </si>
  <si>
    <t xml:space="preserve">    &lt;property name="Attr1" value="Monster 2&amp;#10;Barrier 0&amp;#10;Weapon 2&amp;#10;Spell 0&amp;#10;Armor 1&amp;#10;Item 4&amp;#10;Ally 0&amp;#10;Blessing 0" /&gt;</t>
  </si>
  <si>
    <t xml:space="preserve">    &lt;property name="Attr2" value="When you acquire a card, put it under this card." /&gt;</t>
  </si>
  <si>
    <t xml:space="preserve">    &lt;property name="Attr3" value="Succeed at a Dexterity or Disable 7 check; if you fail the check, discard a card." /&gt;</t>
  </si>
  <si>
    <t xml:space="preserve">    &lt;property name="Attr4" value="On closing, add any cards under this card to your hand." /&gt;</t>
  </si>
  <si>
    <t xml:space="preserve">   &lt;card id="e91fb9e2-2694-451a-a0ff-81d2851e375a" name="Seaside Warehouse"&gt;
    &lt;property name="Abr" value="B" /&gt;
    &lt;property name="Copyright" value="Yes." /&gt;
    &lt;property name="Type" value="Location" /&gt;
    &lt;property name="Subtype2" value="Front" /&gt;
    &lt;property name="Attr1" value="Monster 2&amp;#10;Barrier 0&amp;#10;Weapon 2&amp;#10;Spell 0&amp;#10;Armor 1&amp;#10;Item 4&amp;#10;Ally 0&amp;#10;Blessing 0" /&gt;
    &lt;property name="Attr2" value="When you acquire a card, put it under this card." /&gt;
    &lt;property name="Attr3" value="Succeed at a Dexterity or Disable 7 check; if you fail the check, discard a card." /&gt;
    &lt;property name="Attr4" value="On closing, add any cards under this card to your hand." /&gt;</t>
  </si>
  <si>
    <t xml:space="preserve">   &lt;alternate name="Seaside Warehouse" type="B"&gt;</t>
  </si>
  <si>
    <t xml:space="preserve">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t>
  </si>
  <si>
    <t xml:space="preserve">   &lt;alternate name="Seaside Warehouse" type="B"&gt;
    &lt;property name="Abr" value="B" /&gt;
    &lt;property name="Copyright" value="Yes." /&gt;
    &lt;property name="Type" value="Location" /&gt;
    &lt;property name="Subtype2" value="Back" /&gt;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
   &lt;/alternate&gt;
   &lt;/card&gt;</t>
  </si>
  <si>
    <t xml:space="preserve">   &lt;card id="3653ffa5-43e2-447a-9eec-bd773942232e" name="Shark Island"&gt;</t>
  </si>
  <si>
    <t xml:space="preserve">    &lt;property name="Attr1" value="Monster 5&amp;#10;Barrier 0&amp;#10;Weapon 1&amp;#10;Spell 0&amp;#10;Armor 2&amp;#10;Item 0&amp;#10;Ally 0&amp;#10;Blessing 1" /&gt;</t>
  </si>
  <si>
    <t xml:space="preserve">    &lt;property name="Attr2" value="At the start of your turn, summon and encounter the henchman Hammerhead Shark." /&gt;</t>
  </si>
  <si>
    <t xml:space="preserve">    &lt;property name="Attr3" value="Summon and defeat the henchman Hammerhead Shark." /&gt;</t>
  </si>
  <si>
    <t xml:space="preserve">   &lt;card id="3653ffa5-43e2-447a-9eec-bd773942232e" name="Shark Island"&gt;
    &lt;property name="Abr" value="B" /&gt;
    &lt;property name="Copyright" value="Yes." /&gt;
    &lt;property name="Type" value="Location" /&gt;
    &lt;property name="Subtype2" value="Front" /&gt;
    &lt;property name="Attr1" value="Monster 5&amp;#10;Barrier 0&amp;#10;Weapon 1&amp;#10;Spell 0&amp;#10;Armor 2&amp;#10;Item 0&amp;#10;Ally 0&amp;#10;Blessing 1" /&gt;
    &lt;property name="Attr2" value="At the start of your turn, summon and encounter the henchman Hammerhead Shark." /&gt;
    &lt;property name="Attr3" value="Summon and defeat the henchman Hammerhead Shark." /&gt;
    &lt;property name="Attr4" value="No effect." /&gt;</t>
  </si>
  <si>
    <t xml:space="preserve">   &lt;alternate name="Shark Island" type="B"&gt;</t>
  </si>
  <si>
    <t xml:space="preserve">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t>
  </si>
  <si>
    <t xml:space="preserve">   &lt;alternate name="Shark Island" type="B"&gt;
    &lt;property name="Abr" value="B" /&gt;
    &lt;property name="Copyright" value="Yes." /&gt;
    &lt;property name="Type" value="Location" /&gt;
    &lt;property name="Subtype2" value="Back" /&gt;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
   &lt;/alternate&gt;
   &lt;/card&gt;</t>
  </si>
  <si>
    <t xml:space="preserve">   &lt;card id="aae2e863-bcb9-40ca-aa1b-0748b4d8596c" name="Shipwreck Graveyard"&gt;</t>
  </si>
  <si>
    <t xml:space="preserve">    &lt;property name="Attr2" value="At the start of your turn, succeed at a Wisdom or Survival 5 check or your ship is dealt 1d4 Structural damage." /&gt;</t>
  </si>
  <si>
    <t xml:space="preserve">    &lt;property name="Attr3" value="Roll on the Plunder Table; then summon and acquire a random card of that type." /&gt;</t>
  </si>
  <si>
    <t xml:space="preserve">    &lt;property name="Attr4" value="On closing, your ship is dealt 1d4 Structural damage." /&gt;</t>
  </si>
  <si>
    <t xml:space="preserve">   &lt;card id="aae2e863-bcb9-40ca-aa1b-0748b4d8596c" name="Shipwreck Graveyard"&gt;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succeed at a Wisdom or Survival 5 check or your ship is dealt 1d4 Structural damage." /&gt;
    &lt;property name="Attr3" value="Roll on the Plunder Table; then summon and acquire a random card of that type." /&gt;
    &lt;property name="Attr4" value="On closing, your ship is dealt 1d4 Structural damage." /&gt;</t>
  </si>
  <si>
    <t xml:space="preserve">   &lt;alternate name="Shipwreck Graveyard" type="B"&gt;</t>
  </si>
  <si>
    <t xml:space="preserve">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 /&gt;</t>
  </si>
  <si>
    <t xml:space="preserve">   &lt;alternate name="Shipwreck Graveyard" type="B"&gt;
    &lt;property name="Abr" value="B" /&gt;
    &lt;property name="Copyright" value="Yes." /&gt;
    &lt;property name="Type" value="Location" /&gt;
    &lt;property name="Subtype2" value="Back" /&gt;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 /&gt;
   &lt;/alternate&gt;
   &lt;/card&gt;</t>
  </si>
  <si>
    <t xml:space="preserve">   &lt;card id="35f2d595-3f19-4f56-b4bf-91964c17c000" name="Tempest Cay"&gt;</t>
  </si>
  <si>
    <t xml:space="preserve">    &lt;property name="Attr2" value="If your ship is dealt Structural damage, increase the damage by 1." /&gt;</t>
  </si>
  <si>
    <t xml:space="preserve">    &lt;property name="Attr3" value="Succeed at an Intelligence or Knowledge 7 check." /&gt;</t>
  </si>
  <si>
    <t xml:space="preserve">    &lt;property name="Attr4" value="On closing, move to a random other location." /&gt;</t>
  </si>
  <si>
    <t xml:space="preserve">   &lt;card id="35f2d595-3f19-4f56-b4bf-91964c17c000" name="Tempest Cay"&gt;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value="If your ship is dealt Structural damage, increase the damage by 1." /&gt;
    &lt;property name="Attr3" value="Succeed at an Intelligence or Knowledge 7 check." /&gt;
    &lt;property name="Attr4" value="On closing, move to a random other location." /&gt;</t>
  </si>
  <si>
    <t xml:space="preserve">   &lt;alternate name="Tempest Cay" type="B"&gt;</t>
  </si>
  <si>
    <t xml:space="preserve">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t>
  </si>
  <si>
    <t xml:space="preserve">   &lt;alternate name="Tempest Cay" type="B"&gt;
    &lt;property name="Abr" value="B" /&gt;
    &lt;property name="Copyright" value="Yes." /&gt;
    &lt;property name="Type" value="Location" /&gt;
    &lt;property name="Subtype2" value="Back" /&gt;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
   &lt;/alternate&gt;
   &lt;/card&gt;</t>
  </si>
  <si>
    <t xml:space="preserve">   &lt;card id="723a10b9-3540-4cbb-99c2-57857d351658" name="Tidewater Rock"&gt;</t>
  </si>
  <si>
    <t xml:space="preserve">    &lt;property name="Attr1" value="Monster 1&amp;#10;Barrier 3&amp;#10;Weapon 1&amp;#10;Spell 0&amp;#10;Armor 0&amp;#10;Item 1&amp;#10;Ally 3&amp;#10;Blessing 0" /&gt;</t>
  </si>
  <si>
    <t xml:space="preserve">    &lt;property name="Attr2" value="You may reveal an ally that has the Aristocrat or Captain trait to add 1d4 to your check." /&gt;</t>
  </si>
  <si>
    <t xml:space="preserve">    &lt;property name="Attr3" value="Succeed at a Charisma or Diplomacy 9 check." /&gt;</t>
  </si>
  <si>
    <t xml:space="preserve">    &lt;property name="Attr4" value="On closing, recharge a card." /&gt;</t>
  </si>
  <si>
    <t xml:space="preserve">   &lt;card id="723a10b9-3540-4cbb-99c2-57857d351658" name="Tidewater Rock"&gt;
    &lt;property name="Abr" value="2" /&gt;
    &lt;property name="Copyright" value="Yes." /&gt;
    &lt;property name="Type" value="Location" /&gt;
    &lt;property name="Subtype2" value="Front" /&gt;
    &lt;property name="Attr1" value="Monster 1&amp;#10;Barrier 3&amp;#10;Weapon 1&amp;#10;Spell 0&amp;#10;Armor 0&amp;#10;Item 1&amp;#10;Ally 3&amp;#10;Blessing 0" /&gt;
    &lt;property name="Attr2" value="You may reveal an ally that has the Aristocrat or Captain trait to add 1d4 to your check." /&gt;
    &lt;property name="Attr3" value="Succeed at a Charisma or Diplomacy 9 check." /&gt;
    &lt;property name="Attr4" value="On closing, recharge a card." /&gt;</t>
  </si>
  <si>
    <t xml:space="preserve">   &lt;alternate name="Tidewater Rock" type="B"&gt;</t>
  </si>
  <si>
    <t xml:space="preserve">    &lt;property name="Flavour" value="This fortified tower stares from the slopes of Windward Isle, watching the surrounding seas for foes. A true pirate fort, the Rock has passed between many hands since its construction, but it's now the home of Lady Agasta Smythee. The former wife of Captain &amp;quot;Iron Bert&amp;quot; Smythee, Agasta has proven herself a stern commander. None have dared cross the widow since her husband's death." /&gt;</t>
  </si>
  <si>
    <t xml:space="preserve">   &lt;alternate name="Tidewater Rock" type="B"&gt;
    &lt;property name="Abr" value="2" /&gt;
    &lt;property name="Copyright" value="Yes." /&gt;
    &lt;property name="Type" value="Location" /&gt;
    &lt;property name="Subtype2" value="Back" /&gt;
    &lt;property name="Flavour" value="This fortified tower stares from the slopes of Windward Isle, watching the surrounding seas for foes. A true pirate fort, the Rock has passed between many hands since its construction, but it's now the home of Lady Agasta Smythee. The former wife of Captain &amp;quot;Iron Bert&amp;quot; Smythee, Agasta has proven herself a stern commander. None have dared cross the widow since her husband's death." /&gt;
   &lt;/alternate&gt;
   &lt;/card&gt;</t>
  </si>
  <si>
    <t xml:space="preserve">   &lt;card id="5547c921-e0d6-4be0-9f87-e642f8b44c1d" name="Tower"&gt;</t>
  </si>
  <si>
    <t xml:space="preserve">    &lt;property name="Attr2" value="At the end of your turn, you may examine the top 2 cards of the blessings deck and put them back in any order." /&gt;</t>
  </si>
  <si>
    <t xml:space="preserve">    &lt;property name="Attr3" value="Succeed at a Dexterity or Stealth 7 check." /&gt;</t>
  </si>
  <si>
    <t xml:space="preserve">    &lt;property name="Attr4" value="At the end of your turn, you may examine the top 2 cards of the blessings deck and put them back in any order." /&gt;</t>
  </si>
  <si>
    <t xml:space="preserve">   &lt;card id="5547c921-e0d6-4be0-9f87-e642f8b44c1d" name="Tower"&gt;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end of your turn, you may examine the top 2 cards of the blessings deck and put them back in any order." /&gt;
    &lt;property name="Attr3" value="Succeed at a Dexterity or Stealth 7 check." /&gt;
    &lt;property name="Attr4" value="At the end of your turn, you may examine the top 2 cards of the blessings deck and put them back in any order." /&gt;</t>
  </si>
  <si>
    <t xml:space="preserve">   &lt;alternate name="Tower" type="B"&gt;</t>
  </si>
  <si>
    <t xml:space="preserve">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t>
  </si>
  <si>
    <t xml:space="preserve">   &lt;alternate name="Tower" type="B"&gt;
    &lt;property name="Abr" value="B" /&gt;
    &lt;property name="Copyright" value="Yes." /&gt;
    &lt;property name="Type" value="Location" /&gt;
    &lt;property name="Subtype2" value="Back" /&gt;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
   &lt;/alternate&gt;
   &lt;/card&gt;</t>
  </si>
  <si>
    <t xml:space="preserve">   &lt;card id="b1bd3e85-745f-43c9-aec4-0ea2b272a321" name="Windward Isle"&gt;</t>
  </si>
  <si>
    <t xml:space="preserve">    &lt;property name="Attr1" value="Monster 2&amp;#10;Barrier 2&amp;#10;Weapon 2&amp;#10;Spell 0&amp;#10;Armor 0&amp;#10;Item 2&amp;#10;Ally 1&amp;#10;Blessing 0" /&gt;</t>
  </si>
  <si>
    <t xml:space="preserve">    &lt;property name="Attr2" value="If you move here, you may draw a card." /&gt;</t>
  </si>
  <si>
    <t xml:space="preserve">    &lt;property name="Attr4" value="On closing, draw a card." /&gt;</t>
  </si>
  <si>
    <t xml:space="preserve">   &lt;card id="b1bd3e85-745f-43c9-aec4-0ea2b272a321" name="Windward Isle"&gt;
    &lt;property name="Abr" value="2" /&gt;
    &lt;property name="Copyright" value="Yes." /&gt;
    &lt;property name="Type" value="Location" /&gt;
    &lt;property name="Subtype2" value="Front" /&gt;
    &lt;property name="Attr1" value="Monster 2&amp;#10;Barrier 2&amp;#10;Weapon 2&amp;#10;Spell 0&amp;#10;Armor 0&amp;#10;Item 2&amp;#10;Ally 1&amp;#10;Blessing 0" /&gt;
    &lt;property name="Attr2" value="If you move here, you may draw a card." /&gt;
    &lt;property name="Attr3" value="Succeed at a Wisdom or Perception 7 check." /&gt;
    &lt;property name="Attr4" value="On closing, draw a card." /&gt;</t>
  </si>
  <si>
    <t xml:space="preserve">   &lt;alternate name="Windward Isle" type="B"&gt;</t>
  </si>
  <si>
    <t xml:space="preserve">    &lt;property name="Flavour" value="The violent waves, rough stone, and debris-strewn sands of this rugged isle make it a natural sea fortress. Rising from the island's already formidable cliffs, the stoic walls of Tidewater Rock intimidate any would-be intruders." /&gt;</t>
  </si>
  <si>
    <t xml:space="preserve">    &lt;property name="Attr4" value="If you start your turn at this location, draw a card." /&gt;</t>
  </si>
  <si>
    <t xml:space="preserve">   &lt;alternate name="Windward Isle" type="B"&gt;
    &lt;property name="Abr" value="2" /&gt;
    &lt;property name="Copyright" value="Yes." /&gt;
    &lt;property name="Type" value="Location" /&gt;
    &lt;property name="Subtype2" value="Back" /&gt;
    &lt;property name="Flavour" value="The violent waves, rough stone, and debris-strewn sands of this rugged isle make it a natural sea fortress. Rising from the island's already formidable cliffs, the stoic walls of Tidewater Rock intimidate any would-be intruders." /&gt;
    &lt;property name="Attr4" value="If you start your turn at this location, draw a card." /&gt;
   &lt;/alternate&gt;
   &lt;/card&gt;</t>
  </si>
  <si>
    <t xml:space="preserve">   &lt;card id="184fce10-cf41-4b80-babe-82238bb9d946" name="Wishing Well"&gt;</t>
  </si>
  <si>
    <t xml:space="preserve">    &lt;property name="Attr1" value="Monster 1&amp;#10;Barrier 1&amp;#10;Weapon 0&amp;#10;Spell 2&amp;#10;Armor 0&amp;#10;Item 1&amp;#10;Ally 1&amp;#10;Blessing 3" /&gt;</t>
  </si>
  <si>
    <t xml:space="preserve">    &lt;property name="Attr2" value="You automatically succeed at your checks to acquire boons. When you acquire a boon, summon and encounter the henchman Pirate Shade Haunt, which may not be evaded." /&gt;</t>
  </si>
  <si>
    <t xml:space="preserve">    &lt;property name="Attr3" value="Succeed at an Intelligence or Knowledge 8 check." /&gt;</t>
  </si>
  <si>
    <t xml:space="preserve">    &lt;property name="Attr4" value="On Closing, banish all Haunts next to your character card." /&gt;</t>
  </si>
  <si>
    <t xml:space="preserve">   &lt;card id="184fce10-cf41-4b80-babe-82238bb9d946" name="Wishing Well"&gt;
    &lt;property name="Abr" value="B" /&gt;
    &lt;property name="Copyright" value="Yes." /&gt;
    &lt;property name="Type" value="Location" /&gt;
    &lt;property name="Subtype2" value="Front" /&gt;
    &lt;property name="Attr1" value="Monster 1&amp;#10;Barrier 1&amp;#10;Weapon 0&amp;#10;Spell 2&amp;#10;Armor 0&amp;#10;Item 1&amp;#10;Ally 1&amp;#10;Blessing 3" /&gt;
    &lt;property name="Attr2" value="You automatically succeed at your checks to acquire boons. When you acquire a boon, summon and encounter the henchman Pirate Shade Haunt, which may not be evaded." /&gt;
    &lt;property name="Attr3" value="Succeed at an Intelligence or Knowledge 8 check." /&gt;
    &lt;property name="Attr4" value="On Closing, banish all Haunts next to your character card." /&gt;</t>
  </si>
  <si>
    <t xml:space="preserve">   &lt;alternate name="Wishing Well" type="B"&gt;</t>
  </si>
  <si>
    <t xml:space="preserve">    &lt;property name="Flavour" value="Against all odds, clear clean water springs from the depths of this once elegant, now crumbling well. Something echoes from the depths: a burbling, half-heard voice. Be careful what you wish for here." /&gt;</t>
  </si>
  <si>
    <t xml:space="preserve">   &lt;alternate name="Wishing Well" type="B"&gt;
    &lt;property name="Abr" value="B" /&gt;
    &lt;property name="Copyright" value="Yes." /&gt;
    &lt;property name="Type" value="Location" /&gt;
    &lt;property name="Subtype2" value="Back" /&gt;
    &lt;property name="Flavour" value="Against all odds, clear clean water springs from the depths of this once elegant, now crumbling well. Something echoes from the depths: a burbling, half-heard voice. Be careful what you wish for here." /&gt;
   &lt;/alternate&gt;
   &lt;/card&gt;</t>
  </si>
  <si>
    <t xml:space="preserve">   &lt;card id="db411914-868f-46f1-b5db-6dcd0284189a" name="Abrogail's Fury"&gt;</t>
  </si>
  <si>
    <t xml:space="preserve">    &lt;property name="Traits" value="Class 6" /&gt;</t>
  </si>
  <si>
    <t xml:space="preserve">   &lt;card id="db411914-868f-46f1-b5db-6dcd0284189a" name="Abrogail's Fury"&gt;
    &lt;property name="Abr" value="6" /&gt;
    &lt;property name="Copyright" value="No." /&gt;
    &lt;property name="Type" value="Ship" /&gt;
    &lt;property name="Subtype2" value="Front" /&gt;
    &lt;property name="Traits" value="Class 6" /&gt;</t>
  </si>
  <si>
    <t xml:space="preserve">   &lt;alternate name="Abrogail's Fury" type="B"&gt;</t>
  </si>
  <si>
    <t xml:space="preserve">   &lt;alternate name="Abrogail's Fury" type="B"&gt;
    &lt;property name="Abr" value="6" /&gt;
    &lt;property name="Copyright" value="No." /&gt;
    &lt;property name="Type" value="Ship" /&gt;
    &lt;property name="Subtype2" value="Back" /&gt;
    &lt;property name="Traits" value="Class 6" /&gt;
   &lt;/alternate&gt;
   &lt;/card&gt;</t>
  </si>
  <si>
    <t xml:space="preserve">   &lt;card id="75bb504e-59c5-4103-bc0d-ef318d8058e8" name="Blood Moon"&gt;</t>
  </si>
  <si>
    <t xml:space="preserve">    &lt;property name="Traits" value="Class 4" /&gt;</t>
  </si>
  <si>
    <t xml:space="preserve">   &lt;card id="75bb504e-59c5-4103-bc0d-ef318d8058e8" name="Blood Moon"&gt;
    &lt;property name="Abr" value="4" /&gt;
    &lt;property name="Copyright" value="No." /&gt;
    &lt;property name="Type" value="Ship" /&gt;
    &lt;property name="Subtype2" value="Front" /&gt;
    &lt;property name="Traits" value="Class 4" /&gt;</t>
  </si>
  <si>
    <t xml:space="preserve">   &lt;alternate name="Blood Moon" type="B"&gt;</t>
  </si>
  <si>
    <t xml:space="preserve">   &lt;alternate name="Blood Moon" type="B"&gt;
    &lt;property name="Abr" value="4" /&gt;
    &lt;property name="Copyright" value="No." /&gt;
    &lt;property name="Type" value="Ship" /&gt;
    &lt;property name="Subtype2" value="Back" /&gt;
    &lt;property name="Traits" value="Class 4" /&gt;
   &lt;/alternate&gt;
   &lt;/card&gt;</t>
  </si>
  <si>
    <t xml:space="preserve">   &lt;card id="5436aa7a-eb03-46a1-9625-35f6d6c1f7ae" name="Come What May"&gt;</t>
  </si>
  <si>
    <t xml:space="preserve">   &lt;card id="5436aa7a-eb03-46a1-9625-35f6d6c1f7ae" name="Come What May"&gt;
    &lt;property name="Abr" value="4" /&gt;
    &lt;property name="Copyright" value="No." /&gt;
    &lt;property name="Type" value="Ship" /&gt;
    &lt;property name="Subtype2" value="Front" /&gt;
    &lt;property name="Traits" value="Class 4" /&gt;</t>
  </si>
  <si>
    <t xml:space="preserve">   &lt;alternate name="Come What May" type="B"&gt;</t>
  </si>
  <si>
    <t xml:space="preserve">   &lt;alternate name="Come What May" type="B"&gt;
    &lt;property name="Abr" value="4" /&gt;
    &lt;property name="Copyright" value="No." /&gt;
    &lt;property name="Type" value="Ship" /&gt;
    &lt;property name="Subtype2" value="Back" /&gt;
    &lt;property name="Traits" value="Class 4" /&gt;
   &lt;/alternate&gt;
   &lt;/card&gt;</t>
  </si>
  <si>
    <t xml:space="preserve">   &lt;card id="3daeeaae-b876-4fc4-bd22-b0f4a231c385" name="Deathknell"&gt;</t>
  </si>
  <si>
    <t xml:space="preserve">    &lt;property name="Traits" value="Class 7" /&gt;</t>
  </si>
  <si>
    <t xml:space="preserve">    &lt;property name="Attr1" value="You may discard a card that has the Divine trait to add 3 to your check to defeat the Deathknell." /&gt;</t>
  </si>
  <si>
    <t xml:space="preserve">    &lt;property name="Attr2" value="You may discard a card from the blessings deck to add 1d12 to your check against a monster.&amp;#10;If your character would die, draw a number of cards from your discard pile equal to your hand size and bury all your other cards." /&gt;</t>
  </si>
  <si>
    <t xml:space="preserve">    &lt;property name="Attr3" value="Divine" /&gt;</t>
  </si>
  <si>
    <t xml:space="preserve">    &lt;property name="Attr4" value="7" /&gt;</t>
  </si>
  <si>
    <t xml:space="preserve">    &lt;property name="Attr6" value="9" /&gt;</t>
  </si>
  <si>
    <t xml:space="preserve">   &lt;card id="3daeeaae-b876-4fc4-bd22-b0f4a231c385" name="Deathknell"&gt;
    &lt;property name="Abr" value="2" /&gt;
    &lt;property name="Copyright" value="No." /&gt;
    &lt;property name="Type" value="Ship" /&gt;
    &lt;property name="Subtype2" value="Front" /&gt;
    &lt;property name="Traits" value="Class 7" /&gt;
    &lt;property name="Attr1" value="You may discard a card that has the Divine trait to add 3 to your check to defeat the Deathknell." /&gt;
    &lt;property name="Attr2" value="You may discard a card from the blessings deck to add 1d12 to your check against a monster.&amp;#10;If your character would die, draw a number of cards from your discard pile equal to your hand size and bury all your other cards." /&gt;
    &lt;property name="Attr3" value="Divine" /&gt;
    &lt;property name="Attr4" value="7" /&gt;
    &lt;property name="Attr5" value="Wisdom&amp;#10;Survival" /&gt;
    &lt;property name="Attr6" value="9" /&gt;
    &lt;property name="Attr7" value="OR" /&gt;</t>
  </si>
  <si>
    <t xml:space="preserve">   &lt;alternate name="Deathknell" type="B"&gt;</t>
  </si>
  <si>
    <t xml:space="preserve">    &lt;property name="Flavour" value="The Magnimarian whaler is doomed to wander the seas. Brimming with zombies and spirits, Whalebone Pilk's ghost ship will rise from the deep to torment the living until its bell is unrung." /&gt;</t>
  </si>
  <si>
    <t xml:space="preserve">    &lt;property name="Attr2" value="At the start of your turn, succeed at a Wisdom or Divine 7 check or bury 1 card." /&gt;</t>
  </si>
  <si>
    <t xml:space="preserve">    &lt;property name="Attr3" value="Craft" /&gt;</t>
  </si>
  <si>
    <t xml:space="preserve">    &lt;property name="Attr4" value="6" /&gt;</t>
  </si>
  <si>
    <t xml:space="preserve">   &lt;alternate name="Deathknell" type="B"&gt;
    &lt;property name="Abr" value="2" /&gt;
    &lt;property name="Copyright" value="No." /&gt;
    &lt;property name="Type" value="Ship" /&gt;
    &lt;property name="Subtype2" value="Back" /&gt;
    &lt;property name="Traits" value="Class 7" /&gt;
    &lt;property name="Flavour" value="The Magnimarian whaler is doomed to wander the seas. Brimming with zombies and spirits, Whalebone Pilk's ghost ship will rise from the deep to torment the living until its bell is unrung." /&gt;
    &lt;property name="Attr2" value="At the start of your turn, succeed at a Wisdom or Divine 7 check or bury 1 card." /&gt;
    &lt;property name="Attr3" value="Craft" /&gt;
    &lt;property name="Attr4" value="6" /&gt;
   &lt;/alternate&gt;
   &lt;/card&gt;</t>
  </si>
  <si>
    <t xml:space="preserve">   &lt;card id="cf0fa598-c4e7-4733-acb0-d0320d5d4e2b" name="Devil's Pallor"&gt;</t>
  </si>
  <si>
    <t xml:space="preserve">    &lt;property name="Traits" value="Class 2" /&gt;</t>
  </si>
  <si>
    <t xml:space="preserve">    &lt;property name="Attr1" value="If defeated, discard a card. Do not roll for the plunder card type; stash a random weapon instead." /&gt;</t>
  </si>
  <si>
    <t xml:space="preserve">    &lt;property name="Attr2" value="Reduce Structural damage to this ship by 1.&amp;#10;You may discard a card from the blessings deck to add 1d12 to your check to acquire a boon, or 2d12 if the boon is a spell that has the Attack trait or a weapon." /&gt;</t>
  </si>
  <si>
    <t xml:space="preserve">    &lt;property name="Attr3" value="Wisdom&amp;#10;Survival" /&gt;</t>
  </si>
  <si>
    <t xml:space="preserve">    &lt;property name="Attr5" value="Constitution&amp;#10;Fortitude" /&gt;</t>
  </si>
  <si>
    <t xml:space="preserve">   &lt;card id="cf0fa598-c4e7-4733-acb0-d0320d5d4e2b" name="Devil's Pallor"&gt;
    &lt;property name="Abr" value="2" /&gt;
    &lt;property name="Copyright" value="No." /&gt;
    &lt;property name="Type" value="Ship" /&gt;
    &lt;property name="Subtype2" value="Front" /&gt;
    &lt;property name="Traits" value="Class 2" /&gt;
    &lt;property name="Attr1" value="If defeated, discard a card. Do not roll for the plunder card type; stash a random weapon instead." /&gt;
    &lt;property name="Attr2" value="Reduce Structural damage to this ship by 1.&amp;#10;You may discard a card from the blessings deck to add 1d12 to your check to acquire a boon, or 2d12 if the boon is a spell that has the Attack trait or a weapon." /&gt;
    &lt;property name="Attr3" value="Wisdom&amp;#10;Survival" /&gt;
    &lt;property name="Attr4" value="7" /&gt;
    &lt;property name="Attr5" value="Constitution&amp;#10;Fortitude" /&gt;
    &lt;property name="Attr6" value="9" /&gt;
    &lt;property name="Attr7" value="OR" /&gt;</t>
  </si>
  <si>
    <t xml:space="preserve">   &lt;alternate name="Devil's Pallor" type="B"&gt;</t>
  </si>
  <si>
    <t xml:space="preserve">    &lt;property name="Flavour" value="A Shackles drekar of ill repute, the Devil's Pallor aims its ballistae at the innocent. The hobgoblin captain Gortus Svard commands it toward depravity, mischief, and destruction." /&gt;</t>
  </si>
  <si>
    <t xml:space="preserve">   &lt;alternate name="Devil's Pallor" type="B"&gt;
    &lt;property name="Abr" value="2" /&gt;
    &lt;property name="Copyright" value="No." /&gt;
    &lt;property name="Type" value="Ship" /&gt;
    &lt;property name="Subtype2" value="Back" /&gt;
    &lt;property name="Traits" value="Class 2" /&gt;
    &lt;property name="Flavour" value="A Shackles drekar of ill repute, the Devil's Pallor aims its ballistae at the innocent. The hobgoblin captain Gortus Svard commands it toward depravity, mischief, and destruction." /&gt;
    &lt;property name="Attr2" value="At the start of your turn, succeed at a Constitution or Fortitude 6 check or bury 1 card." /&gt;
    &lt;property name="Attr3" value="Craft" /&gt;
    &lt;property name="Attr4" value="6" /&gt;
   &lt;/alternate&gt;
   &lt;/card&gt;</t>
  </si>
  <si>
    <t xml:space="preserve">   &lt;card id="5f34d725-e135-40ea-b6f1-3db397ee608f" name="Dominator"&gt;</t>
  </si>
  <si>
    <t xml:space="preserve">    &lt;property name="Attr1" value="If the Dominator was summoned by a card that has the Captain trait, the difficulty of your check to defeat the Dominator is increased by 2. This ship cannot be seized." /&gt;</t>
  </si>
  <si>
    <t xml:space="preserve">    &lt;property name="Attr2" value="You may discard a card from the blessings deck to automatically succeed at your check to defeat a barrier that has the Task trait." /&gt;</t>
  </si>
  <si>
    <t xml:space="preserve">    &lt;property name="Attr4" value="8" /&gt;</t>
  </si>
  <si>
    <t xml:space="preserve">    &lt;property name="Attr5" value="Dexterity&amp;#10;Ranged" /&gt;</t>
  </si>
  <si>
    <t xml:space="preserve">    &lt;property name="Attr6" value="11" /&gt;</t>
  </si>
  <si>
    <t xml:space="preserve">   &lt;card id="5f34d725-e135-40ea-b6f1-3db397ee608f" name="Dominator"&gt;
    &lt;property name="Abr" value="B" /&gt;
    &lt;property name="Copyright" value="No." /&gt;
    &lt;property name="Type" value="Ship" /&gt;
    &lt;property name="Subtype2" value="Front" /&gt;
    &lt;property name="Traits" value="Class 6" /&gt;
    &lt;property name="Attr1" value="If the Dominator was summoned by a card that has the Captain trait, the difficulty of your check to defeat the Dominator is increased by 2. This ship cannot be seized." /&gt;
    &lt;property name="Attr2" value="You may discard a card from the blessings deck to automatically succeed at your check to defeat a barrier that has the Task trait." /&gt;
    &lt;property name="Attr3" value="Wisdom&amp;#10;Survival" /&gt;
    &lt;property name="Attr4" value="8" /&gt;
    &lt;property name="Attr5" value="Dexterity&amp;#10;Ranged" /&gt;
    &lt;property name="Attr6" value="11" /&gt;
    &lt;property name="Attr7" value="OR" /&gt;</t>
  </si>
  <si>
    <t xml:space="preserve">   &lt;alternate name="Dominator" type="B"&gt;</t>
  </si>
  <si>
    <t xml:space="preserve">    &lt;property name="Flavour" value="This huge warship fies the colors of the Empire of Cheliax. With a company of marines mustered on deck, the Dominator is home to pirate hunter Kyan Kain, the scourge of scourges everywhere." /&gt;</t>
  </si>
  <si>
    <t xml:space="preserve">    &lt;property name="Attr2" value="Remove the Swashbuckling trait from all of your checks." /&gt;</t>
  </si>
  <si>
    <t xml:space="preserve">   &lt;alternate name="Dominator" type="B"&gt;
    &lt;property name="Abr" value="B" /&gt;
    &lt;property name="Copyright" value="No." /&gt;
    &lt;property name="Type" value="Ship" /&gt;
    &lt;property name="Subtype2" value="Back" /&gt;
    &lt;property name="Traits" value="Class 6" /&gt;
    &lt;property name="Flavour" value="This huge warship fies the colors of the Empire of Cheliax. With a company of marines mustered on deck, the Dominator is home to pirate hunter Kyan Kain, the scourge of scourges everywhere." /&gt;
    &lt;property name="Attr2" value="Remove the Swashbuckling trait from all of your checks." /&gt;
    &lt;property name="Attr3" value="Craft" /&gt;
    &lt;property name="Attr4" value="7" /&gt;
   &lt;/alternate&gt;
   &lt;/card&gt;</t>
  </si>
  <si>
    <t xml:space="preserve">   &lt;card id="ca7b1902-6bd0-4794-a5b6-40a3026f01e5" name="Dowager Queen"&gt;</t>
  </si>
  <si>
    <t xml:space="preserve">    &lt;property name="Traits" value="Class 3" /&gt;</t>
  </si>
  <si>
    <t xml:space="preserve">   &lt;card id="ca7b1902-6bd0-4794-a5b6-40a3026f01e5" name="Dowager Queen"&gt;
    &lt;property name="Abr" value="3" /&gt;
    &lt;property name="Copyright" value="No." /&gt;
    &lt;property name="Type" value="Ship" /&gt;
    &lt;property name="Subtype2" value="Front" /&gt;
    &lt;property name="Traits" value="Class 3" /&gt;</t>
  </si>
  <si>
    <t xml:space="preserve">   &lt;alternate name="Dowager Queen" type="B"&gt;</t>
  </si>
  <si>
    <t xml:space="preserve">   &lt;alternate name="Dowager Queen" type="B"&gt;
    &lt;property name="Abr" value="3" /&gt;
    &lt;property name="Copyright" value="No." /&gt;
    &lt;property name="Type" value="Ship" /&gt;
    &lt;property name="Subtype2" value="Back" /&gt;
    &lt;property name="Traits" value="Class 3" /&gt;
   &lt;/alternate&gt;
   &lt;/card&gt;</t>
  </si>
  <si>
    <t xml:space="preserve">   &lt;card id="b8565160-390f-4c43-8af4-e8e7784af7f8" name="Filthy Lucre"&gt;</t>
  </si>
  <si>
    <t xml:space="preserve">   &lt;card id="b8565160-390f-4c43-8af4-e8e7784af7f8" name="Filthy Lucre"&gt;
    &lt;property name="Abr" value="6" /&gt;
    &lt;property name="Copyright" value="No." /&gt;
    &lt;property name="Type" value="Ship" /&gt;
    &lt;property name="Subtype2" value="Front" /&gt;
    &lt;property name="Traits" value="Class 7" /&gt;</t>
  </si>
  <si>
    <t xml:space="preserve">   &lt;alternate name="Filthy Lucre" type="B"&gt;</t>
  </si>
  <si>
    <t xml:space="preserve">   &lt;alternate name="Filthy Lucre" type="B"&gt;
    &lt;property name="Abr" value="6" /&gt;
    &lt;property name="Copyright" value="No." /&gt;
    &lt;property name="Type" value="Ship" /&gt;
    &lt;property name="Subtype2" value="Back" /&gt;
    &lt;property name="Traits" value="Class 7" /&gt;
   &lt;/alternate&gt;
   &lt;/card&gt;</t>
  </si>
  <si>
    <t xml:space="preserve">   &lt;card id="ca571f45-886b-439c-b0e8-2b0f4b9541f6" name="Kraken"&gt;</t>
  </si>
  <si>
    <t xml:space="preserve">   &lt;card id="ca571f45-886b-439c-b0e8-2b0f4b9541f6" name="Kraken"&gt;
    &lt;property name="Abr" value="3" /&gt;
    &lt;property name="Copyright" value="No." /&gt;
    &lt;property name="Type" value="Ship" /&gt;
    &lt;property name="Subtype2" value="Front" /&gt;
    &lt;property name="Traits" value="Class 3" /&gt;</t>
  </si>
  <si>
    <t xml:space="preserve">   &lt;alternate name="Kraken" type="B"&gt;</t>
  </si>
  <si>
    <t xml:space="preserve">   &lt;alternate name="Kraken" type="B"&gt;
    &lt;property name="Abr" value="3" /&gt;
    &lt;property name="Copyright" value="No." /&gt;
    &lt;property name="Type" value="Ship" /&gt;
    &lt;property name="Subtype2" value="Back" /&gt;
    &lt;property name="Traits" value="Class 3" /&gt;
   &lt;/alternate&gt;
   &lt;/card&gt;</t>
  </si>
  <si>
    <t xml:space="preserve">   &lt;card id="1dcb5d2b-bc33-40a3-a84f-51aad1c25767" name="Man's Promise"&gt;</t>
  </si>
  <si>
    <t xml:space="preserve">    &lt;property name="Traits" value="Class 1" /&gt;</t>
  </si>
  <si>
    <t xml:space="preserve">    &lt;property name="Attr1" value="If any check to defeat the Man's Promise has the Swashbuckling trait, add 2 to it." /&gt;</t>
  </si>
  <si>
    <t xml:space="preserve">    &lt;property name="Attr2" value="You may discard a card from the blessings deck to explore your location." /&gt;</t>
  </si>
  <si>
    <t xml:space="preserve">    &lt;property name="Attr5" value="Charisma&amp;#10;Diplomacy" /&gt;</t>
  </si>
  <si>
    <t xml:space="preserve">    &lt;property name="Attr6" value="8" /&gt;</t>
  </si>
  <si>
    <t xml:space="preserve">   &lt;card id="1dcb5d2b-bc33-40a3-a84f-51aad1c25767" name="Man's Promise"&gt;
    &lt;property name="Abr" value="1" /&gt;
    &lt;property name="Copyright" value="No." /&gt;
    &lt;property name="Type" value="Ship" /&gt;
    &lt;property name="Subtype2" value="Front" /&gt;
    &lt;property name="Traits" value="Class 1" /&gt;
    &lt;property name="Attr1" value="If any check to defeat the Man's Promise has the Swashbuckling trait, add 2 to it." /&gt;
    &lt;property name="Attr2" value="You may discard a card from the blessings deck to explore your location." /&gt;
    &lt;property name="Attr3" value="Wisdom&amp;#10;Survival" /&gt;
    &lt;property name="Attr4" value="6" /&gt;
    &lt;property name="Attr5" value="Charisma&amp;#10;Diplomacy" /&gt;
    &lt;property name="Attr6" value="8" /&gt;
    &lt;property name="Attr7" value="OR" /&gt;</t>
  </si>
  <si>
    <t xml:space="preserve">   &lt;alternate name="Man's Promise" type="B"&gt;</t>
  </si>
  <si>
    <t xml:space="preserve">    &lt;property name="Flavour" value="The Man's Promise is a proud three-master of Rahadoumi vintage. Like many a merchant ship before her, she's proven that any vessel in pirate waters will eventually become a pirate vessel." /&gt;</t>
  </si>
  <si>
    <t xml:space="preserve">    &lt;property name="Attr2" value="Other characters may not move with this ship." /&gt;</t>
  </si>
  <si>
    <t xml:space="preserve">   &lt;alternate name="Man's Promise" type="B"&gt;
    &lt;property name="Abr" value="1" /&gt;
    &lt;property name="Copyright" value="No." /&gt;
    &lt;property name="Type" value="Ship" /&gt;
    &lt;property name="Subtype2" value="Back" /&gt;
    &lt;property name="Traits" value="Class 1" /&gt;
    &lt;property name="Flavour" value="The Man's Promise is a proud three-master of Rahadoumi vintage. Like many a merchant ship before her, she's proven that any vessel in pirate waters will eventually become a pirate vessel." /&gt;
    &lt;property name="Attr2" value="Other characters may not move with this ship." /&gt;
    &lt;property name="Attr3" value="Craft" /&gt;
    &lt;property name="Attr4" value="6" /&gt;
   &lt;/alternate&gt;
   &lt;/card&gt;</t>
  </si>
  <si>
    <t xml:space="preserve">   &lt;card id="c81669c6-9a3b-444d-a31f-cdf0a7f1b25b" name="Merchantman"&gt;</t>
  </si>
  <si>
    <t xml:space="preserve">    &lt;property name="Attr1" value="If defeated, when you stash a plunder card, roll on the Plunder Table twice and choose 1 of the results." /&gt;</t>
  </si>
  <si>
    <t xml:space="preserve">    &lt;property name="Attr2" value="When you would roll for plunder, you may discard a card from the blessings deck to choose the type of plunder card instead." /&gt;</t>
  </si>
  <si>
    <t xml:space="preserve">    &lt;property name="Attr5" value="Perception" /&gt;</t>
  </si>
  <si>
    <t xml:space="preserve">    &lt;property name="Attr6" value="7" /&gt;</t>
  </si>
  <si>
    <t xml:space="preserve">   &lt;card id="c81669c6-9a3b-444d-a31f-cdf0a7f1b25b" name="Merchantman"&gt;
    &lt;property name="Abr" value="B" /&gt;
    &lt;property name="Copyright" value="No." /&gt;
    &lt;property name="Type" value="Ship" /&gt;
    &lt;property name="Subtype2" value="Front" /&gt;
    &lt;property name="Traits" value="Class 0" /&gt;
    &lt;property name="Attr1" value="If defeated, when you stash a plunder card, roll on the Plunder Table twice and choose 1 of the results." /&gt;
    &lt;property name="Attr2" value="When you would roll for plunder, you may discard a card from the blessings deck to choose the type of plunder card instead." /&gt;
    &lt;property name="Attr3" value="Wisdom&amp;#10;Survival" /&gt;
    &lt;property name="Attr4" value="5" /&gt;
    &lt;property name="Attr5" value="Perception" /&gt;
    &lt;property name="Attr6" value="7" /&gt;
    &lt;property name="Attr7" value="OR" /&gt;</t>
  </si>
  <si>
    <t xml:space="preserve">   &lt;alternate name="Merchantman" type="B"&gt;</t>
  </si>
  <si>
    <t xml:space="preserve">    &lt;property name="Flavour" value="A plucky merchant crew considers a ship valuable when its hold is laden with precious goods. So do the pirates in Port Peril. That's one of the few ideas that unites the denizens of the Shackles." /&gt;</t>
  </si>
  <si>
    <t xml:space="preserve">    &lt;property name="Attr2" value="If you fail to defeat a bane that has the Pirate trait, bury a card." /&gt;</t>
  </si>
  <si>
    <t xml:space="preserve">   &lt;alternate name="Merchantman" type="B"&gt;
    &lt;property name="Abr" value="B" /&gt;
    &lt;property name="Copyright" value="No." /&gt;
    &lt;property name="Type" value="Ship" /&gt;
    &lt;property name="Subtype2" value="Back" /&gt;
    &lt;property name="Traits" value="Class 0" /&gt;
    &lt;property name="Flavour" value="A plucky merchant crew considers a ship valuable when its hold is laden with precious goods. So do the pirates in Port Peril. That's one of the few ideas that unites the denizens of the Shackles." /&gt;
    &lt;property name="Attr2" value="If you fail to defeat a bane that has the Pirate trait, bury a card." /&gt;
    &lt;property name="Attr3" value="Craft" /&gt;
    &lt;property name="Attr4" value="6" /&gt;
   &lt;/alternate&gt;
   &lt;/card&gt;</t>
  </si>
  <si>
    <t xml:space="preserve">   &lt;card id="db0a7194-2892-48f2-9704-dcad830b0f65" name="Sanbalot"&gt;</t>
  </si>
  <si>
    <t xml:space="preserve">   &lt;card id="db0a7194-2892-48f2-9704-dcad830b0f65" name="Sanbalot"&gt;
    &lt;property name="Abr" value="3" /&gt;
    &lt;property name="Copyright" value="No." /&gt;
    &lt;property name="Type" value="Ship" /&gt;
    &lt;property name="Subtype2" value="Front" /&gt;
    &lt;property name="Traits" value="Class 3" /&gt;</t>
  </si>
  <si>
    <t xml:space="preserve">   &lt;alternate name="Sanbalot" type="B"&gt;</t>
  </si>
  <si>
    <t xml:space="preserve">   &lt;alternate name="Sanbalot" type="B"&gt;
    &lt;property name="Abr" value="3" /&gt;
    &lt;property name="Copyright" value="No." /&gt;
    &lt;property name="Type" value="Ship" /&gt;
    &lt;property name="Subtype2" value="Back" /&gt;
    &lt;property name="Traits" value="Class 3" /&gt;
   &lt;/alternate&gt;
   &lt;/card&gt;</t>
  </si>
  <si>
    <t xml:space="preserve">   &lt;card id="fd0a81ac-c033-451e-a5b5-11ba809c8bdc" name="Sea Chanty"&gt;</t>
  </si>
  <si>
    <t xml:space="preserve">    &lt;property name="Attr1" value="You may reveal any number of allies; for each ally revealed, add 3 to your check to defeat the Sea Chanty." /&gt;</t>
  </si>
  <si>
    <t xml:space="preserve">    &lt;property name="Attr2" value="You may discard a card from the blessings deck to add 1d12 to your check to acquire a boon." /&gt;</t>
  </si>
  <si>
    <t xml:space="preserve">   &lt;card id="fd0a81ac-c033-451e-a5b5-11ba809c8bdc" name="Sea Chanty"&gt;
    &lt;property name="Abr" value="B" /&gt;
    &lt;property name="Copyright" value="No." /&gt;
    &lt;property name="Type" value="Ship" /&gt;
    &lt;property name="Subtype2" value="Front" /&gt;
    &lt;property name="Traits" value="Class 3" /&gt;
    &lt;property name="Attr1" value="You may reveal any number of allies; for each ally revealed, add 3 to your check to defeat the Sea Chanty." /&gt;
    &lt;property name="Attr2" value="You may discard a card from the blessings deck to add 1d12 to your check to acquire a boon." /&gt;
    &lt;property name="Attr3" value="Wisdom&amp;#10;Survival" /&gt;
    &lt;property name="Attr4" value="6" /&gt;
    &lt;property name="Attr5" value="Charisma&amp;#10;Diplomacy" /&gt;
    &lt;property name="Attr6" value="8" /&gt;
    &lt;property name="Attr7" value="OR" /&gt;</t>
  </si>
  <si>
    <t xml:space="preserve">   &lt;alternate name="Sea Chanty" type="B"&gt;</t>
  </si>
  <si>
    <t xml:space="preserve">    &lt;property name="Flavour" value="This Sargavan galleon out of Eleder is often stocked with trade goods and luxuries. It's suffered many a clash with freebooting vessels and survived to brave the shipping lanes anew." /&gt;</t>
  </si>
  <si>
    <t xml:space="preserve">    &lt;property name="Attr2" value="The difficulty of your check to acquire a boon is increased by 1." /&gt;</t>
  </si>
  <si>
    <t xml:space="preserve">   &lt;alternate name="Sea Chanty" type="B"&gt;
    &lt;property name="Abr" value="B" /&gt;
    &lt;property name="Copyright" value="No." /&gt;
    &lt;property name="Type" value="Ship" /&gt;
    &lt;property name="Subtype2" value="Back" /&gt;
    &lt;property name="Traits" value="Class 3" /&gt;
    &lt;property name="Flavour" value="This Sargavan galleon out of Eleder is often stocked with trade goods and luxuries. It's suffered many a clash with freebooting vessels and survived to brave the shipping lanes anew." /&gt;
    &lt;property name="Attr2" value="The difficulty of your check to acquire a boon is increased by 1." /&gt;
    &lt;property name="Attr3" value="Craft" /&gt;
    &lt;property name="Attr4" value="5" /&gt;
   &lt;/alternate&gt;
   &lt;/card&gt;</t>
  </si>
  <si>
    <t xml:space="preserve">   &lt;card id="83722bd3-531d-4596-8f08-5e1f49ac9063" name="Shackles Pirate Ship"&gt;</t>
  </si>
  <si>
    <t xml:space="preserve">    &lt;property name="Attr1" value="If your check to defeat has the Swashbuckling trait, add 1 to it." /&gt;</t>
  </si>
  <si>
    <t xml:space="preserve">    &lt;property name="Attr2" value="If your check to defeat a ship has the Swashbuckling trait, you may discard a card from the blessings deck to add 1d12 to that check." /&gt;</t>
  </si>
  <si>
    <t xml:space="preserve">    &lt;property name="Attr3" value="Dexterity&amp;#10;Disable" /&gt;</t>
  </si>
  <si>
    <t xml:space="preserve">    &lt;property name="Attr6" value="6" /&gt;</t>
  </si>
  <si>
    <t xml:space="preserve">   &lt;card id="83722bd3-531d-4596-8f08-5e1f49ac9063" name="Shackles Pirate Ship"&gt;
    &lt;property name="Abr" value="B" /&gt;
    &lt;property name="Copyright" value="No." /&gt;
    &lt;property name="Type" value="Ship" /&gt;
    &lt;property name="Subtype2" value="Front" /&gt;
    &lt;property name="Traits" value="Class 0" /&gt;
    &lt;property name="Attr1" value="If your check to defeat has the Swashbuckling trait, add 1 to it." /&gt;
    &lt;property name="Attr2" value="If your check to defeat a ship has the Swashbuckling trait, you may discard a card from the blessings deck to add 1d12 to that check." /&gt;
    &lt;property name="Attr3" value="Dexterity&amp;#10;Disable" /&gt;
    &lt;property name="Attr4" value="8" /&gt;
    &lt;property name="Attr5" value="Wisdom&amp;#10;Survival" /&gt;
    &lt;property name="Attr6" value="6" /&gt;
    &lt;property name="Attr7" value="OR" /&gt;</t>
  </si>
  <si>
    <t xml:space="preserve">   &lt;alternate name="Shackles Pirate Ship" type="B"&gt;</t>
  </si>
  <si>
    <t xml:space="preserve">    &lt;property name="Flavour" value="Over at Rickety's Squibs, the scoundrels in the Shackles celebrate the commissioning of a new ship with resounding joy. The ship's previous owners don't share their enthusiasm." /&gt;</t>
  </si>
  <si>
    <t xml:space="preserve">    &lt;property name="Attr2" value="When your ship is dealt damage, add 1 to the amount of damage dealt." /&gt;</t>
  </si>
  <si>
    <t xml:space="preserve">   &lt;alternate name="Shackles Pirate Ship" type="B"&gt;
    &lt;property name="Abr" value="B" /&gt;
    &lt;property name="Copyright" value="No." /&gt;
    &lt;property name="Type" value="Ship" /&gt;
    &lt;property name="Subtype2" value="Back" /&gt;
    &lt;property name="Traits" value="Class 0" /&gt;
    &lt;property name="Flavour" value="Over at Rickety's Squibs, the scoundrels in the Shackles celebrate the commissioning of a new ship with resounding joy. The ship's previous owners don't share their enthusiasm." /&gt;
    &lt;property name="Attr2" value="When your ship is dealt damage, add 1 to the amount of damage dealt." /&gt;
    &lt;property name="Attr3" value="Craft" /&gt;
    &lt;property name="Attr4" value="5" /&gt;
   &lt;/alternate&gt;
   &lt;/card&gt;</t>
  </si>
  <si>
    <t xml:space="preserve">   &lt;card id="1b6b7084-b091-497e-a853-cabc0cc7ef55" name="Thresher"&gt;</t>
  </si>
  <si>
    <t xml:space="preserve">    &lt;property name="Attr1" value="Before you act, bury a random card from your discard pile." /&gt;</t>
  </si>
  <si>
    <t xml:space="preserve">    &lt;property name="Attr2" value="Reduce Structural damage to this ship by 1.&amp;#10;At the start of your turn, you may discard a card from the blessings deck to recharge any number of cards and draw that number of cards." /&gt;</t>
  </si>
  <si>
    <t xml:space="preserve">    &lt;property name="Attr3" value="Intelligence&amp;#10;Knowledge" /&gt;</t>
  </si>
  <si>
    <t xml:space="preserve">    &lt;property name="Attr4" value="9" /&gt;</t>
  </si>
  <si>
    <t xml:space="preserve">   &lt;card id="1b6b7084-b091-497e-a853-cabc0cc7ef55" name="Thresher"&gt;
    &lt;property name="Abr" value="2" /&gt;
    &lt;property name="Copyright" value="No." /&gt;
    &lt;property name="Type" value="Ship" /&gt;
    &lt;property name="Subtype2" value="Front" /&gt;
    &lt;property name="Traits" value="Class 2" /&gt;
    &lt;property name="Attr1" value="Before you act, bury a random card from your discard pile." /&gt;
    &lt;property name="Attr2" value="Reduce Structural damage to this ship by 1.&amp;#10;At the start of your turn, you may discard a card from the blessings deck to recharge any number of cards and draw that number of cards." /&gt;
    &lt;property name="Attr3" value="Intelligence&amp;#10;Knowledge" /&gt;
    &lt;property name="Attr4" value="9" /&gt;
    &lt;property name="Attr5" value="Wisdom&amp;#10;Survival" /&gt;
    &lt;property name="Attr6" value="7" /&gt;
    &lt;property name="Attr7" value="OR" /&gt;</t>
  </si>
  <si>
    <t xml:space="preserve">   &lt;alternate name="Thresher" type="B"&gt;</t>
  </si>
  <si>
    <t xml:space="preserve">    &lt;property name="Flavour" value="A junk of the Dragon Empires, Inkskin's ship is home to human and sea devil raiders alike. If you see the Thresher, look behind you--longboats full of buccaneers are already boarding your vessel." /&gt;</t>
  </si>
  <si>
    <t xml:space="preserve">   &lt;alternate name="Thresher" type="B"&gt;
    &lt;property name="Abr" value="2" /&gt;
    &lt;property name="Copyright" value="No." /&gt;
    &lt;property name="Type" value="Ship" /&gt;
    &lt;property name="Subtype2" value="Back" /&gt;
    &lt;property name="Traits" value="Class 2" /&gt;
    &lt;property name="Flavour" value="A junk of the Dragon Empires, Inkskin's ship is home to human and sea devil raiders alike. If you see the Thresher, look behind you--longboats full of buccaneers are already boarding your vessel." /&gt;
    &lt;property name="Attr2" value="At the start of your turn, summon and encounter the henchman Hammerhead Shark." /&gt;
    &lt;property name="Attr3" value="Craft" /&gt;
    &lt;property name="Attr4" value="6" /&gt;
   &lt;/alternate&gt;
   &lt;/card&gt;</t>
  </si>
  <si>
    <t xml:space="preserve">   &lt;card id="9712f862-3e46-4758-8834-bdd6355dbaef" name="Truewind"&gt;</t>
  </si>
  <si>
    <t xml:space="preserve">    &lt;property name="Attr1" value="You may discard an ally that has the Pirate trait to add 2 to your check to defeat." /&gt;</t>
  </si>
  <si>
    <t xml:space="preserve">    &lt;property name="Attr2" value="You may discard a card from the blessings deck to recharge a random card from your discard pile." /&gt;</t>
  </si>
  <si>
    <t xml:space="preserve">   &lt;card id="9712f862-3e46-4758-8834-bdd6355dbaef" name="Truewind"&gt;
    &lt;property name="Abr" value="B" /&gt;
    &lt;property name="Copyright" value="No." /&gt;
    &lt;property name="Type" value="Ship" /&gt;
    &lt;property name="Subtype2" value="Front" /&gt;
    &lt;property name="Traits" value="Class 1" /&gt;
    &lt;property name="Attr1" value="You may discard an ally that has the Pirate trait to add 2 to your check to defeat." /&gt;
    &lt;property name="Attr2" value="You may discard a card from the blessings deck to recharge a random card from your discard pile." /&gt;
    &lt;property name="Attr3" value="Intelligence&amp;#10;Knowledge" /&gt;
    &lt;property name="Attr4" value="8" /&gt;
    &lt;property name="Attr5" value="Wisdom&amp;#10;Survival" /&gt;
    &lt;property name="Attr6" value="6" /&gt;
    &lt;property name="Attr7" value="OR" /&gt;</t>
  </si>
  <si>
    <t xml:space="preserve">   &lt;alternate name="Truewind" type="B"&gt;</t>
  </si>
  <si>
    <t xml:space="preserve">    &lt;property name="Flavour" value="When pirates attack your ship, this fine Absalom barque is a vessel you'll want to see. Bedecked with ballistae, it intercedes when helpless sailors are about to have their vessels plundered." /&gt;</t>
  </si>
  <si>
    <t xml:space="preserve">    &lt;property name="Attr2" value="The difficulty of your check to acquire an ally that has the Pirate trait is increased by 2." /&gt;</t>
  </si>
  <si>
    <t xml:space="preserve">   &lt;alternate name="Truewind" type="B"&gt;
    &lt;property name="Abr" value="B" /&gt;
    &lt;property name="Copyright" value="No." /&gt;
    &lt;property name="Type" value="Ship" /&gt;
    &lt;property name="Subtype2" value="Back" /&gt;
    &lt;property name="Traits" value="Class 1" /&gt;
    &lt;property name="Flavour" value="When pirates attack your ship, this fine Absalom barque is a vessel you'll want to see. Bedecked with ballistae, it intercedes when helpless sailors are about to have their vessels plundered." /&gt;
    &lt;property name="Attr2" value="The difficulty of your check to acquire an ally that has the Pirate trait is increased by 2." /&gt;
    &lt;property name="Attr3" value="Craft" /&gt;
    &lt;property name="Attr4" value="7" /&gt;
   &lt;/alternate&gt;
   &lt;/card&gt;</t>
  </si>
  <si>
    <t xml:space="preserve">   &lt;card id="1daaeafd-9be1-4c58-b745-8f7d7cbd7c16" name="Wanton Wastrel"&gt;</t>
  </si>
  <si>
    <t xml:space="preserve">    &lt;property name="Traits" value="Class 5" /&gt;</t>
  </si>
  <si>
    <t xml:space="preserve">   &lt;card id="1daaeafd-9be1-4c58-b745-8f7d7cbd7c16" name="Wanton Wastrel"&gt;
    &lt;property name="Abr" value="5" /&gt;
    &lt;property name="Copyright" value="No." /&gt;
    &lt;property name="Type" value="Ship" /&gt;
    &lt;property name="Subtype2" value="Front" /&gt;
    &lt;property name="Traits" value="Class 5" /&gt;</t>
  </si>
  <si>
    <t xml:space="preserve">   &lt;alternate name="Wanton Wastrel" type="B"&gt;</t>
  </si>
  <si>
    <t xml:space="preserve">   &lt;alternate name="Wanton Wastrel" type="B"&gt;
    &lt;property name="Abr" value="5" /&gt;
    &lt;property name="Copyright" value="No." /&gt;
    &lt;property name="Type" value="Ship" /&gt;
    &lt;property name="Subtype2" value="Back" /&gt;
    &lt;property name="Traits" value="Class 5" /&gt;
   &lt;/alternate&gt;
   &lt;/card&gt;</t>
  </si>
  <si>
    <t xml:space="preserve">   &lt;card id="a2b9b36d-adb6-41f1-85f9-47c48b497576" name="Wavecrest"&gt;</t>
  </si>
  <si>
    <t xml:space="preserve">   &lt;card id="a2b9b36d-adb6-41f1-85f9-47c48b497576" name="Wavecrest"&gt;
    &lt;property name="Abr" value="4" /&gt;
    &lt;property name="Copyright" value="No." /&gt;
    &lt;property name="Type" value="Ship" /&gt;
    &lt;property name="Subtype2" value="Front" /&gt;
    &lt;property name="Traits" value="Class 4" /&gt;</t>
  </si>
  <si>
    <t xml:space="preserve">   &lt;alternate name="Wavecrest" type="B"&gt;</t>
  </si>
  <si>
    <t xml:space="preserve">   &lt;alternate name="Wavecrest" type="B"&gt;
    &lt;property name="Abr" value="4" /&gt;
    &lt;property name="Copyright" value="No." /&gt;
    &lt;property name="Type" value="Ship" /&gt;
    &lt;property name="Subtype2" value="Back" /&gt;
    &lt;property name="Traits" value="Class 4" /&gt;
   &lt;/alternate&gt;
   &lt;/card&gt;</t>
  </si>
  <si>
    <t xml:space="preserve">   &lt;card id="bce3da8a-405d-4a7a-8506-708cedfe5041" name="Wormwood"&gt;</t>
  </si>
  <si>
    <t xml:space="preserve">    &lt;property name="Attr1" value="The difficulty of your check to defeat the Wormwood is increased by twice the adventure deck number, if any." /&gt;</t>
  </si>
  <si>
    <t xml:space="preserve">    &lt;property name="Attr2" value="You may discard a card from the blessings deck to add 1d12 to your check to defeat a bane or a ship." /&gt;</t>
  </si>
  <si>
    <t xml:space="preserve">    &lt;property name="Attr3" value="Dexterity&amp;#10;Acrobatics" /&gt;</t>
  </si>
  <si>
    <t xml:space="preserve">   &lt;card id="bce3da8a-405d-4a7a-8506-708cedfe5041" name="Wormwood"&gt;
    &lt;property name="Abr" value="B" /&gt;
    &lt;property name="Copyright" value="No." /&gt;
    &lt;property name="Type" value="Ship" /&gt;
    &lt;property name="Subtype2" value="Front" /&gt;
    &lt;property name="Traits" value="Class 5" /&gt;
    &lt;property name="Attr1" value="The difficulty of your check to defeat the Wormwood is increased by twice the adventure deck number, if any." /&gt;
    &lt;property name="Attr2" value="You may discard a card from the blessings deck to add 1d12 to your check to defeat a bane or a ship." /&gt;
    &lt;property name="Attr3" value="Dexterity&amp;#10;Acrobatics" /&gt;
    &lt;property name="Attr4" value="9" /&gt;
    &lt;property name="Attr5" value="Wisdom&amp;#10;Survival" /&gt;
    &lt;property name="Attr6" value="7" /&gt;</t>
  </si>
  <si>
    <t xml:space="preserve">   &lt;alternate name="Wormwood" type="B"&gt;</t>
  </si>
  <si>
    <t xml:space="preserve">    &lt;property name="Flavour" value="Barnabas Harrigan's flagship is infamous throughout the Shackles for its ability to slip away from the watchful Chelish navy, but rumblings of mutiny are common within Harrigan's crew." /&gt;</t>
  </si>
  <si>
    <t xml:space="preserve">    &lt;property name="Attr2" value="At the start of your turn, banish this card and exchange it for the ship Merchantman." /&gt;</t>
  </si>
  <si>
    <t xml:space="preserve">   &lt;alternate name="Wormwood" type="B"&gt;
    &lt;property name="Abr" value="B" /&gt;
    &lt;property name="Copyright" value="No." /&gt;
    &lt;property name="Type" value="Ship" /&gt;
    &lt;property name="Subtype2" value="Back" /&gt;
    &lt;property name="Traits" value="Class 5" /&gt;
    &lt;property name="Flavour" value="Barnabas Harrigan's flagship is infamous throughout the Shackles for its ability to slip away from the watchful Chelish navy, but rumblings of mutiny are common within Harrigan's crew." /&gt;
    &lt;property name="Attr2" value="At the start of your turn, banish this card and exchange it for the ship Merchantman." /&gt;
    &lt;property name="Attr3" value="Craft" /&gt;
    &lt;property name="Attr4" value="8" /&gt;
   &lt;/alternate&gt;
   &lt;/card&gt;</t>
  </si>
  <si>
    <t xml:space="preserve">   &lt;card id="06e87131-7055-4bf1-a62c-6b016cfd3486" name="From Hell's Heart"&gt;</t>
  </si>
  <si>
    <t xml:space="preserve">   &lt;card id="06e87131-7055-4bf1-a62c-6b016cfd3486" name="From Hell's Heart"&gt;
    &lt;property name="Abr" value="6" /&gt;
    &lt;property name="Copyright" value="No." /&gt;
    &lt;property name="Type" value="Story" /&gt;
    &lt;property name="Subtype" value="Adventure" /&gt;
    &lt;property name="Subtype2" value="Front" /&gt;</t>
  </si>
  <si>
    <t xml:space="preserve">   &lt;alternate name="From Hell's Heart" type="B"&gt;</t>
  </si>
  <si>
    <t xml:space="preserve">   &lt;alternate name="From Hell's Heart" type="B"&gt;
    &lt;property name="Abr" value="6" /&gt;
    &lt;property name="Copyright" value="No." /&gt;
    &lt;property name="Type" value="Story" /&gt;
    &lt;property name="Subtype" value="Adventure" /&gt;
    &lt;property name="Subtype2" value="Back" /&gt;
   &lt;/alternate&gt;
   &lt;/card&gt;</t>
  </si>
  <si>
    <t xml:space="preserve">   &lt;card id="45b8c5b8-8707-40b1-90f7-e93b7b44bf0f" name="Island of Empty Eyes"&gt;</t>
  </si>
  <si>
    <t xml:space="preserve">   &lt;card id="45b8c5b8-8707-40b1-90f7-e93b7b44bf0f" name="Island of Empty Eyes"&gt;
    &lt;property name="Abr" value="4" /&gt;
    &lt;property name="Copyright" value="No." /&gt;
    &lt;property name="Type" value="Story" /&gt;
    &lt;property name="Subtype" value="Adventure" /&gt;
    &lt;property name="Subtype2" value="Front" /&gt;</t>
  </si>
  <si>
    <t xml:space="preserve">   &lt;alternate name="Island of Empty Eyes" type="B"&gt;</t>
  </si>
  <si>
    <t xml:space="preserve">   &lt;alternate name="Island of Empty Eyes" type="B"&gt;
    &lt;property name="Abr" value="4" /&gt;
    &lt;property name="Copyright" value="No." /&gt;
    &lt;property name="Type" value="Story" /&gt;
    &lt;property name="Subtype" value="Adventure" /&gt;
    &lt;property name="Subtype2" value="Back" /&gt;
   &lt;/alternate&gt;
   &lt;/card&gt;</t>
  </si>
  <si>
    <t xml:space="preserve">   &lt;card id="a28b88e7-eb97-4e16-9141-578286d43bf6" name="Plunder and Peril"&gt;</t>
  </si>
  <si>
    <t xml:space="preserve">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</si>
  <si>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&lt;card id="a28b88e7-eb97-4e16-9141-578286d43bf6" name="Plunder and Peril"&gt;
    &lt;property name="Abr" value="B" /&gt;
    &lt;property name="Copyright" value="Yes." /&gt;
    &lt;property name="Type" value="Story" /&gt;
    &lt;property name="Subtype" value="Adventure" /&gt;
    &lt;property name="Subtype2" value="Front" /&gt;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</si>
  <si>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&lt;alternate name="Plunder and Peril" type="B"&gt;</t>
  </si>
  <si>
    <t xml:space="preserve">    &lt;property name="Attr1" value="Island Hopping&amp;#10;Rum Punch&amp;#10;Dangerous Waters&amp;#10;Sunken Treasure&amp;#10;The Black Flag" /&gt;</t>
  </si>
  <si>
    <t xml:space="preserve">   &lt;alternate name="Plunder and Peril" type="B"&gt;
    &lt;property name="Abr" value="B" /&gt;
    &lt;property name="Copyright" value="Yes." /&gt;
    &lt;property name="Type" value="Story" /&gt;
    &lt;property name="Subtype" value="Adventure" /&gt;
    &lt;property name="Subtype2" value="Back" /&gt;
    &lt;property name="Attr1" value="Island Hopping&amp;#10;Rum Punch&amp;#10;Dangerous Waters&amp;#10;Sunken Treasure&amp;#10;The Black Flag" /&gt;
    &lt;property name="Attr2" value="Each character gains a skill feat" /&gt;
   &lt;/alternate&gt;
   &lt;/card&gt;</t>
  </si>
  <si>
    <t xml:space="preserve">   &lt;card id="558dfcbd-2097-4ec8-9966-fa768fa7719c" name="Raiders of the Fever Sea"&gt;</t>
  </si>
  <si>
    <t xml:space="preserve">    &lt;property name="Flavour" value="With a ship to command and a semi-loyal crew, you're ready to gain a reputation alongside the Shackles' most daring pirates. Learn the ways of a true buccaneer by preying on merchant ships, avoiding the vengeful hand of pirate-hunters, and searching for lost treasure. Of course, no one makes a name for themselves in the Shackles without getting their hands dirty. Sea monsters and aquatic raiders are among the least of a new captain's concerns when there are other pirates eager to end your legend before it's even begun!" /&gt;</t>
  </si>
  <si>
    <t xml:space="preserve">   &lt;card id="558dfcbd-2097-4ec8-9966-fa768fa7719c" name="Raiders of the Fever Sea"&gt;
    &lt;property name="Abr" value="2" /&gt;
    &lt;property name="Copyright" value="No." /&gt;
    &lt;property name="Type" value="Story" /&gt;
    &lt;property name="Subtype" value="Adventure" /&gt;
    &lt;property name="Subtype2" value="Front" /&gt;
    &lt;property name="Flavour" value="With a ship to command and a semi-loyal crew, you're ready to gain a reputation alongside the Shackles' most daring pirates. Learn the ways of a true buccaneer by preying on merchant ships, avoiding the vengeful hand of pirate-hunters, and searching for lost treasure. Of course, no one makes a name for themselves in the Shackles without getting their hands dirty. Sea monsters and aquatic raiders are among the least of a new captain's concerns when there are other pirates eager to end your legend before it's even begun!" /&gt;</t>
  </si>
  <si>
    <t xml:space="preserve">   &lt;alternate name="Raiders of the Fever Sea" type="B"&gt;</t>
  </si>
  <si>
    <t xml:space="preserve">    &lt;property name="Attr1" value="Give the Devil His Due&amp;#10;The Toll of the Bell&amp;#10;Attack on Rickety's Squibs&amp;#10;The Lady's Favor&amp;#10;The Secret of Mancatcher Cove" /&gt;</t>
  </si>
  <si>
    <t xml:space="preserve">    &lt;property name="Attr2" value="Each character gains a card feat. Gain a Class 2 ship feat." /&gt;</t>
  </si>
  <si>
    <t xml:space="preserve">   &lt;alternate name="Raiders of the Fever Sea" type="B"&gt;
    &lt;property name="Abr" value="2" /&gt;
    &lt;property name="Copyright" value="No." /&gt;
    &lt;property name="Type" value="Story" /&gt;
    &lt;property name="Subtype" value="Adventure" /&gt;
    &lt;property name="Subtype2" value="Back" /&gt;
    &lt;property name="Attr1" value="Give the Devil His Due&amp;#10;The Toll of the Bell&amp;#10;Attack on Rickety's Squibs&amp;#10;The Lady's Favor&amp;#10;The Secret of Mancatcher Cove" /&gt;
    &lt;property name="Attr2" value="Each character gains a card feat. Gain a Class 2 ship feat." /&gt;
   &lt;/alternate&gt;
   &lt;/card&gt;</t>
  </si>
  <si>
    <t xml:space="preserve">   &lt;card id="038dbd0b-de45-45f3-a5f7-5cff5a59b20f" name="Tempest Rising"&gt;</t>
  </si>
  <si>
    <t xml:space="preserve">   &lt;card id="038dbd0b-de45-45f3-a5f7-5cff5a59b20f" name="Tempest Rising"&gt;
    &lt;property name="Abr" value="3" /&gt;
    &lt;property name="Copyright" value="No." /&gt;
    &lt;property name="Type" value="Story" /&gt;
    &lt;property name="Subtype" value="Adventure" /&gt;
    &lt;property name="Subtype2" value="Front" /&gt;</t>
  </si>
  <si>
    <t xml:space="preserve">   &lt;alternate name="Tempest Rising" type="B"&gt;</t>
  </si>
  <si>
    <t xml:space="preserve">   &lt;alternate name="Tempest Rising" type="B"&gt;
    &lt;property name="Abr" value="3" /&gt;
    &lt;property name="Copyright" value="No." /&gt;
    &lt;property name="Type" value="Story" /&gt;
    &lt;property name="Subtype" value="Adventure" /&gt;
    &lt;property name="Subtype2" value="Back" /&gt;
   &lt;/alternate&gt;
   &lt;/card&gt;</t>
  </si>
  <si>
    <t xml:space="preserve">   &lt;card id="5d6cfa45-3f2e-4d86-8df6-a9f7ea23f2ea" name="The Price of Infamy"&gt;</t>
  </si>
  <si>
    <t xml:space="preserve">   &lt;card id="5d6cfa45-3f2e-4d86-8df6-a9f7ea23f2ea" name="The Price of Infamy"&gt;
    &lt;property name="Abr" value="5" /&gt;
    &lt;property name="Copyright" value="No." /&gt;
    &lt;property name="Type" value="Story" /&gt;
    &lt;property name="Subtype" value="Adventure" /&gt;
    &lt;property name="Subtype2" value="Front" /&gt;</t>
  </si>
  <si>
    <t xml:space="preserve">   &lt;alternate name="The Price of Infamy" type="B"&gt;</t>
  </si>
  <si>
    <t xml:space="preserve">   &lt;alternate name="The Price of Infamy" type="B"&gt;
    &lt;property name="Abr" value="5" /&gt;
    &lt;property name="Copyright" value="No." /&gt;
    &lt;property name="Type" value="Story" /&gt;
    &lt;property name="Subtype" value="Adventure" /&gt;
    &lt;property name="Subtype2" value="Back" /&gt;
   &lt;/alternate&gt;
   &lt;/card&gt;</t>
  </si>
  <si>
    <t xml:space="preserve">   &lt;card id="57dce054-b091-4738-99a5-faaef890e74b" name="The Wormwood Mutiny"&gt;</t>
  </si>
  <si>
    <t xml:space="preserve">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 /&gt;</t>
  </si>
  <si>
    <t xml:space="preserve">   &lt;card id="57dce054-b091-4738-99a5-faaef890e74b" name="The Wormwood Mutiny"&gt;
    &lt;property name="Abr" value="1" /&gt;
    &lt;property name="Copyright" value="Yes." /&gt;
    &lt;property name="Type" value="Story" /&gt;
    &lt;property name="Subtype" value="Adventure" /&gt;
    &lt;property name="Subtype2" value="Front" /&gt;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 /&gt;</t>
  </si>
  <si>
    <t xml:space="preserve">   &lt;alternate name="The Wormwood Mutiny" type="B"&gt;</t>
  </si>
  <si>
    <t xml:space="preserve">    &lt;property name="Attr1" value="Press Ganged!&amp;#10;Cat and Mouse&amp;#10;The Wreck of the Infernus&amp;#10;The Grindylow and the Whale&amp;#10;Plugg's Uglies" /&gt;</t>
  </si>
  <si>
    <t xml:space="preserve">    &lt;property name="Attr2" value="Each character gains a card feat. Gain a class 1 ship feat." /&gt;</t>
  </si>
  <si>
    <t xml:space="preserve">   &lt;alternate name="The Wormwood Mutiny" type="B"&gt;
    &lt;property name="Abr" value="1" /&gt;
    &lt;property name="Copyright" value="Yes." /&gt;
    &lt;property name="Type" value="Story" /&gt;
    &lt;property name="Subtype" value="Adventure" /&gt;
    &lt;property name="Subtype2" value="Back" /&gt;
    &lt;property name="Attr1" value="Press Ganged!&amp;#10;Cat and Mouse&amp;#10;The Wreck of the Infernus&amp;#10;The Grindylow and the Whale&amp;#10;Plugg's Uglies" /&gt;
    &lt;property name="Attr2" value="Each character gains a card feat. Gain a class 1 ship feat." /&gt;
   &lt;/alternate&gt;
   &lt;/card&gt;</t>
  </si>
  <si>
    <t xml:space="preserve">   &lt;card id="7d72ed65-a00f-4974-9a55-b414d9b5912f" name="Skull and Shackles"&gt;</t>
  </si>
  <si>
    <t xml:space="preserve">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</si>
  <si>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&lt;card id="7d72ed65-a00f-4974-9a55-b414d9b5912f" name="Skull and Shackles"&gt;
    &lt;property name="Abr" value="B" /&gt;
    &lt;property name="Copyright" value="Yes." /&gt;
    &lt;property name="Type" value="Story" /&gt;
    &lt;property name="Subtype" value="Adventure Path" /&gt;
    &lt;property name="Subtype2" value="Front" /&gt;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</si>
  <si>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&lt;alternate name="Skull and Shackles" type="B"&gt;</t>
  </si>
  <si>
    <t xml:space="preserve">    &lt;property name="Attr1" value="The Wormwood Mutiny&amp;#10;Raiders of the Fever Sea&amp;#10;Tempest Rising&amp;#10;Island of Empty Eyes&amp;#10;The Price of Infamy&amp;#10;From Hell's Heart" /&gt;</t>
  </si>
  <si>
    <t xml:space="preserve">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t>
  </si>
  <si>
    <t xml:space="preserve">   &lt;alternate name="Skull and Shackles" type="B"&gt;
    &lt;property name="Abr" value="B" /&gt;
    &lt;property name="Copyright" value="Yes." /&gt;
    &lt;property name="Type" value="Story" /&gt;
    &lt;property name="Subtype" value="Adventure Path" /&gt;
    &lt;property name="Subtype2" value="Back" /&gt;
    &lt;property name="Attr1" value="The Wormwood Mutiny&amp;#10;Raiders of the Fever Sea&amp;#10;Tempest Rising&amp;#10;Island of Empty Eyes&amp;#10;The Price of Infamy&amp;#10;From Hell's Heart" /&gt;
    &lt;property name="Attr2" value="Each character gains a card feat." /&gt;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
   &lt;/alternate&gt;
   &lt;/card&gt;</t>
  </si>
  <si>
    <t xml:space="preserve">   &lt;card id="71c04299-7e0a-447f-9660-b3fa1af2a20e" name="Attack on Rickety's Squibs"&gt;</t>
  </si>
  <si>
    <t xml:space="preserve">    &lt;property name="Flavour" value="As if the raiders above the waves weren't bad enough, raiders from beneath burst from the seas, seeking revenge against any who invade their aquatic domain. Give the brine-sucking sea devil rabble a reason to think twice before returning to the docks at Rickety's Squibs!" /&gt;</t>
  </si>
  <si>
    <t xml:space="preserve">    &lt;property name="Attr1" value="Merchant Marina&amp;#10;Fishing Village&amp;#10;Seaside Warehouse&amp;#10;Docks&amp;#10;Chapel&amp;#10;Safe House&amp;#10;Alehouse&amp;#10;Harbor" /&gt;</t>
  </si>
  <si>
    <t xml:space="preserve">    &lt;property name="Attr2" value="Your ship is anchored at the Merchant Marina." /&gt;</t>
  </si>
  <si>
    <t xml:space="preserve">   &lt;card id="71c04299-7e0a-447f-9660-b3fa1af2a20e" name="Attack on Rickety's Squibs"&gt;
    &lt;property name="Abr" value="2" /&gt;
    &lt;property name="Copyright" value="No." /&gt;
    &lt;property name="Type" value="Story" /&gt;
    &lt;property name="Subtype" value="Scenario" /&gt;
    &lt;property name="Subtype2" value="Front" /&gt;
    &lt;property name="Flavour" value="As if the raiders above the waves weren't bad enough, raiders from beneath burst from the seas, seeking revenge against any who invade their aquatic domain. Give the brine-sucking sea devil rabble a reason to think twice before returning to the docks at Rickety's Squibs!" /&gt;
    &lt;property name="Attr1" value="Merchant Marina&amp;#10;Fishing Village&amp;#10;Seaside Warehouse&amp;#10;Docks&amp;#10;Chapel&amp;#10;Safe House&amp;#10;Alehouse&amp;#10;Harbor" /&gt;
    &lt;property name="Attr2" value="Your ship is anchored at the Merchant Marina." /&gt;</t>
  </si>
  <si>
    <t xml:space="preserve">   &lt;alternate name="Attack on Rickety's Squibs" type="B"&gt;</t>
  </si>
  <si>
    <t xml:space="preserve">    &lt;property name="Attr1" value="When you encounter a monster with the Merfolk trait, draw a random ally from the box and set it aside. If you defeat the monster, put the ally in your hand; if undefeated, banish the ally.&amp;#10;You may add the total of the adventure deck numbers of the allies in your hand, if any, to your check to defeat a monster with the Merfolk trait." /&gt;</t>
  </si>
  <si>
    <t xml:space="preserve">    &lt;property name="Attr2" value="Sea Devil Prince" /&gt;</t>
  </si>
  <si>
    <t xml:space="preserve">    &lt;property name="Attr3" value="Sea Devils" /&gt;</t>
  </si>
  <si>
    <t xml:space="preserve">    &lt;property name="Attr4" value="Each character gains a skill feat.&amp;#10;Loot: Rickety Hake, Totem Necklace" /&gt;</t>
  </si>
  <si>
    <t xml:space="preserve">   &lt;alternate name="Attack on Rickety's Squibs" type="B"&gt;
    &lt;property name="Abr" value="2" /&gt;
    &lt;property name="Copyright" value="No." /&gt;
    &lt;property name="Type" value="Story" /&gt;
    &lt;property name="Subtype" value="Scenario" /&gt;
    &lt;property name="Subtype2" value="Back" /&gt;
    &lt;property name="Attr1" value="When you encounter a monster with the Merfolk trait, draw a random ally from the box and set it aside. If you defeat the monster, put the ally in your hand; if undefeated, banish the ally.&amp;#10;You may add the total of the adventure deck numbers of the allies in your hand, if any, to your check to defeat a monster with the Merfolk trait." /&gt;
    &lt;property name="Attr2" value="Sea Devil Prince" /&gt;
    &lt;property name="Attr3" value="Sea Devils" /&gt;
    &lt;property name="Attr4" value="Each character gains a skill feat.&amp;#10;Loot: Rickety Hake, Totem Necklace" /&gt;
   &lt;/alternate&gt;
   &lt;/card&gt;</t>
  </si>
  <si>
    <t xml:space="preserve">   &lt;card id="20f01752-1225-4049-a36f-96b99e46ac3a" name="Cat and Mouse"&gt;</t>
  </si>
  <si>
    <t xml:space="preserve">    &lt;property name="Flavour" value="Ahoy there! It's a vessel from the desert coasts of Rahadoum! The Man's Promise has a crew of veteran Rahadoumi sailors, but the won't easily escape. Chase the vessel down and prepare to board. There's plunder to be had!" /&gt;</t>
  </si>
  <si>
    <t xml:space="preserve">    &lt;property name="Attr1" value="Holy Isle&amp;#10;Fog Bank&amp;#10;Shipwreck Graveyard&amp;#10;Tempest Cay&amp;#10;Cannibal Isle&amp;#10;Shark Island&amp;#10;Coastline&amp;#10;Fringes of the Eye" /&gt;</t>
  </si>
  <si>
    <t xml:space="preserve">   &lt;card id="20f01752-1225-4049-a36f-96b99e46ac3a" name="Cat and Mouse"&gt;
    &lt;property name="Abr" value="1" /&gt;
    &lt;property name="Copyright" value="Yes." /&gt;
    &lt;property name="Type" value="Story" /&gt;
    &lt;property name="Subtype" value="Scenario" /&gt;
    &lt;property name="Subtype2" value="Front" /&gt;
    &lt;property name="Flavour" value="Ahoy there! It's a vessel from the desert coasts of Rahadoum! The Man's Promise has a crew of veteran Rahadoumi sailors, but the won't easily escape. Chase the vessel down and prepare to board. There's plunder to be had!" /&gt;
    &lt;property name="Attr1" value="Holy Isle&amp;#10;Fog Bank&amp;#10;Shipwreck Graveyard&amp;#10;Tempest Cay&amp;#10;Cannibal Isle&amp;#10;Shark Island&amp;#10;Coastline&amp;#10;Fringes of the Eye" /&gt;</t>
  </si>
  <si>
    <t xml:space="preserve">   &lt;alternate name="Cat and Mouse" type="B"&gt;</t>
  </si>
  <si>
    <t xml:space="preserve">    &lt;property name="Attr1" value="When you would encounter a buccaneer henchman, summon and encounter the ship Man's Promise instead. If you defeat the Man's Promise, the Buccaneer is defeated; otherwise, the Buccaneer is undefeated, and a random character summons and encounters the henchman Hammerhead Shark." /&gt;</t>
  </si>
  <si>
    <t xml:space="preserve">    &lt;property name="Attr2" value="Rahadoumi Captain" /&gt;</t>
  </si>
  <si>
    <t xml:space="preserve">    &lt;property name="Attr3" value="Buccaneers" /&gt;</t>
  </si>
  <si>
    <t xml:space="preserve">    &lt;property name="Attr4" value="For each plunder card, gain another random card of that type from the box. Gain a Class 1 ship feat." /&gt;</t>
  </si>
  <si>
    <t xml:space="preserve">   &lt;alternate name="Cat and Mouse" type="B"&gt;
    &lt;property name="Abr" value="1" /&gt;
    &lt;property name="Copyright" value="Yes." /&gt;
    &lt;property name="Type" value="Story" /&gt;
    &lt;property name="Subtype" value="Scenario" /&gt;
    &lt;property name="Subtype2" value="Back" /&gt;
    &lt;property name="Attr1" value="When you would encounter a buccaneer henchman, summon and encounter the ship Man's Promise instead. If you defeat the Man's Promise, the Buccaneer is defeated; otherwise, the Buccaneer is undefeated, and a random character summons and encounters the henchman Hammerhead Shark." /&gt;
    &lt;property name="Attr2" value="Rahadoumi Captain" /&gt;
    &lt;property name="Attr3" value="Buccaneers" /&gt;
    &lt;property name="Attr4" value="For each plunder card, gain another random card of that type from the box. Gain a Class 1 ship feat." /&gt;
   &lt;/alternate&gt;
   &lt;/card&gt;</t>
  </si>
  <si>
    <t xml:space="preserve">   &lt;card id="65f409b2-e52e-49e7-ae3f-322355c93c8f" name="Dangerous Waters"&gt;</t>
  </si>
  <si>
    <t xml:space="preserve">    &lt;property name="Flavour" value="Pirates prowl the sea lanes like sharks, preying upon merchants who travel between the Inner Sea and the frontiers of Sargava. But in the Shackles, not even pirates are safe! Other scalawags are often the most tempting (and lucrative) targets." /&gt;</t>
  </si>
  <si>
    <t xml:space="preserve">    &lt;property name="Attr1" value="Raker Shoals&amp;#10;Fog Bank&amp;#10;Cannibal Isle&amp;#10;Shipwreck Graveyard&amp;#10;Tempest Cay&amp;#10;Scar Bay&amp;#10;Pinnacle Atoll&amp;#10;Lonely Island" /&gt;</t>
  </si>
  <si>
    <t xml:space="preserve">   &lt;card id="65f409b2-e52e-49e7-ae3f-322355c93c8f" name="Dangerous Waters"&gt;
    &lt;property name="Abr" value="B" /&gt;
    &lt;property name="Copyright" value="Yes." /&gt;
    &lt;property name="Type" value="Story" /&gt;
    &lt;property name="Subtype" value="Scenario" /&gt;
    &lt;property name="Subtype2" value="Front" /&gt;
    &lt;property name="Flavour" value="Pirates prowl the sea lanes like sharks, preying upon merchants who travel between the Inner Sea and the frontiers of Sargava. But in the Shackles, not even pirates are safe! Other scalawags are often the most tempting (and lucrative) targets." /&gt;
    &lt;property name="Attr1" value="Raker Shoals&amp;#10;Fog Bank&amp;#10;Cannibal Isle&amp;#10;Shipwreck Graveyard&amp;#10;Tempest Cay&amp;#10;Scar Bay&amp;#10;Pinnacle Atoll&amp;#10;Lonely Island" /&gt;</t>
  </si>
  <si>
    <t xml:space="preserve">   &lt;alternate name="Dangerous Waters" type="B"&gt;</t>
  </si>
  <si>
    <t xml:space="preserve">    &lt;property name="Attr1" value="When any character encounters a Buccaneer henchman, each character at another location must summon and encounter a Buccaneer henchman." /&gt;</t>
  </si>
  <si>
    <t xml:space="preserve">    &lt;property name="Attr2" value="Jemma Redclaw" /&gt;</t>
  </si>
  <si>
    <t xml:space="preserve">    &lt;property name="Attr4" value="Each character draws a random weapon from the box. Gain a Class 0 ship feat." /&gt;</t>
  </si>
  <si>
    <t xml:space="preserve">   &lt;alternate name="Dangerous Waters" type="B"&gt;
    &lt;property name="Abr" value="B" /&gt;
    &lt;property name="Copyright" value="Yes." /&gt;
    &lt;property name="Type" value="Story" /&gt;
    &lt;property name="Subtype" value="Scenario" /&gt;
    &lt;property name="Subtype2" value="Back" /&gt;
    &lt;property name="Attr1" value="When any character encounters a Buccaneer henchman, each character at another location must summon and encounter a Buccaneer henchman." /&gt;
    &lt;property name="Attr2" value="Jemma Redclaw" /&gt;
    &lt;property name="Attr3" value="Buccaneers" /&gt;
    &lt;property name="Attr4" value="Each character draws a random weapon from the box. Gain a Class 0 ship feat." /&gt;
   &lt;/alternate&gt;
   &lt;/card&gt;</t>
  </si>
  <si>
    <t xml:space="preserve">   &lt;card id="8502dc81-0603-44f9-b8c3-9bcad3547417" name="Give the Devil His Due"&gt;</t>
  </si>
  <si>
    <t xml:space="preserve">    &lt;property name="Flavour" value="The Sargavan trader ship Sea Chanty is under attack by the pirates of the Devil's Pallor! With merchants weakened and buccaneers distracted, it's the perfect time to claim the plunder aboard both vessels as your own!" /&gt;</t>
  </si>
  <si>
    <t xml:space="preserve">    &lt;property name="Attr1" value="Lonely Island&amp;#10;Holy Isle&amp;#10;Shark Island&amp;#10;Pinnacle Atoll&amp;#10;Tidewater Rock&amp;#10;Tempest Cay&amp;#10;Floating Shipyard&amp;#10;Windward Isle" /&gt;</t>
  </si>
  <si>
    <t xml:space="preserve">   &lt;card id="8502dc81-0603-44f9-b8c3-9bcad3547417" name="Give the Devil His Due"&gt;
    &lt;property name="Abr" value="2" /&gt;
    &lt;property name="Copyright" value="No." /&gt;
    &lt;property name="Type" value="Story" /&gt;
    &lt;property name="Subtype" value="Scenario" /&gt;
    &lt;property name="Subtype2" value="Front" /&gt;
    &lt;property name="Flavour" value="The Sargavan trader ship Sea Chanty is under attack by the pirates of the Devil's Pallor! With merchants weakened and buccaneers distracted, it's the perfect time to claim the plunder aboard both vessels as your own!" /&gt;
    &lt;property name="Attr1" value="Lonely Island&amp;#10;Holy Isle&amp;#10;Shark Island&amp;#10;Pinnacle Atoll&amp;#10;Tidewater Rock&amp;#10;Tempest Cay&amp;#10;Floating Shipyard&amp;#10;Windward Isle" /&gt;</t>
  </si>
  <si>
    <t xml:space="preserve">   &lt;alternate name="Give the Devil His Due" type="B"&gt;</t>
  </si>
  <si>
    <t xml:space="preserve">    &lt;property name="Attr1" value="Display the ships Sea Chanty and Devil's Pallor next to this card. Put a number of plunder cards under the Sea Chanty equal to 14 minus the number of locations.&amp;#10;After your move step, move these two ships to random open locations. If they are at the same location at the end of the turn, banish 1 plunder card from the Sea Chanty.&amp;#10;When you would encounter a ship, instead move the Devil's Pallor to your location and encounter it." /&gt;</t>
  </si>
  <si>
    <t xml:space="preserve">    &lt;property name="Attr2" value="Gortus Svard" /&gt;</t>
  </si>
  <si>
    <t xml:space="preserve">    &lt;property name="Attr3" value="Enemy Ships" /&gt;</t>
  </si>
  <si>
    <t xml:space="preserve">    &lt;property name="Attr4" value="Gain all the plunder cards under the Sea Chanty." /&gt;</t>
  </si>
  <si>
    <t xml:space="preserve">   &lt;alternate name="Give the Devil His Due" type="B"&gt;
    &lt;property name="Abr" value="2" /&gt;
    &lt;property name="Copyright" value="No." /&gt;
    &lt;property name="Type" value="Story" /&gt;
    &lt;property name="Subtype" value="Scenario" /&gt;
    &lt;property name="Subtype2" value="Back" /&gt;
    &lt;property name="Attr1" value="Display the ships Sea Chanty and Devil's Pallor next to this card. Put a number of plunder cards under the Sea Chanty equal to 14 minus the number of locations.&amp;#10;After your move step, move these two ships to random open locations. If they are at the same location at the end of the turn, banish 1 plunder card from the Sea Chanty.&amp;#10;When you would encounter a ship, instead move the Devil's Pallor to your location and encounter it." /&gt;
    &lt;property name="Attr2" value="Gortus Svard" /&gt;
    &lt;property name="Attr3" value="Enemy Ships" /&gt;
    &lt;property name="Attr4" value="Gain all the plunder cards under the Sea Chanty." /&gt;
   &lt;/alternate&gt;
   &lt;/card&gt;</t>
  </si>
  <si>
    <t xml:space="preserve">   &lt;card id="526240a6-6ad2-4460-88d6-c59ab1881d9d" name="Island Hopping"&gt;</t>
  </si>
  <si>
    <t xml:space="preserve">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t>
  </si>
  <si>
    <t xml:space="preserve">    &lt;property name="Attr1" value="Shark Island&amp;#10;Floating Shipyard&amp;#10;Lonely Island&amp;#10;Tempest Cay&amp;#10;Holy Isle&amp;#10;Pinnacle Atoll&amp;#10;Cannibal Isle&amp;#10;Scar Bay" /&gt;</t>
  </si>
  <si>
    <t xml:space="preserve">   &lt;card id="526240a6-6ad2-4460-88d6-c59ab1881d9d" name="Island Hopping"&gt;
    &lt;property name="Abr" value="B" /&gt;
    &lt;property name="Copyright" value="Yes." /&gt;
    &lt;property name="Type" value="Story" /&gt;
    &lt;property name="Subtype" value="Scenario" /&gt;
    &lt;property name="Subtype2" value="Front" /&gt;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
    &lt;property name="Attr1" value="Shark Island&amp;#10;Floating Shipyard&amp;#10;Lonely Island&amp;#10;Tempest Cay&amp;#10;Holy Isle&amp;#10;Pinnacle Atoll&amp;#10;Cannibal Isle&amp;#10;Scar Bay" /&gt;</t>
  </si>
  <si>
    <t xml:space="preserve">   &lt;alternate name="Island Hopping" type="B"&gt;</t>
  </si>
  <si>
    <t xml:space="preserve">    &lt;property name="Attr1" value="If you defeat a Hammerhead Shark henchman, put it on the bottom of a random other open location. You may still attempt to close the location that the henchman came from." /&gt;</t>
  </si>
  <si>
    <t xml:space="preserve">    &lt;property name="Attr2" value="Adaro Barbarian" /&gt;</t>
  </si>
  <si>
    <t xml:space="preserve">    &lt;property name="Attr3" value="Enemy Ship&amp;#10;Hammerhead Sharks" /&gt;</t>
  </si>
  <si>
    <t xml:space="preserve">    &lt;property name="Attr4" value="Each character gains a random item from the box." /&gt;</t>
  </si>
  <si>
    <t xml:space="preserve">   &lt;alternate name="Island Hopping" type="B"&gt;
    &lt;property name="Abr" value="B" /&gt;
    &lt;property name="Copyright" value="Yes." /&gt;
    &lt;property name="Type" value="Story" /&gt;
    &lt;property name="Subtype" value="Scenario" /&gt;
    &lt;property name="Subtype2" value="Back" /&gt;
    &lt;property name="Attr1" value="If you defeat a Hammerhead Shark henchman, put it on the bottom of a random other open location. You may still attempt to close the location that the henchman came from." /&gt;
    &lt;property name="Attr2" value="Adaro Barbarian" /&gt;
    &lt;property name="Attr3" value="Enemy Ship&amp;#10;Hammerhead Sharks" /&gt;
    &lt;property name="Attr4" value="Each character gains a random item from the box." /&gt;
   &lt;/alternate&gt;
   &lt;/card&gt;</t>
  </si>
  <si>
    <t xml:space="preserve">   &lt;card id="418890c7-8e40-43ae-a19f-e1c985402661" name="Plugg's Uglies"&gt;</t>
  </si>
  <si>
    <t xml:space="preserve">    &lt;property name="Flavour" value="The captured Rhadoumi ship Man's Promise has been under the command of the vicious Mr. Plugg for long enough! It's time for someone else to take charge. Lead the mutiny against Mr. Plugg. Bring his sea-bound tyranny to an end!" /&gt;</t>
  </si>
  <si>
    <t xml:space="preserve">    &lt;property name="Attr1" value="Harbor&amp;#10;Lonely Island&amp;#10;Fog Bank&amp;#10;Pinnacle Atoll&amp;#10;Fringes of the Eye&amp;#10;Tempest Cay&amp;#10;Coastline&amp;#10;Cannibal Isle" /&gt;</t>
  </si>
  <si>
    <t xml:space="preserve">   &lt;card id="418890c7-8e40-43ae-a19f-e1c985402661" name="Plugg's Uglies"&gt;
    &lt;property name="Abr" value="1" /&gt;
    &lt;property name="Copyright" value="Yes." /&gt;
    &lt;property name="Type" value="Story" /&gt;
    &lt;property name="Subtype" value="Scenario" /&gt;
    &lt;property name="Subtype2" value="Front" /&gt;
    &lt;property name="Flavour" value="The captured Rhadoumi ship Man's Promise has been under the command of the vicious Mr. Plugg for long enough! It's time for someone else to take charge. Lead the mutiny against Mr. Plugg. Bring his sea-bound tyranny to an end!" /&gt;
    &lt;property name="Attr1" value="Harbor&amp;#10;Lonely Island&amp;#10;Fog Bank&amp;#10;Pinnacle Atoll&amp;#10;Fringes of the Eye&amp;#10;Tempest Cay&amp;#10;Coastline&amp;#10;Cannibal Isle" /&gt;</t>
  </si>
  <si>
    <t xml:space="preserve">   &lt;alternate name="Plugg's Uglies" type="B"&gt;</t>
  </si>
  <si>
    <t xml:space="preserve">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t>
  </si>
  <si>
    <t xml:space="preserve">    &lt;property name="Attr2" value="Mister Plugg&amp;#10;Master Scourge" /&gt;</t>
  </si>
  <si>
    <t xml:space="preserve">    &lt;property name="Attr3" value="Owlbear Hartshorn&amp;#10;Aretta Bansion&amp;#10;Fipps Chumlett&amp;#10;Jaundiced Jape&amp;#10;Maheem&amp;#10;Slippery Syl Lonegan" /&gt;</t>
  </si>
  <si>
    <t xml:space="preserve">   &lt;alternate name="Plugg's Uglies" type="B"&gt;
    &lt;property name="Abr" value="1" /&gt;
    &lt;property name="Copyright" value="Yes." /&gt;
    &lt;property name="Type" value="Story" /&gt;
    &lt;property name="Subtype" value="Scenario" /&gt;
    &lt;property name="Subtype2" value="Back" /&gt;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
    &lt;property name="Attr2" value="Mister Plugg&amp;#10;Master Scourge" /&gt;
    &lt;property name="Attr3" value="Owlbear Hartshorn&amp;#10;Aretta Bansion&amp;#10;Fipps Chumlett&amp;#10;Jaundiced Jape&amp;#10;Maheem&amp;#10;Slippery Syl Lonegan" /&gt;
    &lt;property name="Attr4" value="Each character draws a random ally from the box." /&gt;
   &lt;/alternate&gt;
   &lt;/card&gt;</t>
  </si>
  <si>
    <t xml:space="preserve">   &lt;card id="3ff18d43-693e-436b-b390-2b22569de6f7" name="Press Ganged!"&gt;</t>
  </si>
  <si>
    <t xml:space="preserve">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t>
  </si>
  <si>
    <t xml:space="preserve">    &lt;property name="Attr1" value="Fog Bank" /&gt;</t>
  </si>
  <si>
    <t xml:space="preserve">    &lt;property name="Attr2" value="Your ship is anchored at the Fog Bank." /&gt;</t>
  </si>
  <si>
    <t xml:space="preserve">   &lt;card id="3ff18d43-693e-436b-b390-2b22569de6f7" name="Press Ganged!"&gt;
    &lt;property name="Abr" value="1" /&gt;
    &lt;property name="Copyright" value="Yes." /&gt;
    &lt;property name="Type" value="Story" /&gt;
    &lt;property name="Subtype" value="Scenario" /&gt;
    &lt;property name="Subtype2" value="Front" /&gt;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
    &lt;property name="Attr1" value="Fog Bank" /&gt;
    &lt;property name="Attr2" value="Your ship is anchored at the Fog Bank." /&gt;</t>
  </si>
  <si>
    <t xml:space="preserve">   &lt;alternate name="Press Ganged!" type="B"&gt;</t>
  </si>
  <si>
    <t xml:space="preserve">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t>
  </si>
  <si>
    <t xml:space="preserve">    &lt;property name="Attr2" value="Master Scourge" /&gt;</t>
  </si>
  <si>
    <t xml:space="preserve">    &lt;property name="Attr3" value="Aretta Bansion&amp;#10;Fipps Chumlett&amp;#10;Jaundiced Jape&amp;#10;Maheem&amp;#10;Owlbear Hartshorn&amp;#10;Slippery Syl Lonegan" /&gt;</t>
  </si>
  <si>
    <t xml:space="preserve">   &lt;alternate name="Press Ganged!" type="B"&gt;
    &lt;property name="Abr" value="1" /&gt;
    &lt;property name="Copyright" value="Yes." /&gt;
    &lt;property name="Type" value="Story" /&gt;
    &lt;property name="Subtype" value="Scenario" /&gt;
    &lt;property name="Subtype2" value="Back" /&gt;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
    &lt;property name="Attr2" value="Master Scourge" /&gt;
    &lt;property name="Attr3" value="Aretta Bansion&amp;#10;Fipps Chumlett&amp;#10;Jaundiced Jape&amp;#10;Maheem&amp;#10;Owlbear Hartshorn&amp;#10;Slippery Syl Lonegan" /&gt;
    &lt;property name="Attr4" value="Each character gains a skill feat." /&gt;
   &lt;/alternate&gt;
   &lt;/card&gt;</t>
  </si>
  <si>
    <t xml:space="preserve">   &lt;card id="90822ac5-2039-441f-ab91-75a5733730bd" name="Rum Punch"&gt;</t>
  </si>
  <si>
    <t xml:space="preserve">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t>
  </si>
  <si>
    <t xml:space="preserve">    &lt;property name="Attr1" value="Docks&amp;#10;House of Stolen Kisses&amp;#10;Safe House&amp;#10;Alehouse&amp;#10;Festhall&amp;#10;Tower&amp;#10;Seaside Warehouse&amp;#10;Merchant Marina" /&gt;</t>
  </si>
  <si>
    <t xml:space="preserve">    &lt;property name="Attr2" value="Your ship is anchored at the Docks." /&gt;</t>
  </si>
  <si>
    <t xml:space="preserve">   &lt;card id="90822ac5-2039-441f-ab91-75a5733730bd" name="Rum Punch"&gt;
    &lt;property name="Abr" value="B" /&gt;
    &lt;property name="Copyright" value="Yes." /&gt;
    &lt;property name="Type" value="Story" /&gt;
    &lt;property name="Subtype" value="Scenario" /&gt;
    &lt;property name="Subtype2" value="Front" /&gt;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
    &lt;property name="Attr1" value="Docks&amp;#10;House of Stolen Kisses&amp;#10;Safe House&amp;#10;Alehouse&amp;#10;Festhall&amp;#10;Tower&amp;#10;Seaside Warehouse&amp;#10;Merchant Marina" /&gt;
    &lt;property name="Attr2" value="Your ship is anchored at the Docks." /&gt;</t>
  </si>
  <si>
    <t xml:space="preserve">   &lt;alternate name="Rum Punch" type="B"&gt;</t>
  </si>
  <si>
    <t xml:space="preserve">    &lt;property name="Attr1" value="When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 /&gt;</t>
  </si>
  <si>
    <t xml:space="preserve">    &lt;property name="Attr2" value="Nefti Unwesha" /&gt;</t>
  </si>
  <si>
    <t xml:space="preserve">    &lt;property name="Attr3" value="Ruffians" /&gt;</t>
  </si>
  <si>
    <t xml:space="preserve">    &lt;property name="Attr4" value="Gain all the allies in the ally pile." /&gt;</t>
  </si>
  <si>
    <t xml:space="preserve">   &lt;alternate name="Rum Punch" type="B"&gt;
    &lt;property name="Abr" value="B" /&gt;
    &lt;property name="Copyright" value="Yes." /&gt;
    &lt;property name="Type" value="Story" /&gt;
    &lt;property name="Subtype" value="Scenario" /&gt;
    &lt;property name="Subtype2" value="Back" /&gt;
    &lt;property name="Attr1" value="When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 /&gt;
    &lt;property name="Attr2" value="Nefti Unwesha" /&gt;
    &lt;property name="Attr3" value="Ruffians" /&gt;
    &lt;property name="Attr4" value="Gain all the allies in the ally pile." /&gt;
   &lt;/alternate&gt;
   &lt;/card&gt;</t>
  </si>
  <si>
    <t xml:space="preserve">   &lt;card id="2c597e73-249e-4c9b-8c16-f87ad7564dcc" name="Sunken Treasure"&gt;</t>
  </si>
  <si>
    <t xml:space="preserve">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t>
  </si>
  <si>
    <t xml:space="preserve">    &lt;property name="Attr1" value="Harbor&amp;#10;Beach&amp;#10;Wishing Well&amp;#10;Sea Caves&amp;#10;Shipwreck Graveyard&amp;#10;Mangrove Swamp&amp;#10;Coastline&amp;#10;Rocky Cliff" /&gt;</t>
  </si>
  <si>
    <t xml:space="preserve">    &lt;property name="Attr2" value="Your ship is anchored at the Harbor." /&gt;</t>
  </si>
  <si>
    <t xml:space="preserve">   &lt;card id="2c597e73-249e-4c9b-8c16-f87ad7564dcc" name="Sunken Treasure"&gt;
    &lt;property name="Abr" value="B" /&gt;
    &lt;property name="Copyright" value="Yes." /&gt;
    &lt;property name="Type" value="Story" /&gt;
    &lt;property name="Subtype" value="Scenario" /&gt;
    &lt;property name="Subtype2" value="Front" /&gt;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
    &lt;property name="Attr1" value="Harbor&amp;#10;Beach&amp;#10;Wishing Well&amp;#10;Sea Caves&amp;#10;Shipwreck Graveyard&amp;#10;Mangrove Swamp&amp;#10;Coastline&amp;#10;Rocky Cliff" /&gt;
    &lt;property name="Attr2" value="Your ship is anchored at the Harbor." /&gt;</t>
  </si>
  <si>
    <t xml:space="preserve">   &lt;alternate name="Sunken Treasure" type="B"&gt;</t>
  </si>
  <si>
    <t xml:space="preserve">    &lt;property name="Attr1" value="When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 /&gt;</t>
  </si>
  <si>
    <t xml:space="preserve">    &lt;property name="Attr2" value="Kelizar the Brine Dragon" /&gt;</t>
  </si>
  <si>
    <t xml:space="preserve">    &lt;property name="Attr3" value="Shipwrecks" /&gt;</t>
  </si>
  <si>
    <t xml:space="preserve">    &lt;property name="Attr4" value="Each character draws 3 random items from the box, banishes 2 of them, and gains 1." /&gt;</t>
  </si>
  <si>
    <t xml:space="preserve">   &lt;alternate name="Sunken Treasure" type="B"&gt;
    &lt;property name="Abr" value="B" /&gt;
    &lt;property name="Copyright" value="Yes." /&gt;
    &lt;property name="Type" value="Story" /&gt;
    &lt;property name="Subtype" value="Scenario" /&gt;
    &lt;property name="Subtype2" value="Back" /&gt;
    &lt;property name="Attr1" value="When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 /&gt;
    &lt;property name="Attr2" value="Kelizar the Brine Dragon" /&gt;
    &lt;property name="Attr3" value="Shipwrecks" /&gt;
    &lt;property name="Attr4" value="Each character draws 3 random items from the box, banishes 2 of them, and gains 1." /&gt;
   &lt;/alternate&gt;
   &lt;/card&gt;</t>
  </si>
  <si>
    <t xml:space="preserve">   &lt;card id="ecbc9f70-1a13-4364-b4f6-ce1f1164018e" name="The Black Flag"&gt;</t>
  </si>
  <si>
    <t xml:space="preserve">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t>
  </si>
  <si>
    <t xml:space="preserve">    &lt;property name="Attr1" value="Coastline&amp;#10;Scar Bay&amp;#10;Lonely Island&amp;#10;Fog Bank&amp;#10;Fringes of the Eye&amp;#10;Shark Island&amp;#10;Shipwreck Graveyard&amp;#10;Tempest Cay" /&gt;</t>
  </si>
  <si>
    <t xml:space="preserve">   &lt;card id="ecbc9f70-1a13-4364-b4f6-ce1f1164018e" name="The Black Flag"&gt;
    &lt;property name="Abr" value="B" /&gt;
    &lt;property name="Copyright" value="Yes." /&gt;
    &lt;property name="Type" value="Story" /&gt;
    &lt;property name="Subtype" value="Scenario" /&gt;
    &lt;property name="Subtype2" value="Front" /&gt;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
    &lt;property name="Attr1" value="Coastline&amp;#10;Scar Bay&amp;#10;Lonely Island&amp;#10;Fog Bank&amp;#10;Fringes of the Eye&amp;#10;Shark Island&amp;#10;Shipwreck Graveyard&amp;#10;Tempest Cay" /&gt;</t>
  </si>
  <si>
    <t xml:space="preserve">   &lt;alternate name="The Black Flag" type="B"&gt;</t>
  </si>
  <si>
    <t xml:space="preserve">    &lt;property name="Attr1" value="If you fail to defeat an Enemy Ship henchman, discard 1d6 cards from the blessings deck." /&gt;</t>
  </si>
  <si>
    <t xml:space="preserve">    &lt;property name="Attr2" value="The Pirate Council" /&gt;</t>
  </si>
  <si>
    <t xml:space="preserve">    &lt;property name="Attr4" value="For each plunder card, gain another random card of that type from the box." /&gt;</t>
  </si>
  <si>
    <t xml:space="preserve">   &lt;alternate name="The Black Flag" type="B"&gt;
    &lt;property name="Abr" value="B" /&gt;
    &lt;property name="Copyright" value="Yes." /&gt;
    &lt;property name="Type" value="Story" /&gt;
    &lt;property name="Subtype" value="Scenario" /&gt;
    &lt;property name="Subtype2" value="Back" /&gt;
    &lt;property name="Attr1" value="If you fail to defeat an Enemy Ship henchman, discard 1d6 cards from the blessings deck." /&gt;
    &lt;property name="Attr2" value="The Pirate Council" /&gt;
    &lt;property name="Attr3" value="Enemy Ships" /&gt;
    &lt;property name="Attr4" value="For each plunder card, gain another random card of that type from the box." /&gt;
   &lt;/alternate&gt;
   &lt;/card&gt;</t>
  </si>
  <si>
    <t xml:space="preserve">   &lt;card id="ecc4a243-bbdb-4e2d-8aa6-e1868ca85949" name="The Grindylow and the Whale"&gt;</t>
  </si>
  <si>
    <t xml:space="preserve">    &lt;property name="Flavour" value="The inhabitants of the Shackles don't typically take well to visitors, especially those who come to steal riches. Beat back the squamous hordes of goblin-like grindylows, and show their selfish queen that pirates take what they please!" /&gt;</t>
  </si>
  <si>
    <t xml:space="preserve">    &lt;property name="Attr1" value="Riptide Cove&amp;#10;Chapel&amp;#10;Hatchery&amp;#10;Sea Caves&amp;#10;Mangrove Swamp&amp;#10;Beach&amp;#10;Coastline&amp;#10;Jungle" /&gt;</t>
  </si>
  <si>
    <t xml:space="preserve">    &lt;property name="Attr2" value="Your ship is anchored at Riptide Cove." /&gt;</t>
  </si>
  <si>
    <t xml:space="preserve">   &lt;card id="ecc4a243-bbdb-4e2d-8aa6-e1868ca85949" name="The Grindylow and the Whale"&gt;
    &lt;property name="Abr" value="1" /&gt;
    &lt;property name="Copyright" value="Yes." /&gt;
    &lt;property name="Type" value="Story" /&gt;
    &lt;property name="Subtype" value="Scenario" /&gt;
    &lt;property name="Subtype2" value="Front" /&gt;
    &lt;property name="Flavour" value="The inhabitants of the Shackles don't typically take well to visitors, especially those who come to steal riches. Beat back the squamous hordes of goblin-like grindylows, and show their selfish queen that pirates take what they please!" /&gt;
    &lt;property name="Attr1" value="Riptide Cove&amp;#10;Chapel&amp;#10;Hatchery&amp;#10;Sea Caves&amp;#10;Mangrove Swamp&amp;#10;Beach&amp;#10;Coastline&amp;#10;Jungle" /&gt;
    &lt;property name="Attr2" value="Your ship is anchored at Riptide Cove." /&gt;</t>
  </si>
  <si>
    <t xml:space="preserve">   &lt;alternate name="The Grindylow and the Whale" type="B"&gt;</t>
  </si>
  <si>
    <t xml:space="preserve">    &lt;property name="Attr1" value="After you build the location decks, each character shuffles 1 random ally from her deck facedown into an ally pile. When you defeat a henchman, add the top card of the ally pile to your hand. At the end of the scenario, banish the ally pile." /&gt;</t>
  </si>
  <si>
    <t xml:space="preserve">    &lt;property name="Attr2" value="Brinebrood Queen" /&gt;</t>
  </si>
  <si>
    <t xml:space="preserve">    &lt;property name="Attr3" value="Riptide Grindylows" /&gt;</t>
  </si>
  <si>
    <t xml:space="preserve">    &lt;property name="Attr4" value="Loot: Besmara's Tricorne, Vindictive Harpoon" /&gt;</t>
  </si>
  <si>
    <t xml:space="preserve">   &lt;alternate name="The Grindylow and the Whale" type="B"&gt;
    &lt;property name="Abr" value="1" /&gt;
    &lt;property name="Copyright" value="Yes." /&gt;
    &lt;property name="Type" value="Story" /&gt;
    &lt;property name="Subtype" value="Scenario" /&gt;
    &lt;property name="Subtype2" value="Back" /&gt;
    &lt;property name="Attr1" value="After you build the location decks, each character shuffles 1 random ally from her deck facedown into an ally pile. When you defeat a henchman, add the top card of the ally pile to your hand. At the end of the scenario, banish the ally pile." /&gt;
    &lt;property name="Attr2" value="Brinebrood Queen" /&gt;
    &lt;property name="Attr3" value="Riptide Grindylows" /&gt;
    &lt;property name="Attr4" value="Loot: Besmara's Tricorne, Vindictive Harpoon" /&gt;
   &lt;/alternate&gt;
   &lt;/card&gt;</t>
  </si>
  <si>
    <t xml:space="preserve">   &lt;card id="a79c1ce7-6e6d-4de1-b286-a973862fcb02" name="The Lady's Favor"&gt;</t>
  </si>
  <si>
    <t xml:space="preserve">    &lt;property name="Flavour" value="To gain the favor of Agasta Smythee, the Lady of Tidewater Rock, you must prove yourselves pirates worthy of the name by engaging other ships on the high seas. But watch out for the Chelish man-o'-war Dominator and the diabolical pirate hunter Commander Kyan Kain!" /&gt;</t>
  </si>
  <si>
    <t xml:space="preserve">    &lt;property name="Attr1" value="Windward Isle&amp;#10;Pinnacle Atoll&amp;#10;Tidewater Rock&amp;#10;Coastline&amp;#10;Fog Bank&amp;#10;Raker Shoals&amp;#10;Tempest Cay&amp;#10;Fringes of the Eye" /&gt;</t>
  </si>
  <si>
    <t xml:space="preserve">   &lt;card id="a79c1ce7-6e6d-4de1-b286-a973862fcb02" name="The Lady's Favor"&gt;
    &lt;property name="Abr" value="2" /&gt;
    &lt;property name="Copyright" value="No." /&gt;
    &lt;property name="Type" value="Story" /&gt;
    &lt;property name="Subtype" value="Scenario" /&gt;
    &lt;property name="Subtype2" value="Front" /&gt;
    &lt;property name="Flavour" value="To gain the favor of Agasta Smythee, the Lady of Tidewater Rock, you must prove yourselves pirates worthy of the name by engaging other ships on the high seas. But watch out for the Chelish man-o'-war Dominator and the diabolical pirate hunter Commander Kyan Kain!" /&gt;
    &lt;property name="Attr1" value="Windward Isle&amp;#10;Pinnacle Atoll&amp;#10;Tidewater Rock&amp;#10;Coastline&amp;#10;Fog Bank&amp;#10;Raker Shoals&amp;#10;Tempest Cay&amp;#10;Fringes of the Eye" /&gt;</t>
  </si>
  <si>
    <t xml:space="preserve">   &lt;alternate name="The Lady's Favor" type="B"&gt;</t>
  </si>
  <si>
    <t xml:space="preserve">    &lt;property name="Attr1" value="When you defeat an Enemy Ship henchman, automatically close its location. Then randomly choose a location; if it is closed, summon and encounter the villain Commander Kyan Kain.&amp;#10;To win this scenario, the number of plunder cards must exceed the number of locations." /&gt;</t>
  </si>
  <si>
    <t xml:space="preserve">    &lt;property name="Attr3" value="1 Enemy Ship per Location" /&gt;</t>
  </si>
  <si>
    <t xml:space="preserve">    &lt;property name="Attr4" value="Loot: Buccaneer's Breastplate, Farglass, Lady Agasta Smythee" /&gt;</t>
  </si>
  <si>
    <t xml:space="preserve">   &lt;alternate name="The Lady's Favor" type="B"&gt;
    &lt;property name="Abr" value="2" /&gt;
    &lt;property name="Copyright" value="No." /&gt;
    &lt;property name="Type" value="Story" /&gt;
    &lt;property name="Subtype" value="Scenario" /&gt;
    &lt;property name="Subtype2" value="Back" /&gt;
    &lt;property name="Attr1" value="When you defeat an Enemy Ship henchman, automatically close its location. Then randomly choose a location; if it is closed, summon and encounter the villain Commander Kyan Kain.&amp;#10;To win this scenario, the number of plunder cards must exceed the number of locations." /&gt;
    &lt;property name="Attr2" value="None" /&gt;
    &lt;property name="Attr3" value="1 Enemy Ship per Location" /&gt;
    &lt;property name="Attr4" value="Loot: Buccaneer's Breastplate, Farglass, Lady Agasta Smythee" /&gt;
   &lt;/alternate&gt;
   &lt;/card&gt;</t>
  </si>
  <si>
    <t xml:space="preserve">   &lt;card id="953dd3c6-79ca-4688-b35a-1f6c005cffed" name="The Secret of Mancatcher Cove"&gt;</t>
  </si>
  <si>
    <t xml:space="preserve">    &lt;property name="Flavour" value="An ally of sea devils, the pirate Isabella &amp;quot;Inkskin&amp;quot; Locke is as infamous for her brutality as she is for her tattoo-covered skin. A map numbers among her more elaborate tattoos, one that shows the way to the treasure of Mancatcher Cove. Find Isabella and hunt down the treasure!" /&gt;</t>
  </si>
  <si>
    <t xml:space="preserve">    &lt;property name="Attr1" value="Coastline&amp;#10;Harbor&amp;#10;Beach&amp;#10;Mangrove Swamp&amp;#10;Sea Caves&amp;#10;Jungle&amp;#10;Fishing Village" /&gt;</t>
  </si>
  <si>
    <t xml:space="preserve">   &lt;card id="953dd3c6-79ca-4688-b35a-1f6c005cffed" name="The Secret of Mancatcher Cove"&gt;
    &lt;property name="Abr" value="2" /&gt;
    &lt;property name="Copyright" value="No." /&gt;
    &lt;property name="Type" value="Story" /&gt;
    &lt;property name="Subtype" value="Scenario" /&gt;
    &lt;property name="Subtype2" value="Front" /&gt;
    &lt;property name="Flavour" value="An ally of sea devils, the pirate Isabella &amp;quot;Inkskin&amp;quot; Locke is as infamous for her brutality as she is for her tattoo-covered skin. A map numbers among her more elaborate tattoos, one that shows the way to the treasure of Mancatcher Cove. Find Isabella and hunt down the treasure!" /&gt;
    &lt;property name="Attr1" value="Coastline&amp;#10;Harbor&amp;#10;Beach&amp;#10;Mangrove Swamp&amp;#10;Sea Caves&amp;#10;Jungle&amp;#10;Fishing Village" /&gt;</t>
  </si>
  <si>
    <t xml:space="preserve">   &lt;alternate name="The Secret of Mancatcher Cove" type="B"&gt;</t>
  </si>
  <si>
    <t xml:space="preserve">    &lt;property name="Attr1" value="When Isabella &amp;quot;Inkskin&amp;quot; Locke is banished, summon and build the location Mancatcher Cove. Shuffle the villain The Matron into Mancatcher Cove.&amp;#10;To win the scenario, you must defeat the villain Krellort." /&gt;</t>
  </si>
  <si>
    <t xml:space="preserve">    &lt;property name="Attr2" value="Isabella &amp;quot;Inkskin&amp;quot; Locke" /&gt;</t>
  </si>
  <si>
    <t xml:space="preserve">    &lt;property name="Attr3" value="Knuckles Grype&amp;#10;Buccaneers" /&gt;</t>
  </si>
  <si>
    <t xml:space="preserve">    &lt;property name="Attr4" value="Loot: Brine's Sting, Svingli's Eye" /&gt;</t>
  </si>
  <si>
    <t xml:space="preserve">   &lt;alternate name="The Secret of Mancatcher Cove" type="B"&gt;
    &lt;property name="Abr" value="2" /&gt;
    &lt;property name="Copyright" value="No." /&gt;
    &lt;property name="Type" value="Story" /&gt;
    &lt;property name="Subtype" value="Scenario" /&gt;
    &lt;property name="Subtype2" value="Back" /&gt;
    &lt;property name="Attr1" value="When Isabella &amp;quot;Inkskin&amp;quot; Locke is banished, summon and build the location Mancatcher Cove. Shuffle the villain The Matron into Mancatcher Cove.&amp;#10;To win the scenario, you must defeat the villain Krellort." /&gt;
    &lt;property name="Attr2" value="Isabella &amp;quot;Inkskin&amp;quot; Locke" /&gt;
    &lt;property name="Attr3" value="Knuckles Grype&amp;#10;Buccaneers" /&gt;
    &lt;property name="Attr4" value="Loot: Brine's Sting, Svingli's Eye" /&gt;
   &lt;/alternate&gt;
   &lt;/card&gt;</t>
  </si>
  <si>
    <t xml:space="preserve">   &lt;card id="096bc82f-b3be-4f56-b20c-94a3f5a3a29b" name="The Toll of the Bell"&gt;</t>
  </si>
  <si>
    <t xml:space="preserve">    &lt;property name="Flavour" value="In the day's waning hours, a battered vessel appears against a bloody sunset. Its name comes into view across a worm-eaten bow; Deathknell. Fend off the spectral ghost ship. Destroy its undead boarding party before they seize new souls for their crew of the damned." /&gt;</t>
  </si>
  <si>
    <t xml:space="preserve">    &lt;property name="Attr1" value="Scar Bay&amp;#10;Fog Bank" /&gt;</t>
  </si>
  <si>
    <t xml:space="preserve">   &lt;card id="096bc82f-b3be-4f56-b20c-94a3f5a3a29b" name="The Toll of the Bell"&gt;
    &lt;property name="Abr" value="2" /&gt;
    &lt;property name="Copyright" value="No." /&gt;
    &lt;property name="Type" value="Story" /&gt;
    &lt;property name="Subtype" value="Scenario" /&gt;
    &lt;property name="Subtype2" value="Front" /&gt;
    &lt;property name="Flavour" value="In the day's waning hours, a battered vessel appears against a bloody sunset. Its name comes into view across a worm-eaten bow; Deathknell. Fend off the spectral ghost ship. Destroy its undead boarding party before they seize new souls for their crew of the damned." /&gt;
    &lt;property name="Attr1" value="Scar Bay&amp;#10;Fog Bank" /&gt;</t>
  </si>
  <si>
    <t xml:space="preserve">   &lt;alternate name="The Toll of the Bell" type="B"&gt;</t>
  </si>
  <si>
    <t xml:space="preserve">    &lt;property name="Attr1" value="Add 2 allies per player to the Fog Bank. Add 2 monsters per player to Scar Bay. Shuffle the villain and henchmen into a stack; shuffle half (rounded up) into Scar Bay and the rest into the Fog Bank.&amp;#10;You may not temporarily or permanently close a location that has cards." /&gt;</t>
  </si>
  <si>
    <t xml:space="preserve">    &lt;property name="Attr2" value="Whalebone Pilk" /&gt;</t>
  </si>
  <si>
    <t xml:space="preserve">    &lt;property name="Attr3" value="The Ancient Mariner&amp;#10;1 Scurvy Zombie per Character" /&gt;</t>
  </si>
  <si>
    <t xml:space="preserve">   &lt;alternate name="The Toll of the Bell" type="B"&gt;
    &lt;property name="Abr" value="2" /&gt;
    &lt;property name="Copyright" value="No." /&gt;
    &lt;property name="Type" value="Story" /&gt;
    &lt;property name="Subtype" value="Scenario" /&gt;
    &lt;property name="Subtype2" value="Back" /&gt;
    &lt;property name="Attr1" value="Add 2 allies per player to the Fog Bank. Add 2 monsters per player to Scar Bay. Shuffle the villain and henchmen into a stack; shuffle half (rounded up) into Scar Bay and the rest into the Fog Bank.&amp;#10;You may not temporarily or permanently close a location that has cards." /&gt;
    &lt;property name="Attr2" value="Whalebone Pilk" /&gt;
    &lt;property name="Attr3" value="The Ancient Mariner&amp;#10;1 Scurvy Zombie per Character" /&gt;
    &lt;property name="Attr4" value="Each character gains a power feat." /&gt;
   &lt;/alternate&gt;
   &lt;/card&gt;</t>
  </si>
  <si>
    <t xml:space="preserve">   &lt;card id="5db8526d-3019-4ab6-8861-1ae5bdb565d9" name="The Wreck of the Infernus"&gt;</t>
  </si>
  <si>
    <t xml:space="preserve">    &lt;property name="Flavour" value="Not all loot sails upon the waves. The wreck of the Chelish ship Infernus lies shattered on the reefs of Bonewrack Isle, ripe for salvage. The fly-riddled, animated corpses of the ship's crew might object, but they'll be easy to convince." /&gt;</t>
  </si>
  <si>
    <t xml:space="preserve">    &lt;property name="Attr1" value="Beach&amp;#10;Shipwreck Graveyard&amp;#10;Jungle&amp;#10;Mangrove Swamp&amp;#10;Rocky Cliff&amp;#10;Sea Caves&amp;#10;Ghol-Gan Ruins&amp;#10;Riptide Cove" /&gt;</t>
  </si>
  <si>
    <t xml:space="preserve">    &lt;property name="Attr2" value="Your ship is anchored at the Beach." /&gt;</t>
  </si>
  <si>
    <t xml:space="preserve">   &lt;card id="5db8526d-3019-4ab6-8861-1ae5bdb565d9" name="The Wreck of the Infernus"&gt;
    &lt;property name="Abr" value="1" /&gt;
    &lt;property name="Copyright" value="Yes." /&gt;
    &lt;property name="Type" value="Story" /&gt;
    &lt;property name="Subtype" value="Scenario" /&gt;
    &lt;property name="Subtype2" value="Front" /&gt;
    &lt;property name="Flavour" value="Not all loot sails upon the waves. The wreck of the Chelish ship Infernus lies shattered on the reefs of Bonewrack Isle, ripe for salvage. The fly-riddled, animated corpses of the ship's crew might object, but they'll be easy to convince." /&gt;
    &lt;property name="Attr1" value="Beach&amp;#10;Shipwreck Graveyard&amp;#10;Jungle&amp;#10;Mangrove Swamp&amp;#10;Rocky Cliff&amp;#10;Sea Caves&amp;#10;Ghol-Gan Ruins&amp;#10;Riptide Cove" /&gt;
    &lt;property name="Attr2" value="Your ship is anchored at the Beach." /&gt;</t>
  </si>
  <si>
    <t xml:space="preserve">   &lt;alternate name="The Wreck of the Infernus" type="B"&gt;</t>
  </si>
  <si>
    <t xml:space="preserve">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t>
  </si>
  <si>
    <t xml:space="preserve">    &lt;property name="Attr2" value="Arron Ivy" /&gt;</t>
  </si>
  <si>
    <t xml:space="preserve">    &lt;property name="Attr3" value="Botfly Swarms" /&gt;</t>
  </si>
  <si>
    <t xml:space="preserve">   &lt;alternate name="The Wreck of the Infernus" type="B"&gt;
    &lt;property name="Abr" value="1" /&gt;
    &lt;property name="Copyright" value="Yes." /&gt;
    &lt;property name="Type" value="Story" /&gt;
    &lt;property name="Subtype" value="Scenario" /&gt;
    &lt;property name="Subtype2" value="Back" /&gt;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
    &lt;property name="Attr2" value="Arron Ivy" /&gt;
    &lt;property name="Attr3" value="Botfly Swarms" /&gt;
    &lt;property name="Attr4" value="Each character gains a power feat." /&gt;
   &lt;/alternate&gt;
   &lt;/card&gt;</t>
  </si>
  <si>
    <t>0-0A On the Horizon</t>
  </si>
  <si>
    <t>157bc0ad-2737-4f31-b9e1-90a718bc6220</t>
  </si>
  <si>
    <t>OP0</t>
  </si>
  <si>
    <t>Ahoy there! This is an introductory scenario for the Pathfinder Society Adventure Card Guild Organized Play program. Normally, players in the Pathfinder Adventure Card Guild must use a character from a Class Deck, but for this scenario, they can use one of the characters from the Skull &amp; Shackles Base Set or the Skull &amp; Shackles Character Add-On Deck. If you'd like to start playing quickly, use the Suggested Deck Lists on page 28 of th Skull &amp; Shackles Base Set rulebook; otherwise, see the Build Your Character section on page 4 of those rules. After the scenario, you can prepare for the Season of the Shackles!</t>
  </si>
  <si>
    <t>Harbor
Floating Shipyard
Docks
Tempest Cay
Fog Bank
Shipwreck Graveyard
Sea Fort
Raker Shoals</t>
  </si>
  <si>
    <t>Use the Shackles Pirate Ship as your ship.</t>
  </si>
  <si>
    <t>7bd2c4a7-6ec2-489d-8430-a284cba12e7c</t>
  </si>
  <si>
    <t>At the end of your move step, if you did not move, bury a card.</t>
  </si>
  <si>
    <t>Enemy Ship
Shipwreck
Enemy Ship
Shipwreck
Enemy Ship
Shipwreck
Enemy Ship</t>
  </si>
  <si>
    <t>None. It was just a dream.. Or was it?</t>
  </si>
  <si>
    <t>Season of the Shackles</t>
  </si>
  <si>
    <t>38cb1970-724a-4b16-a300-717bbcd1b328</t>
  </si>
  <si>
    <t>7208fbe7-e4b1-497a-9fde-c78f4445e1c0</t>
  </si>
  <si>
    <t>Lost at Sea
A Pirate's Life
Treacherous Waters
Island of the Damned
Run Out the Guns
Hurricane Weather</t>
  </si>
  <si>
    <t>Each character gains the loot Councilor's Ring.</t>
  </si>
  <si>
    <t>Lost at Sea</t>
  </si>
  <si>
    <t>5c21eea7-521e-43fa-8b06-c8af19e73c66</t>
  </si>
  <si>
    <t>ba3e2621-340a-435f-939d-094525d3b73b</t>
  </si>
  <si>
    <t>0-1A Ghosts of the Deep
0-1B The Lone Shark
0-1C Brine Dragon Hunt
0-1D Salvage Operations
0-1E Nature's Wrath
0-1F The Treasure of Jemma Redclaw</t>
  </si>
  <si>
    <t>Each character gains a card feat. Each player unlocks the ability to play Jirelle from the Skull &amp; Shackles Base Set with the Rogue Class Deck.</t>
  </si>
  <si>
    <t>0-1A Ghosts of the Deep</t>
  </si>
  <si>
    <t>84b5454d-57a2-42a0-bd6f-821c00643da7</t>
  </si>
  <si>
    <t>Fog Bank
Raker Shoals
Scar Bay
Rocky Cliff
Riptide Cove
Sea Caves
Mangrove Swamp
Fringed of the Eye</t>
  </si>
  <si>
    <t>Use the Merchantman as your ship.</t>
  </si>
  <si>
    <t>255eb490-62b2-478d-bde0-0910853ed9d4</t>
  </si>
  <si>
    <t>When you encounter the henchman Pirate Shade Haunt, display it next to a random character at your location.</t>
  </si>
  <si>
    <t>Pirate Shade Haunts</t>
  </si>
  <si>
    <t>Each character gains a random weapon or spell.</t>
  </si>
  <si>
    <t>0-1B The Lone Shark</t>
  </si>
  <si>
    <t>f5f7b23b-b4e7-43fc-8b85-aa83f95cf5ac</t>
  </si>
  <si>
    <t>Lonely Island
Shark Island</t>
  </si>
  <si>
    <t>d210c21d-9e25-477d-babe-fe245acabd14</t>
  </si>
  <si>
    <t>Put the Shark Island location card in the center of the table. Using the deck list from Shark Island, make a number of Shark Island stacks equal to the number of characters. Treat each of these stacks as a unique Shark Island location deck.
When you defeat the henchman Hammerhead Shark from a location deck, display it next to this scenario. For each such henchman displayed, the difficulty to defeat the villain Adaro Barbarian is increased by 2.</t>
  </si>
  <si>
    <t>Hammerhead Sharks</t>
  </si>
  <si>
    <t>0-1C Brine Dragon Hunt</t>
  </si>
  <si>
    <t>b02421af-2695-4665-b798-a191238b05bb</t>
  </si>
  <si>
    <t>Harbor
Fog Bank
Sea Fort
Holy Isle
Coastline
Ghol-Gan Ruins
Raker Shoals
Lonely Island</t>
  </si>
  <si>
    <t>ec766acf-8a8e-460b-9016-e2b86e843e86</t>
  </si>
  <si>
    <t>Onwu Azu</t>
  </si>
  <si>
    <t>5cc275ba-4854-42e0-a4b2-b29efab312db</t>
  </si>
  <si>
    <t>The Onwu Azu may not be evaded.
If defeated, you may discard the top card of your deck to immediately attempt to close the location the henchman came from.</t>
  </si>
  <si>
    <t>0-1D Salvage Operations</t>
  </si>
  <si>
    <t>f270605b-72c6-4e75-acbc-7a38f6ce327a</t>
  </si>
  <si>
    <t>Cannibal Isle
Shipwreck Graveyard
Floating Shipyard
Seaside Warehouse
Holy Isle
Fringes of the Eye
Lonely Island
Pinnacle Atoll</t>
  </si>
  <si>
    <t>Choose any Class 0 ship as your ship.</t>
  </si>
  <si>
    <t>376395dc-0f5b-479f-b614-6dc198249ffd</t>
  </si>
  <si>
    <t>After you build each location deck, choose a type of boon other than loot not listed on that location's deck list, then shuffle in 1 random boon of that type.
When you encounter a boon of a type not listed on that location's deck list, if you fail to acquire it, discard the top card of the blessings deck; if you acquire it, you may immediately attempt to close the location that boon came from.
To win this scenario, close all locations.</t>
  </si>
  <si>
    <t>Randomly choose a type of boon other than loot. Each character draws a random card of that type from the box.</t>
  </si>
  <si>
    <t>0-1E Nature's Wrath</t>
  </si>
  <si>
    <t>21173627-2eaa-4d93-89ee-6f3e1312e007</t>
  </si>
  <si>
    <t>Jungle
Tempest Cay
Pinnacle Atoll
Mangrove Swamp
Sea Caves
Fringes of the Eye
Rocky Cliff
Beach</t>
  </si>
  <si>
    <t>c284f7f1-5799-4c23-b78e-8541baf28043</t>
  </si>
  <si>
    <t>The difficulty of checks to defeat banes that have the Animal trait is increased by 4.</t>
  </si>
  <si>
    <t>Each character gains a random item or ally.</t>
  </si>
  <si>
    <t>0-1F The Treasure of Jemma Redclaw</t>
  </si>
  <si>
    <t>f01a3f58-c6e2-40fd-901d-105d8f365fe5</t>
  </si>
  <si>
    <t>Tower
Merchant Marina
Docks
Festhall
Alehouse
Harbor
House of Stolen Kisses
Floating Shipyard</t>
  </si>
  <si>
    <t>a0d8002b-3f2a-4f54-a6e0-95db42cebd4c</t>
  </si>
  <si>
    <t>When you would add villains and henchmen to location decks, set Jemma Redclaw aside. Make a stack of Master Scourge, Mister Plugg, and 2 fewer henchmen than you have locations. Shuffle this stack and put 1 card on top of each location deck, then shuffle each location deck.
To create the blessings deck, shuffle together 10 random blessings from the box to make a stack, put Jemma Redclaw on top of that stack, then shuffle 19 more blessings together and add them to the top of the stack.
When you would defeat Master Scourge or Mister Plugg, display him next to this sheet. If he would escape, shuffle him into the location deck he came from instead.
During this scenario, the difficulty to defeat Jemma Redclaw is increased by 10. For each villain displayed next to this sheet, the difficulty to defeat Jemma Redclaw is reduced by 5.
When you would discard Jemma Redclaw from the blessings deck, display her next to your character card and encounter her. If Jemma Redclaw is undefeated, discard a card from the blessings deck then return her facedown to the top of the blessings deck.
To win the scenario, defeat Jemma Redclaw.</t>
  </si>
  <si>
    <t>Jemma Redclaw
Master Scourge
Mister Plugg</t>
  </si>
  <si>
    <t>Aretta Bansion
Fipps Chumlett
Jaundiced Jape
Maheem
Owlbear Hartshorn
Slippery Syl Lonegan
Buccaneer</t>
  </si>
  <si>
    <t>A Pirate's Life</t>
  </si>
  <si>
    <t>b426abe0-e9e5-4484-a759-fb7ec0ced3c9</t>
  </si>
  <si>
    <t>de22f992-8ce5-46e3-be41-a0ab0385d942</t>
  </si>
  <si>
    <t>0-2A Love's Labours Lost
0-2B Yo Ho Grindylows
0-2C Revenge of the Fishfolk
0-2D Who Rules Hell Harbor?</t>
  </si>
  <si>
    <t xml:space="preserve">For the rest of the Adventure Path, when setting up each scenario, you may choose 1 loot card with adventure deck number 2 to replace 1 card of the same type in your deck. If two players choose the same loot card, they should each roll 1d12; the player with the highest result may use the card. Return all loot cards to the same box at the end of each scenario. </t>
  </si>
  <si>
    <t>0-2A Love's Labours Lost</t>
  </si>
  <si>
    <t>58920f2a-b6ce-4f31-9439-475aa7005367</t>
  </si>
  <si>
    <t>Alehouse
Docks
House of Stolen Kisses
Merchant Marina
Seaside Warehouse
Festhall
Harbor</t>
  </si>
  <si>
    <t>Your ship is anchored at the Docks.
Choose any class 1 or lower ship as your ship.</t>
  </si>
  <si>
    <t>4ad3dd11-c91c-4e96-b5f9-3081176bd769</t>
  </si>
  <si>
    <t>Place the ally Heartbreak Hinsin faceup next to this scenario. While Heartbreak Hinsin is next to this scenario, add 2 to any check against henchmen.
When you have cornered and defeated the villain, instead of winning, close the last location, then summon and build the location Tidewater Rock; instead of using the deck list on the location card, add a number of random henchmen to that location deck from the following list equal to the number of characters: Knuckles Grype, Slippery Syl Lonegan, Owlbear Hartshorn, Jaundiced Jape, Maheem, and Aretta Bansion. Put Lady Agasta Smythee on the bottom of that location deck. Defeating a henchman does not allow you to close that location. When you would encounter Lady Agasta Smythee, if there are any other cards in that location deck instead, put Lady Agasta Smythee on the bottom of that location deck, then encounter the top card of that location deck. When Lady Agasta Smythee is the only card in that location deck, place her faceup next to Heartbreak Hinsin; you win the scenario.</t>
  </si>
  <si>
    <t>Each character gains a random ally from the box.</t>
  </si>
  <si>
    <t>068e9053-abfc-42e2-bbb0-b1b1701d2001</t>
  </si>
  <si>
    <t>0-2B Yo Ho Grindylows</t>
  </si>
  <si>
    <t>0-2C Revenge of the Fishfolk</t>
  </si>
  <si>
    <t>Development:
And so we wave goodbye to the stalwart goblin and his thieving crew. Off ya go, goblins! Ready to ransack anything ya find! Lady Smithee will be pleased. She'll be telling the captains of the Pirate's Council another tale of yer thrilling deeds. Folks drinkin' at the Rusty Bucket say she's planning a party to celebrate her newfound happiness. If she can't get you on the guest list, she might have something else planned for you. But don't you worry: no goblins are invited.</t>
  </si>
  <si>
    <t>Hatchery
Sea Caves
Jungle
Beach
Ghol-Gan Ruins
Holy Isle
Mangrove Swamp
Coastline</t>
  </si>
  <si>
    <t>When you encounter a non-villain, non-henchman monster, roll 1d6: 
1-2: During the encounter, the difficulty of any checks by characters at your location is increased by 1d4.
3-4: Before you act, each character at your location is dealt 1d4-1 Combat damage.
5-6: During the encounter, characters at other locations may not play cards or use powers.</t>
  </si>
  <si>
    <t>Mancatcher Cove
Floating Shipyard
Tempest Cay
Windwar Isle
Pinnacle Atoll
Scar Bay
Cannibal Isle
Sea Fort</t>
  </si>
  <si>
    <t>Each player chooses a type of boon other than loot and adds two random cards of that type from the box facedown to a single treasure stack.
When a monster that has the Aquatic trait is undefeated, banish 1d4 cards from the treasure stack.
When you win the scenario, stash the treasure stack as plunder</t>
  </si>
  <si>
    <t>The Onwu Azu may not be evaded.&amp;#10;If defeated, you may discard the top card of your deck to immediately attempt to close the location the henchman came from.</t>
  </si>
  <si>
    <t>0-2A Love's Labours Lost&amp;#10;0-2B Yo Ho Grindylows&amp;#10;0-2C Revenge of the Fishfolk&amp;#10;0-2D Who Rules Hell Harbor?</t>
  </si>
  <si>
    <t>0-1A Ghosts of the Deep&amp;#10;0-1B The Lone Shark&amp;#10;0-1C Brine Dragon Hunt&amp;#10;0-1D Salvage Operations&amp;#10;0-1E Nature's Wrath&amp;#10;0-1F The Treasure of Jemma Redclaw</t>
  </si>
  <si>
    <t>Lost at Sea&amp;#10;A Pirate's Life&amp;#10;Treacherous Waters&amp;#10;Island of the Damned&amp;#10;Run Out the Guns&amp;#10;Hurricane Weather</t>
  </si>
  <si>
    <t>Harbor&amp;#10;Floating Shipyard&amp;#10;Docks&amp;#10;Tempest Cay&amp;#10;Fog Bank&amp;#10;Shipwreck Graveyard&amp;#10;Sea Fort&amp;#10;Raker Shoals</t>
  </si>
  <si>
    <t>Enemy Ship&amp;#10;Shipwreck&amp;#10;Enemy Ship&amp;#10;Shipwreck&amp;#10;Enemy Ship&amp;#10;Shipwreck&amp;#10;Enemy Ship</t>
  </si>
  <si>
    <t>Fog Bank&amp;#10;Raker Shoals&amp;#10;Scar Bay&amp;#10;Rocky Cliff&amp;#10;Riptide Cove&amp;#10;Sea Caves&amp;#10;Mangrove Swamp&amp;#10;Fringed of the Eye</t>
  </si>
  <si>
    <t>Lonely Island&amp;#10;Shark Island</t>
  </si>
  <si>
    <t>Put the Shark Island location card in the center of the table. Using the deck list from Shark Island, make a number of Shark Island stacks equal to the number of characters. Treat each of these stacks as a unique Shark Island location deck.&amp;#10;When you defeat the henchman Hammerhead Shark from a location deck, display it next to this scenario. For each such henchman displayed, the difficulty to defeat the villain Adaro Barbarian is increased by 2.</t>
  </si>
  <si>
    <t>Harbor&amp;#10;Fog Bank&amp;#10;Sea Fort&amp;#10;Holy Isle&amp;#10;Coastline&amp;#10;Ghol-Gan Ruins&amp;#10;Raker Shoals&amp;#10;Lonely Island</t>
  </si>
  <si>
    <t>Cannibal Isle&amp;#10;Shipwreck Graveyard&amp;#10;Floating Shipyard&amp;#10;Seaside Warehouse&amp;#10;Holy Isle&amp;#10;Fringes of the Eye&amp;#10;Lonely Island&amp;#10;Pinnacle Atoll</t>
  </si>
  <si>
    <t>After you build each location deck, choose a type of boon other than loot not listed on that location's deck list, then shuffle in 1 random boon of that type.&amp;#10;When you encounter a boon of a type not listed on that location's deck list, if you fail to acquire it, discard the top card of the blessings deck; if you acquire it, you may immediately attempt to close the location that boon came from.&amp;#10;To win this scenario, close all locations.</t>
  </si>
  <si>
    <t>Jungle&amp;#10;Tempest Cay&amp;#10;Pinnacle Atoll&amp;#10;Mangrove Swamp&amp;#10;Sea Caves&amp;#10;Fringes of the Eye&amp;#10;Rocky Cliff&amp;#10;Beach</t>
  </si>
  <si>
    <t>Tower&amp;#10;Merchant Marina&amp;#10;Docks&amp;#10;Festhall&amp;#10;Alehouse&amp;#10;Harbor&amp;#10;House of Stolen Kisses&amp;#10;Floating Shipyard</t>
  </si>
  <si>
    <t>When you would add villains and henchmen to location decks, set Jemma Redclaw aside. Make a stack of Master Scourge, Mister Plugg, and 2 fewer henchmen than you have locations. Shuffle this stack and put 1 card on top of each location deck, then shuffle each location deck.&amp;#10;To create the blessings deck, shuffle together 10 random blessings from the box to make a stack, put Jemma Redclaw on top of that stack, then shuffle 19 more blessings together and add them to the top of the stack.&amp;#10;When you would defeat Master Scourge or Mister Plugg, display him next to this sheet. If he would escape, shuffle him into the location deck he came from instead.&amp;#10;During this scenario, the difficulty to defeat Jemma Redclaw is increased by 10. For each villain displayed next to this sheet, the difficulty to defeat Jemma Redclaw is reduced by 5.&amp;#10;When you would discard Jemma Redclaw from the blessings deck, display her next to your character card and encounter her. If Jemma Redclaw is undefeated, discard a card from the blessings deck then return her facedown to the top of the blessings deck.&amp;#10;To win the scenario, defeat Jemma Redclaw.</t>
  </si>
  <si>
    <t>Jemma Redclaw&amp;#10;Master Scourge&amp;#10;Mister Plugg</t>
  </si>
  <si>
    <t>Aretta Bansion&amp;#10;Fipps Chumlett&amp;#10;Jaundiced Jape&amp;#10;Maheem&amp;#10;Owlbear Hartshorn&amp;#10;Slippery Syl Lonegan&amp;#10;Buccaneer</t>
  </si>
  <si>
    <t>Alehouse&amp;#10;Docks&amp;#10;House of Stolen Kisses&amp;#10;Merchant Marina&amp;#10;Seaside Warehouse&amp;#10;Festhall&amp;#10;Harbor</t>
  </si>
  <si>
    <t>Your ship is anchored at the Docks.&amp;#10;Choose any class 1 or lower ship as your ship.</t>
  </si>
  <si>
    <t>Place the ally Heartbreak Hinsin faceup next to this scenario. While Heartbreak Hinsin is next to this scenario, add 2 to any check against henchmen.&amp;#10;When you have cornered and defeated the villain, instead of winning, close the last location, then summon and build the location Tidewater Rock; instead of using the deck list on the location card, add a number of random henchmen to that location deck from the following list equal to the number of characters: Knuckles Grype, Slippery Syl Lonegan, Owlbear Hartshorn, Jaundiced Jape, Maheem, and Aretta Bansion. Put Lady Agasta Smythee on the bottom of that location deck. Defeating a henchman does not allow you to close that location. When you would encounter Lady Agasta Smythee, if there are any other cards in that location deck instead, put Lady Agasta Smythee on the bottom of that location deck, then encounter the top card of that location deck. When Lady Agasta Smythee is the only card in that location deck, place her faceup next to Heartbreak Hinsin; you win the scenario.</t>
  </si>
  <si>
    <t>Hatchery&amp;#10;Sea Caves&amp;#10;Jungle&amp;#10;Beach&amp;#10;Ghol-Gan Ruins&amp;#10;Holy Isle&amp;#10;Mangrove Swamp&amp;#10;Coastline</t>
  </si>
  <si>
    <t>Development:&amp;#10;And so we wave goodbye to the stalwart goblin and his thieving crew. Off ya go, goblins! Ready to ransack anything ya find! Lady Smithee will be pleased. She'll be telling the captains of the Pirate's Council another tale of yer thrilling deeds. Folks drinkin' at the Rusty Bucket say she's planning a party to celebrate her newfound happiness. If she can't get you on the guest list, she might have something else planned for you. But don't you worry: no goblins are invited.</t>
  </si>
  <si>
    <t>When you encounter a non-villain, non-henchman monster, roll 1d6: &amp;#10;1-2: During the encounter, the difficulty of any checks by characters at your location is increased by 1d4.&amp;#10;3-4: Before you act, each character at your location is dealt 1d4-1 Combat damage.&amp;#10;5-6: During the encounter, characters at other locations may not play cards or use powers.</t>
  </si>
  <si>
    <t>Mancatcher Cove&amp;#10;Floating Shipyard&amp;#10;Tempest Cay&amp;#10;Windwar Isle&amp;#10;Pinnacle Atoll&amp;#10;Scar Bay&amp;#10;Cannibal Isle&amp;#10;Sea Fort</t>
  </si>
  <si>
    <t>Each player chooses a type of boon other than loot and adds two random cards of that type from the box facedown to a single treasure stack.&amp;#10;When a monster that has the Aquatic trait is undefeated, banish 1d4 cards from the treasure stack.&amp;#10;When you win the scenario, stash the treasure stack as plunder</t>
  </si>
  <si>
    <t xml:space="preserve">   &lt;card id="5cc275ba-4854-42e0-a4b2-b29efab312db" name="Onwu Azu"&gt;</t>
  </si>
  <si>
    <t xml:space="preserve">    &lt;property name="Path" value="OP0" /&gt;</t>
  </si>
  <si>
    <t xml:space="preserve">    &lt;property name="Type" value="Henchman" /&gt;</t>
  </si>
  <si>
    <t xml:space="preserve">    &lt;property name="Attr1" value="The Onwu Azu may not be evaded.&amp;#10;If defeated, you may discard the top card of your deck to immediately attempt to close the location the henchman came from." /&gt;</t>
  </si>
  <si>
    <t xml:space="preserve">   &lt;card id="5cc275ba-4854-42e0-a4b2-b29efab312db" name="Onwu Azu"&gt;
    &lt;property name="Abr" value="1" /&gt;
    &lt;property name="Copyright" value="No." /&gt;
    &lt;property name="Type" value="Henchman" /&gt;
    &lt;property name="Subtype" value="Monster" /&gt;
    &lt;property name="Traits" value="Animal&amp;#10;Aquatic" /&gt;
    &lt;property name="Attr1" value="The Onwu Azu may not be evaded.&amp;#10;If defeated, you may discard the top card of your deck to immediately attempt to close the location the henchman came from." /&gt;
    &lt;property name="Attr2" value="Combat" /&gt;
    &lt;property name="Attr3" value="10" /&gt;
   &lt;/card&gt;</t>
  </si>
  <si>
    <t xml:space="preserve">   &lt;card id="b426abe0-e9e5-4484-a759-fb7ec0ced3c9" name="A Pirate's Life"&gt;</t>
  </si>
  <si>
    <t xml:space="preserve">   &lt;alternate name="A Pirate's Life" type="B"&gt;</t>
  </si>
  <si>
    <t xml:space="preserve">    &lt;property name="Attr1" value="0-2A Love's Labours Lost&amp;#10;0-2B Yo Ho Grindylows&amp;#10;0-2C Revenge of the Fishfolk&amp;#10;0-2D Who Rules Hell Harbor?" /&gt;</t>
  </si>
  <si>
    <t xml:space="preserve">    &lt;property name="Attr4" value="For the rest of the Adventure Path, when setting up each scenario, you may choose 1 loot card with adventure deck number 2 to replace 1 card of the same type in your deck. If two players choose the same loot card, they should each roll 1d12; the player with the highest result may use the card. Return all loot cards to the same box at the end of each scenario. " /&gt;</t>
  </si>
  <si>
    <t xml:space="preserve">   &lt;alternate name="A Pirate's Life" type="B"&gt;
    &lt;property name="Abr" value="2" /&gt;
    &lt;property name="Copyright" value="Yes." /&gt;
    &lt;property name="Type" value="Story" /&gt;
    &lt;property name="Subtype" value="Adventure" /&gt;
    &lt;property name="Subtype2" value="Back" /&gt;
    &lt;property name="Attr1" value="0-2A Love's Labours Lost&amp;#10;0-2B Yo Ho Grindylows&amp;#10;0-2C Revenge of the Fishfolk&amp;#10;0-2D Who Rules Hell Harbor?" /&gt;
    &lt;property name="Attr4" value="For the rest of the Adventure Path, when setting up each scenario, you may choose 1 loot card with adventure deck number 2 to replace 1 card of the same type in your deck. If two players choose the same loot card, they should each roll 1d12; the player with the highest result may use the card. Return all loot cards to the same box at the end of each scenario. " /&gt;
   &lt;/alternate&gt;
   &lt;/card&gt;</t>
  </si>
  <si>
    <t xml:space="preserve">   &lt;card id="5c21eea7-521e-43fa-8b06-c8af19e73c66" name="Lost at Sea"&gt;</t>
  </si>
  <si>
    <t xml:space="preserve">   &lt;alternate name="Lost at Sea" type="B"&gt;</t>
  </si>
  <si>
    <t xml:space="preserve">    &lt;property name="Attr1" value="0-1A Ghosts of the Deep&amp;#10;0-1B The Lone Shark&amp;#10;0-1C Brine Dragon Hunt&amp;#10;0-1D Salvage Operations&amp;#10;0-1E Nature's Wrath&amp;#10;0-1F The Treasure of Jemma Redclaw" /&gt;</t>
  </si>
  <si>
    <t xml:space="preserve">   &lt;card id="38cb1970-724a-4b16-a300-717bbcd1b328" name="Season of the Shackles"&gt;</t>
  </si>
  <si>
    <t xml:space="preserve">   &lt;alternate name="Season of the Shackles" type="B"&gt;</t>
  </si>
  <si>
    <t xml:space="preserve">    &lt;property name="Attr1" value="Lost at Sea&amp;#10;A Pirate's Life&amp;#10;Treacherous Waters&amp;#10;Island of the Damned&amp;#10;Run Out the Guns&amp;#10;Hurricane Weather" /&gt;</t>
  </si>
  <si>
    <t xml:space="preserve">    &lt;property name="Attr4" value="Each character gains the loot Councilor's Ring." /&gt;</t>
  </si>
  <si>
    <t xml:space="preserve">   &lt;alternate name="Season of the Shackles" type="B"&gt;
    &lt;property name="Abr" value="B" /&gt;
    &lt;property name="Copyright" value="Yes." /&gt;
    &lt;property name="Type" value="Story" /&gt;
    &lt;property name="Subtype" value="Adventure Path" /&gt;
    &lt;property name="Subtype2" value="Back" /&gt;
    &lt;property name="Attr1" value="Lost at Sea&amp;#10;A Pirate's Life&amp;#10;Treacherous Waters&amp;#10;Island of the Damned&amp;#10;Run Out the Guns&amp;#10;Hurricane Weather" /&gt;
    &lt;property name="Attr4" value="Each character gains the loot Councilor's Ring." /&gt;
   &lt;/alternate&gt;
   &lt;/card&gt;</t>
  </si>
  <si>
    <t xml:space="preserve">   &lt;card id="157bc0ad-2737-4f31-b9e1-90a718bc6220" name="0-0A On the Horizon"&gt;</t>
  </si>
  <si>
    <t xml:space="preserve">    &lt;property name="Attr1" value="Harbor&amp;#10;Floating Shipyard&amp;#10;Docks&amp;#10;Tempest Cay&amp;#10;Fog Bank&amp;#10;Shipwreck Graveyard&amp;#10;Sea Fort&amp;#10;Raker Shoals" /&gt;</t>
  </si>
  <si>
    <t xml:space="preserve">    &lt;property name="Attr2" value="Use the Shackles Pirate Ship as your ship." /&gt;</t>
  </si>
  <si>
    <t xml:space="preserve">   &lt;alternate name="0-0A On the Horizon" type="B"&gt;</t>
  </si>
  <si>
    <t xml:space="preserve">    &lt;property name="Attr1" value="At the end of your move step, if you did not move, bury a card." /&gt;</t>
  </si>
  <si>
    <t xml:space="preserve">    &lt;property name="Attr3" value="Enemy Ship&amp;#10;Shipwreck&amp;#10;Enemy Ship&amp;#10;Shipwreck&amp;#10;Enemy Ship&amp;#10;Shipwreck&amp;#10;Enemy Ship" /&gt;</t>
  </si>
  <si>
    <t xml:space="preserve">    &lt;property name="Attr4" value="None. It was just a dream.. Or was it?" /&gt;</t>
  </si>
  <si>
    <t xml:space="preserve">   &lt;card id="84b5454d-57a2-42a0-bd6f-821c00643da7" name="0-1A Ghosts of the Deep"&gt;</t>
  </si>
  <si>
    <t xml:space="preserve">    &lt;property name="Attr1" value="Fog Bank&amp;#10;Raker Shoals&amp;#10;Scar Bay&amp;#10;Rocky Cliff&amp;#10;Riptide Cove&amp;#10;Sea Caves&amp;#10;Mangrove Swamp&amp;#10;Fringed of the Eye" /&gt;</t>
  </si>
  <si>
    <t xml:space="preserve">    &lt;property name="Attr2" value="Use the Merchantman as your ship." /&gt;</t>
  </si>
  <si>
    <t xml:space="preserve">   &lt;alternate name="0-1A Ghosts of the Deep" type="B"&gt;</t>
  </si>
  <si>
    <t xml:space="preserve">    &lt;property name="Attr1" value="When you encounter the henchman Pirate Shade Haunt, display it next to a random character at your location." /&gt;</t>
  </si>
  <si>
    <t xml:space="preserve">    &lt;property name="Attr3" value="Pirate Shade Haunts" /&gt;</t>
  </si>
  <si>
    <t xml:space="preserve">    &lt;property name="Attr4" value="Each character gains a random weapon or spell." /&gt;</t>
  </si>
  <si>
    <t xml:space="preserve">   &lt;card id="f5f7b23b-b4e7-43fc-8b85-aa83f95cf5ac" name="0-1B The Lone Shark"&gt;</t>
  </si>
  <si>
    <t xml:space="preserve">    &lt;property name="Attr1" value="Lonely Island&amp;#10;Shark Island" /&gt;</t>
  </si>
  <si>
    <t xml:space="preserve">   &lt;alternate name="0-1B The Lone Shark" type="B"&gt;</t>
  </si>
  <si>
    <t xml:space="preserve">    &lt;property name="Attr1" value="Put the Shark Island location card in the center of the table. Using the deck list from Shark Island, make a number of Shark Island stacks equal to the number of characters. Treat each of these stacks as a unique Shark Island location deck.&amp;#10;When you defeat the henchman Hammerhead Shark from a location deck, display it next to this scenario. For each such henchman displayed, the difficulty to defeat the villain Adaro Barbarian is increased by 2." /&gt;</t>
  </si>
  <si>
    <t xml:space="preserve">    &lt;property name="Attr3" value="Hammerhead Sharks" /&gt;</t>
  </si>
  <si>
    <t xml:space="preserve">   &lt;card id="b02421af-2695-4665-b798-a191238b05bb" name="0-1C Brine Dragon Hunt"&gt;</t>
  </si>
  <si>
    <t xml:space="preserve">    &lt;property name="Attr1" value="Harbor&amp;#10;Fog Bank&amp;#10;Sea Fort&amp;#10;Holy Isle&amp;#10;Coastline&amp;#10;Ghol-Gan Ruins&amp;#10;Raker Shoals&amp;#10;Lonely Island" /&gt;</t>
  </si>
  <si>
    <t xml:space="preserve">   &lt;alternate name="0-1C Brine Dragon Hunt" type="B"&gt;</t>
  </si>
  <si>
    <t xml:space="preserve">    &lt;property name="Attr3" value="Onwu Azu" /&gt;</t>
  </si>
  <si>
    <t xml:space="preserve">   &lt;card id="f270605b-72c6-4e75-acbc-7a38f6ce327a" name="0-1D Salvage Operations"&gt;</t>
  </si>
  <si>
    <t xml:space="preserve">    &lt;property name="Attr1" value="Cannibal Isle&amp;#10;Shipwreck Graveyard&amp;#10;Floating Shipyard&amp;#10;Seaside Warehouse&amp;#10;Holy Isle&amp;#10;Fringes of the Eye&amp;#10;Lonely Island&amp;#10;Pinnacle Atoll" /&gt;</t>
  </si>
  <si>
    <t xml:space="preserve">    &lt;property name="Attr2" value="Choose any Class 0 ship as your ship." /&gt;</t>
  </si>
  <si>
    <t xml:space="preserve">   &lt;alternate name="0-1D Salvage Operations" type="B"&gt;</t>
  </si>
  <si>
    <t xml:space="preserve">    &lt;property name="Attr1" value="After you build each location deck, choose a type of boon other than loot not listed on that location's deck list, then shuffle in 1 random boon of that type.&amp;#10;When you encounter a boon of a type not listed on that location's deck list, if you fail to acquire it, discard the top card of the blessings deck; if you acquire it, you may immediately attempt to close the location that boon came from.&amp;#10;To win this scenario, close all locations." /&gt;</t>
  </si>
  <si>
    <t xml:space="preserve">    &lt;property name="Attr4" value="Randomly choose a type of boon other than loot. Each character draws a random card of that type from the box." /&gt;</t>
  </si>
  <si>
    <t xml:space="preserve">   &lt;card id="21173627-2eaa-4d93-89ee-6f3e1312e007" name="0-1E Nature's Wrath"&gt;</t>
  </si>
  <si>
    <t xml:space="preserve">    &lt;property name="Attr1" value="Jungle&amp;#10;Tempest Cay&amp;#10;Pinnacle Atoll&amp;#10;Mangrove Swamp&amp;#10;Sea Caves&amp;#10;Fringes of the Eye&amp;#10;Rocky Cliff&amp;#10;Beach" /&gt;</t>
  </si>
  <si>
    <t xml:space="preserve">   &lt;alternate name="0-1E Nature's Wrath" type="B"&gt;</t>
  </si>
  <si>
    <t xml:space="preserve">    &lt;property name="Attr1" value="The difficulty of checks to defeat banes that have the Animal trait is increased by 4." /&gt;</t>
  </si>
  <si>
    <t xml:space="preserve">    &lt;property name="Attr4" value="Each character gains a random item or ally." /&gt;</t>
  </si>
  <si>
    <t xml:space="preserve">   &lt;card id="f01a3f58-c6e2-40fd-901d-105d8f365fe5" name="0-1F The Treasure of Jemma Redclaw"&gt;</t>
  </si>
  <si>
    <t xml:space="preserve">    &lt;property name="Attr1" value="Tower&amp;#10;Merchant Marina&amp;#10;Docks&amp;#10;Festhall&amp;#10;Alehouse&amp;#10;Harbor&amp;#10;House of Stolen Kisses&amp;#10;Floating Shipyard" /&gt;</t>
  </si>
  <si>
    <t xml:space="preserve">   &lt;alternate name="0-1F The Treasure of Jemma Redclaw" type="B"&gt;</t>
  </si>
  <si>
    <t xml:space="preserve">    &lt;property name="Attr1" value="When you would add villains and henchmen to location decks, set Jemma Redclaw aside. Make a stack of Master Scourge, Mister Plugg, and 2 fewer henchmen than you have locations. Shuffle this stack and put 1 card on top of each location deck, then shuffle each location deck.&amp;#10;To create the blessings deck, shuffle together 10 random blessings from the box to make a stack, put Jemma Redclaw on top of that stack, then shuffle 19 more blessings together and add them to the top of the stack.&amp;#10;When you would defeat Master Scourge or Mister Plugg, display him next to this sheet. If he would escape, shuffle him into the location deck he came from instead.&amp;#10;During this scenario, the difficulty to defeat Jemma Redclaw is increased by 10. For each villain displayed next to this sheet, the difficulty to defeat Jemma Redclaw is reduced by 5.&amp;#10;When you would discard Jemma Redclaw from the blessings deck, display her next to your character card and encounter her. If Jemma Redclaw is undefeated, discard a card from the blessings deck then return her facedown to the top of the blessings deck.&amp;#10;To win the scenario, defeat Jemma Redclaw." /&gt;</t>
  </si>
  <si>
    <t xml:space="preserve">    &lt;property name="Attr2" value="Jemma Redclaw&amp;#10;Master Scourge&amp;#10;Mister Plugg" /&gt;</t>
  </si>
  <si>
    <t xml:space="preserve">    &lt;property name="Attr3" value="Aretta Bansion&amp;#10;Fipps Chumlett&amp;#10;Jaundiced Jape&amp;#10;Maheem&amp;#10;Owlbear Hartshorn&amp;#10;Slippery Syl Lonegan&amp;#10;Buccaneer" /&gt;</t>
  </si>
  <si>
    <t xml:space="preserve">   &lt;card id="58920f2a-b6ce-4f31-9439-475aa7005367" name="0-2A Love's Labours Lost"&gt;</t>
  </si>
  <si>
    <t xml:space="preserve">    &lt;property name="Attr1" value="Alehouse&amp;#10;Docks&amp;#10;House of Stolen Kisses&amp;#10;Merchant Marina&amp;#10;Seaside Warehouse&amp;#10;Festhall&amp;#10;Harbor" /&gt;</t>
  </si>
  <si>
    <t xml:space="preserve">    &lt;property name="Attr2" value="Your ship is anchored at the Docks.&amp;#10;Choose any class 1 or lower ship as your ship." /&gt;</t>
  </si>
  <si>
    <t xml:space="preserve">   &lt;alternate name="0-2A Love's Labours Lost" type="B"&gt;</t>
  </si>
  <si>
    <t xml:space="preserve">    &lt;property name="Attr1" value="Place the ally Heartbreak Hinsin faceup next to this scenario. While Heartbreak Hinsin is next to this scenario, add 2 to any check against henchmen.&amp;#10;When you have cornered and defeated the villain, instead of winning, close the last location, then summon and build the location Tidewater Rock; instead of using the deck list on the location card, add a number of random henchmen to that location deck from the following list equal to the number of characters: Knuckles Grype, Slippery Syl Lonegan, Owlbear Hartshorn, Jaundiced Jape, Maheem, and Aretta Bansion. Put Lady Agasta Smythee on the bottom of that location deck. Defeating a henchman does not allow you to close that location. When you would encounter Lady Agasta Smythee, if there are any other cards in that location deck instead, put Lady Agasta Smythee on the bottom of that location deck, then encounter the top card of that location deck. When Lady Agasta Smythee is the only card in that location deck, place her faceup next to Heartbreak Hinsin; you win the scenario." /&gt;</t>
  </si>
  <si>
    <t xml:space="preserve">    &lt;property name="Attr4" value="Each character gains a random ally from the box." /&gt;</t>
  </si>
  <si>
    <t xml:space="preserve">    &lt;property name="Attr1" value="Hatchery&amp;#10;Sea Caves&amp;#10;Jungle&amp;#10;Beach&amp;#10;Ghol-Gan Ruins&amp;#10;Holy Isle&amp;#10;Mangrove Swamp&amp;#10;Coastline" /&gt;</t>
  </si>
  <si>
    <t xml:space="preserve">   &lt;alternate name="0-2B Yo Ho Grindylows" type="B"&gt;</t>
  </si>
  <si>
    <t xml:space="preserve">    &lt;property name="Flavour" value="Development:&amp;#10;And so we wave goodbye to the stalwart goblin and his thieving crew. Off ya go, goblins! Ready to ransack anything ya find! Lady Smithee will be pleased. She'll be telling the captains of the Pirate's Council another tale of yer thrilling deeds. Folks drinkin' at the Rusty Bucket say she's planning a party to celebrate her newfound happiness. If she can't get you on the guest list, she might have something else planned for you. But don't you worry: no goblins are invited." /&gt;</t>
  </si>
  <si>
    <t xml:space="preserve">    &lt;property name="Attr1" value="When you encounter a non-villain, non-henchman monster, roll 1d6: &amp;#10;1-2: During the encounter, the difficulty of any checks by characters at your location is increased by 1d4.&amp;#10;3-4: Before you act, each character at your location is dealt 1d4-1 Combat damage.&amp;#10;5-6: During the encounter, characters at other locations may not play cards or use powers." /&gt;</t>
  </si>
  <si>
    <t xml:space="preserve">   &lt;alternate name="0-2B Yo Ho Grindylows" type="B"&gt;
    &lt;property name="Abr" value="2" /&gt;
    &lt;property name="Copyright" value="Yes." /&gt;
    &lt;property name="Type" value="Story" /&gt;
    &lt;property name="Subtype" value="Scenario" /&gt;
    &lt;property name="Subtype2" value="Back" /&gt;
    &lt;property name="Flavour" value="Development:&amp;#10;And so we wave goodbye to the stalwart goblin and his thieving crew. Off ya go, goblins! Ready to ransack anything ya find! Lady Smithee will be pleased. She'll be telling the captains of the Pirate's Council another tale of yer thrilling deeds. Folks drinkin' at the Rusty Bucket say she's planning a party to celebrate her newfound happiness. If she can't get you on the guest list, she might have something else planned for you. But don't you worry: no goblins are invited." /&gt;
    &lt;property name="Attr1" value="When you encounter a non-villain, non-henchman monster, roll 1d6: &amp;#10;1-2: During the encounter, the difficulty of any checks by characters at your location is increased by 1d4.&amp;#10;3-4: Before you act, each character at your location is dealt 1d4-1 Combat damage.&amp;#10;5-6: During the encounter, characters at other locations may not play cards or use powers." /&gt;
    &lt;property name="Attr2" value="Brinebrood Queen" /&gt;
    &lt;property name="Attr3" value="Riptide Grindylows" /&gt;
    &lt;property name="Attr4" value="Each character gains a skill feat." /&gt;
   &lt;/alternate&gt;
   &lt;/card&gt;</t>
  </si>
  <si>
    <t xml:space="preserve">    &lt;property name="Attr1" value="Mancatcher Cove&amp;#10;Floating Shipyard&amp;#10;Tempest Cay&amp;#10;Windwar Isle&amp;#10;Pinnacle Atoll&amp;#10;Scar Bay&amp;#10;Cannibal Isle&amp;#10;Sea Fort" /&gt;</t>
  </si>
  <si>
    <t xml:space="preserve">   &lt;alternate name="0-2C Revenge of the Fishfolk" type="B"&gt;</t>
  </si>
  <si>
    <t xml:space="preserve">    &lt;property name="Attr1" value="Each player chooses a type of boon other than loot and adds two random cards of that type from the box facedown to a single treasure stack.&amp;#10;When a monster that has the Aquatic trait is undefeated, banish 1d4 cards from the treasure stack.&amp;#10;When you win the scenario, stash the treasure stack as plunder" /&gt;</t>
  </si>
  <si>
    <t xml:space="preserve">    &lt;property name="Attr2" value="Krelloort" /&gt;</t>
  </si>
  <si>
    <t>Yo ho! A pirate's life at last! You and your crew can now enjoy the freedom of sailing through the Shackles... but there's more to a pirate's life than rum and gunpowder. Even pirates have a code of what's fair and foul, and in the Shackles, the Pirate's Council enforces it. Just as every shipmate has to follow a captain's orders, every captain has to answer to the council.
Earning a seat on that council could open all sorts of opportunities for you, but that's not an easy feat. For a start, wherever there's power, there's intrigue. The most powerful captains are continually maneuvering for position, like a flotilla of ships on the eve of a great battle. You'll need to set your course carefully: each time you gain a powerful ally, you'll attract a host of powerful enemies.
If you can't earn the patronage of a pirate lord, the Shackles has other wealthy patrons willing to hire a crew that won't ask questions. They've got cargo to deliver, rivals to punish, ports to defend, and all manner of monsters set against them. The most ruthless pirates answer to no one, save for their own whims and ambitions. Yet if you ever need to take arms against a sea of troubles, it never hurts to have a few more captains in your fleet.
According to the scuttlebutt around yer last port of call, a wealthy patron is spending a lot of coin. Agasta Smithee is a widow who inherited everything from Bertram Smithee, the former captain of the Vale. The heartbroken say money can't buy happiness, but she has enough money to ignore them. Just as a shoal of sharks will circle yer ship when there's chum in the water, you'll have no shortage of competition once Lady Smithee starts spreading her wealth around. If you're eager to earn her patronage, then you'd best be ready: close ranks and prepare to repel boarders.</t>
  </si>
  <si>
    <t>Your ocean voyage has taken a turn for the worse. Yesterday, you were serenely sailing to a port in Rahadoum, but in the middle of the night, your ship's crew successfully mutinied against their captain. The merchantman vessel you hired has headed south, and the mutineers have made plans that are significantly different from yours. The ship's new captain, Jemma Redclaw, is willing to let you disembark at the next port with most of your coin. Unfortunately, they've set sail for profit and plunder in the seas of the Shackles.
Redclaw watched as dockhands loaded precious cargo. She waited as conspirators recruited former pirates. And she never expected the captain to take on passengers, but every plan has a few complications. Jemma Redclaw was hired for her skills as a navigator, but in the middle of the night, she reclaimed a job she walked away from years ago: the captain of a pirate vessel.
Now that the old captain's body has been tossed overboard, the crew has revealed their true colors. Captain Redclaw poisoned her conspirators' minds with promises. If you're careful, you could share in their good fortune... or turn on the traitors who claimed this ship.
First, you'll need to survive the voyage. The seas ahead are fraught with danger, from supernatural spirits and sea monsters to rival crews of buccaneers. You can wait for an opportunity to rebel against the mutinous scoundrels who live on this leaky tub, but if you can't survive in the Shackles, you'll never get a chance to regain your freedom. There's rough seas ahead, lads and lasses, so you'd best keep a weather eye on the horizon.</t>
  </si>
  <si>
    <t>Some pirates choose to become scurvy scum, but some are merely heroes who've strayed a bit off course. You could have chosen to live among honest, reputable folk, but through misadventure, you've drifted into the Shackles, a chain of islands off the western coast of Garund, just south of an eternal hurricane called the Eye of Abendego. Power and privilege increase your chances of survival here, so you'll want to gain a ship of your own, recruit a crew you can trust, and seize enough ships to form a fleet. If you're gonna stay here, there's no better path to power than claiming a seat on the Pirate Council. Through courage, conquest, exploration, and a little bit of skullduggery, you'll prove to the council you're dangerous enough to rule beside them... because if they don't, your armada is going to blast their ships to the briny deep. Survive the Shackles, and one day, you could be worthy of setting sail with the Hurricane King himself.</t>
  </si>
  <si>
    <t>While on a long ocean voyage, you've decided to get some much-needed sleep below decks. The gentle rocking motion of the waves beneath your ship eases your hammock back and forth as you drift into a deep slumber. You should be dreaming of better days, but instead, something has disturbed your rest. You're not sure whether it's the grog you had with your dinner or the cook's unidentifiable slop, but you're experiencing a vision of a very different life, one where you're continually traveling across the ocean. As you squirm in your hammock, you dream of a restless life on the high seas.
Cannonades thunder across the bow of your vessel, and you open your eyes to find yourself on the deck of a pirate ship! If this is a vision of your future, you have no memory of why you're being pursued by scalawags and cutthroats. They're relentless! They'll chase you round the Abendego maelstrom and through Abyssal flames before they give up! As you bark out orders, the crew rushes to carry out your plans. You'll have to outrun these enemy ships, because if you hesitate for a moment, the bloodthirsty pirates are going to get closer. You can already see the wreckage of other vessels that weren't as swift as your Shackles pirate ship.
Eventually, this nightmare will come to an end, but before it does, you may learn a thing or two about the life of a pirate. Of course, you're a respectable adventurer. You'd never take up a life of piracy. Would you? Any sailor worth her salt will tell you that you can never be sure what lies on the horizon.</t>
  </si>
  <si>
    <t>Many have traveled to the Shackles to live the life of a pirate... and some have died. Ill-fated travelers have been eaten by sharks (or worse), killed by their compatriots, or drowned in turbulent waters, consigned to a watery grave. Superstitious sailors claim that the souls of these victims are still sleeping in the watery deeps, a murky realm where Besmara watches over the spirits of the damned.
The mutineers of your merchantman vessel tossed the body of their former captain into the briny deep days ago. They've got blood on their hands, even if their deeds don't weigh heavily on their consciences. If the local ghost stories have any basis in fact, the souls of those other lost sailors may notice the captain's untimely demise. They might even want to take revenge against your treacherous crew. Perhaps you should sleep lightly, because if you're not careful, your soul might get spirited away...</t>
  </si>
  <si>
    <t>Development:
Even the vengeance of the dead cannot stop you! Your quick wits and ready weapons have earned you a bit of trust from the crew of the stolen merchantman. If you're lucky, they might eventually think of you as more than just passengers; if you're not so lucky, they might become deadly rivals. After all, there's profit to be had, and if you're as dangerous as you look, you might decide to seize it for yourself. Something profitable
must have motivated the ship's new captain to seize command. Maybe she's heard rumors of a treasure hidden in the Shackles. Maybe she wants revenge against someone who's found his way to wealth. Or perhaps it's best not to ask too many questions and keep your weapons handy. Until you reach port, the most dangerous enemies you could face could very well be on the ship with you right now.</t>
  </si>
  <si>
    <t>Avast! Sharks sighted on the starboard bow! Something's stirred up a shoal of sharks. You've seen their fins swimming alongside your ship for days, and sharks are as patient as they are hungry. Could it be that someone else is swimming alongside them? Sailors tell tales of adaro and other aquatic terrors commanding legions of sharks. One might be watching your vessel right now. As your ship sails closer to the Shackles, you'll be passing small islands and reefs where refugees, recluses, and reprobates hide from civilization. But in these waters, nowhere is safe, and any traveler can become prey for a lone shark. And those sharks aren't just feeding. They're breeding, and their territory is growing. If someone is herding these hammerheads, you'll need to find their leader and eliminate him, or there's gonna be blood in the water.</t>
  </si>
  <si>
    <t>Development:
You were almost a feast for sharks, but working with the pirate crew, you've fought off the adaro barbarian who commanded them. Some of your shipmates are impressed by the way you handle yourself in a fight... and others are wary of keeping such dangerous passengers aboard. Their new captain, Jemma Redclaw, has said you can disembark at the next port with the coin in your pockets, but pirates have been known to go back on their word. You might want to consider jumping ship for somewhere safer the first chance you get.</t>
  </si>
  <si>
    <t>Development:
You've survived the predations of a brine dragon, and apparently, you're one of the lucky ones. As you sail away, you can see clearer waters in the distance: a coral reef surrounding a chain of islands. There's wreckage ahead, monuments to sailors who were not as clever as you. Those
vessels might have treasure, and you might even find another ship that's still afloat. Your uneasy alliance with a pirate crew can't last forever. At the first sign of booty, someone might get booted off this ship. Work together, lads and lasses, and loot while the looting's good.</t>
  </si>
  <si>
    <t>Development:
You've found plenty of plunder for everyone in the brine dragon's former lair. The former caretakers of these treasures were devoured, but you've found the booty they left behind, including a ship cast adrift. You'll have to choose which vessel you'll sail away on, and when you do, you better make sure you part on good terms with the mates you've left behind. Captain Redclaw's pirates have been watching you closely. Whether they consider you allies or rivals remains to be seen.</t>
  </si>
  <si>
    <t>Development:
You're heroic. You're dangerous. You're deadlier than the Brinebrood Queen, and more importantly, you're a threat to any pirate who would sail in the same waters as you. Captain Redclaw's crew has been whispering about the reason for this dangerous voyage: they've sailed south in search of treasure. Your uneasy truce can only hold for so long. After your lengthy
voyage, it's only a matter of time before you can reach port, find provisions, and plan out your next expedition, but when that happens, you'll still be surrounded by scoundrels. Some might be willing to sign up with your crew, but others may see you as competition. Jemma Redclaw brought you here, but watch your back. If you get in her way, she may decide to take you out.</t>
  </si>
  <si>
    <t>Land ho! You unknowingly set sail with a gathering of scoundrels and knaves, but an uneasy truce has allowed you to survive long enough to reach Drenchport on the shores of Tempest Cay. Now your fortunes have turned: you're not only free to disembark here, but you have the chance to recruit your own crew and set sail on your own ship!
Your life could be smooth sailing, but only if you can leave your past behind you. The captain of your former ship doesn't like competition. Rumors have been spreading of a treasure hidden on this island, and no doubt she wants to make sure that rumor doesn't spread. The captain might think you're out to steal her crew, her ship, or worse, the reason she sailed back to the Shackles: her plunder. Of course, it's entirely possible that other buccaneers have heard the rumor and started searching as well. Redclaw isn't the only pirate in Drenchport... so gather a crew and set sail before you draw too much attention to yourself.</t>
  </si>
  <si>
    <t>Development:
Captain Jemma Redclaw won't be troubling you any longer. You've shown her what happens when a would-be captain crosses paths with a real pirate. And more importantly, you've stolen the booty she's acquired in Tempest Cay. Even the scoundrels and sailors who supported her mutiny have turned against her... and each other. The surviving pirates from her misadventure still have a ship, but they're in need of leaders, the kind of adventurers who can seize an opportunity and make their own destiny. The wonders and terrors of the Shackles await. Unfurl the mainsail! Trim the topsail! With the wind at your back and fortune ahead, you're ready to set sail for the next adventure.</t>
  </si>
  <si>
    <t>For the rest of the Adventure Path, when setting up each scenario, you may choose 1 player to replace 1 item in her deck with the loot Besmara's Tricorne and another player to replace 1 weapon with the loot Vindictive Harpoon +1. Return both cards to the box at the end of each scenario.</t>
  </si>
  <si>
    <t>Development: 
Ah! Love! True love! The handsome Hinsin and his blushing bride are together at last. Unfortunately, they can't invite you to the wedding. Only the Pirate's Council is invited, and yer not quite on their level of pirate society, but Lady Smithee might find another way to thank you soon enough. Maybe she'll hire you for a bit o' mercenary work, but not right away. You should call on her after... the honeymoon.</t>
  </si>
  <si>
    <t>Development: 
Aye, the matriarch's been reunited with her young'uns now.
It brings a tear to me eye, it does. And those dastardly eggstealin',
leg-breakin', skulking sea devils are no more! I've seen
some loathsome down-and-dirty pirates in my time, but no one
sinks lower than sea devils! 'Tis good to know yer course is on
an even keel.</t>
  </si>
  <si>
    <t>Yo ho! A pirate's life at last! You and your crew can now enjoy the freedom of sailing through the Shackles... but there's more to a pirate's life than rum and gunpowder. Even pirates have a code of what's fair and foul, and in the Shackles, the Pirate's Council enforces it. Just as every shipmate has to follow a captain's orders, every captain has to answer to the council.&amp;#10;Earning a seat on that council could open all sorts of opportunities for you, but that's not an easy feat. For a start, wherever there's power, there's intrigue. The most powerful captains are continually maneuvering for position, like a flotilla of ships on the eve of a great battle. You'll need to set your course carefully: each time you gain a powerful ally, you'll attract a host of powerful enemies.&amp;#10;If you can't earn the patronage of a pirate lord, the Shackles has other wealthy patrons willing to hire a crew that won't ask questions. They've got cargo to deliver, rivals to punish, ports to defend, and all manner of monsters set against them. The most ruthless pirates answer to no one, save for their own whims and ambitions. Yet if you ever need to take arms against a sea of troubles, it never hurts to have a few more captains in your fleet.&amp;#10;According to the scuttlebutt around yer last port of call, a wealthy patron is spending a lot of coin. Agasta Smithee is a widow who inherited everything from Bertram Smithee, the former captain of the Vale. The heartbroken say money can't buy happiness, but she has enough money to ignore them. Just as a shoal of sharks will circle yer ship when there's chum in the water, you'll have no shortage of competition once Lady Smithee starts spreading her wealth around. If you're eager to earn her patronage, then you'd best be ready: close ranks and prepare to repel boarders.</t>
  </si>
  <si>
    <t>Your ocean voyage has taken a turn for the worse. Yesterday, you were serenely sailing to a port in Rahadoum, but in the middle of the night, your ship's crew successfully mutinied against their captain. The merchantman vessel you hired has headed south, and the mutineers have made plans that are significantly different from yours. The ship's new captain, Jemma Redclaw, is willing to let you disembark at the next port with most of your coin. Unfortunately, they've set sail for profit and plunder in the seas of the Shackles.&amp;#10;Redclaw watched as dockhands loaded precious cargo. She waited as conspirators recruited former pirates. And she never expected the captain to take on passengers, but every plan has a few complications. Jemma Redclaw was hired for her skills as a navigator, but in the middle of the night, she reclaimed a job she walked away from years ago: the captain of a pirate vessel.&amp;#10;Now that the old captain's body has been tossed overboard, the crew has revealed their true colors. Captain Redclaw poisoned her conspirators' minds with promises. If you're careful, you could share in their good fortune... or turn on the traitors who claimed this ship.&amp;#10;First, you'll need to survive the voyage. The seas ahead are fraught with danger, from supernatural spirits and sea monsters to rival crews of buccaneers. You can wait for an opportunity to rebel against the mutinous scoundrels who live on this leaky tub, but if you can't survive in the Shackles, you'll never get a chance to regain your freedom. There's rough seas ahead, lads and lasses, so you'd best keep a weather eye on the horizon.</t>
  </si>
  <si>
    <t>While on a long ocean voyage, you've decided to get some much-needed sleep below decks. The gentle rocking motion of the waves beneath your ship eases your hammock back and forth as you drift into a deep slumber. You should be dreaming of better days, but instead, something has disturbed your rest. You're not sure whether it's the grog you had with your dinner or the cook's unidentifiable slop, but you're experiencing a vision of a very different life, one where you're continually traveling across the ocean. As you squirm in your hammock, you dream of a restless life on the high seas.&amp;#10;Cannonades thunder across the bow of your vessel, and you open your eyes to find yourself on the deck of a pirate ship! If this is a vision of your future, you have no memory of why you're being pursued by scalawags and cutthroats. They're relentless! They'll chase you round the Abendego maelstrom and through Abyssal flames before they give up! As you bark out orders, the crew rushes to carry out your plans. You'll have to outrun these enemy ships, because if you hesitate for a moment, the bloodthirsty pirates are going to get closer. You can already see the wreckage of other vessels that weren't as swift as your Shackles pirate ship.&amp;#10;Eventually, this nightmare will come to an end, but before it does, you may learn a thing or two about the life of a pirate. Of course, you're a respectable adventurer. You'd never take up a life of piracy. Would you? Any sailor worth her salt will tell you that you can never be sure what lies on the horizon.</t>
  </si>
  <si>
    <t>Many have traveled to the Shackles to live the life of a pirate... and some have died. Ill-fated travelers have been eaten by sharks (or worse), killed by their compatriots, or drowned in turbulent waters, consigned to a watery grave. Superstitious sailors claim that the souls of these victims are still sleeping in the watery deeps, a murky realm where Besmara watches over the spirits of the damned.&amp;#10;The mutineers of your merchantman vessel tossed the body of their former captain into the briny deep days ago. They've got blood on their hands, even if their deeds don't weigh heavily on their consciences. If the local ghost stories have any basis in fact, the souls of those other lost sailors may notice the captain's untimely demise. They might even want to take revenge against your treacherous crew. Perhaps you should sleep lightly, because if you're not careful, your soul might get spirited away...</t>
  </si>
  <si>
    <t>Development:&amp;#10;Even the vengeance of the dead cannot stop you! Your quick wits and ready weapons have earned you a bit of trust from the crew of the stolen merchantman. If you're lucky, they might eventually think of you as more than just passengers; if you're not so lucky, they might become deadly rivals. After all, there's profit to be had, and if you're as dangerous as you look, you might decide to seize it for yourself. Something profitable&amp;#10;must have motivated the ship's new captain to seize command. Maybe she's heard rumors of a treasure hidden in the Shackles. Maybe she wants revenge against someone who's found his way to wealth. Or perhaps it's best not to ask too many questions and keep your weapons handy. Until you reach port, the most dangerous enemies you could face could very well be on the ship with you right now.</t>
  </si>
  <si>
    <t>Development:&amp;#10;You were almost a feast for sharks, but working with the pirate crew, you've fought off the adaro barbarian who commanded them. Some of your shipmates are impressed by the way you handle yourself in a fight... and others are wary of keeping such dangerous passengers aboard. Their new captain, Jemma Redclaw, has said you can disembark at the next port with the coin in your pockets, but pirates have been known to go back on their word. You might want to consider jumping ship for somewhere safer the first chance you get.</t>
  </si>
  <si>
    <t>Development:&amp;#10;You've survived the predations of a brine dragon, and apparently, you're one of the lucky ones. As you sail away, you can see clearer waters in the distance: a coral reef surrounding a chain of islands. There's wreckage ahead, monuments to sailors who were not as clever as you. Those&amp;#10;vessels might have treasure, and you might even find another ship that's still afloat. Your uneasy alliance with a pirate crew can't last forever. At the first sign of booty, someone might get booted off this ship. Work together, lads and lasses, and loot while the looting's good.</t>
  </si>
  <si>
    <t>Development:&amp;#10;You've found plenty of plunder for everyone in the brine dragon's former lair. The former caretakers of these treasures were devoured, but you've found the booty they left behind, including a ship cast adrift. You'll have to choose which vessel you'll sail away on, and when you do, you better make sure you part on good terms with the mates you've left behind. Captain Redclaw's pirates have been watching you closely. Whether they consider you allies or rivals remains to be seen.</t>
  </si>
  <si>
    <t>Development:&amp;#10;You're heroic. You're dangerous. You're deadlier than the Brinebrood Queen, and more importantly, you're a threat to any pirate who would sail in the same waters as you. Captain Redclaw's crew has been whispering about the reason for this dangerous voyage: they've sailed south in search of treasure. Your uneasy truce can only hold for so long. After your lengthy&amp;#10;voyage, it's only a matter of time before you can reach port, find provisions, and plan out your next expedition, but when that happens, you'll still be surrounded by scoundrels. Some might be willing to sign up with your crew, but others may see you as competition. Jemma Redclaw brought you here, but watch your back. If you get in her way, she may decide to take you out.</t>
  </si>
  <si>
    <t>Land ho! You unknowingly set sail with a gathering of scoundrels and knaves, but an uneasy truce has allowed you to survive long enough to reach Drenchport on the shores of Tempest Cay. Now your fortunes have turned: you're not only free to disembark here, but you have the chance to recruit your own crew and set sail on your own ship!&amp;#10;Your life could be smooth sailing, but only if you can leave your past behind you. The captain of your former ship doesn't like competition. Rumors have been spreading of a treasure hidden on this island, and no doubt she wants to make sure that rumor doesn't spread. The captain might think you're out to steal her crew, her ship, or worse, the reason she sailed back to the Shackles: her plunder. Of course, it's entirely possible that other buccaneers have heard the rumor and started searching as well. Redclaw isn't the only pirate in Drenchport... so gather a crew and set sail before you draw too much attention to yourself.</t>
  </si>
  <si>
    <t>Development:&amp;#10;Captain Jemma Redclaw won't be troubling you any longer. You've shown her what happens when a would-be captain crosses paths with a real pirate. And more importantly, you've stolen the booty she's acquired in Tempest Cay. Even the scoundrels and sailors who supported her mutiny have turned against her... and each other. The surviving pirates from her misadventure still have a ship, but they're in need of leaders, the kind of adventurers who can seize an opportunity and make their own destiny. The wonders and terrors of the Shackles await. Unfurl the mainsail! Trim the topsail! With the wind at your back and fortune ahead, you're ready to set sail for the next adventure.</t>
  </si>
  <si>
    <t>Development: &amp;#10;Ah! Love! True love! The handsome Hinsin and his blushing bride are together at last. Unfortunately, they can't invite you to the wedding. Only the Pirate's Council is invited, and yer not quite on their level of pirate society, but Lady Smithee might find another way to thank you soon enough. Maybe she'll hire you for a bit o' mercenary work, but not right away. You should call on her after... the honeymoon.</t>
  </si>
  <si>
    <t>Development: &amp;#10;Aye, the matriarch's been reunited with her young'uns now.&amp;#10;It brings a tear to me eye, it does. And those dastardly eggstealin',&amp;#10;leg-breakin', skulking sea devils are no more! I've seen&amp;#10;some loathsome down-and-dirty pirates in my time, but no one&amp;#10;sinks lower than sea devils! 'Tis good to know yer course is on&amp;#10;an even keel.</t>
  </si>
  <si>
    <t xml:space="preserve">    &lt;property name="Flavour" value="Yo ho! A pirate's life at last! You and your crew can now enjoy the freedom of sailing through the Shackles... but there's more to a pirate's life than rum and gunpowder. Even pirates have a code of what's fair and foul, and in the Shackles, the Pirate's Council enforces it. Just as every shipmate has to follow a captain's orders, every captain has to answer to the council.&amp;#10;Earning a seat on that council could open all sorts of opportunities for you, but that's not an easy feat. For a start, wherever there's power, there's intrigue. The most powerful captains are continually maneuvering for position, like a flotilla of ships on the eve of a great battle. You'll need to set your course carefully: each time you gain a powerful ally, you'll attract a host of powerful enemies.&amp;#10;If you can't earn the patronage of a pirate lord, the Shackles has other wealthy patrons willing to hire a crew that won't ask questions. They've got cargo to deliver, rivals to punish, ports to defend, and all manner of monsters set against them. The most ruthless pirates answer to no one, save for their own whims and ambitions. Yet if you ever need to take arms against a sea of troubles, it never hurts to have a few more captains in your fleet.&amp;#10;According to the scuttlebutt around yer last port of call, a wealthy patron is spending a lot of coin. Agasta Smithee is a widow who inherited everything from Bertram Smithee, the former captain of the Vale. The heartbroken say money can't buy happiness, but she has enough money to ignore them. Just as a shoal of sharks will circle yer ship when there's chum in the water, you'll have no shortage of competition once Lady Smithee starts spreading her wealth around. If you're eager to earn her patronage, then you'd best be ready: close ranks and prepare to repel boarders." /&gt;</t>
  </si>
  <si>
    <t xml:space="preserve">   &lt;card id="b426abe0-e9e5-4484-a759-fb7ec0ced3c9" name="A Pirate's Life"&gt;
    &lt;property name="Abr" value="2" /&gt;
    &lt;property name="Copyright" value="Yes." /&gt;
    &lt;property name="Type" value="Story" /&gt;
    &lt;property name="Subtype" value="Adventure" /&gt;
    &lt;property name="Subtype2" value="Front" /&gt;
    &lt;property name="Flavour" value="Yo ho! A pirate's life at last! You and your crew can now enjoy the freedom of sailing through the Shackles... but there's more to a pirate's life than rum and gunpowder. Even pirates have a code of what's fair and foul, and in the Shackles, the Pirate's Council enforces it. Just as every shipmate has to follow a captain's orders, every captain has to answer to the council.&amp;#10;Earning a seat on that council could open all sorts of opportunities for you, but that's not an easy feat. For a start, wherever there's power, there's intrigue. The most powerful captains are continually maneuvering for position, like a flotilla of ships on the eve of a great battle. You'll need to set your course carefully: each time you gain a powerful ally, you'll attract a host of powerful enemies.&amp;#10;If you can't earn the patronage of a pirate lord, the Shackles has other wealthy patrons willing to hire a crew that won't ask questions. They've got cargo to deliver, rivals to punish, ports to defend, and all manner of monsters set against them. The most ruthless pirates answer to no one, save for their own whims and ambitions. Yet if you ever need to take arms against a sea of troubles, it never hurts to have a few more captains in your fleet.&amp;#10;According to the scuttlebutt around yer last port of call, a wealthy patron is spending a lot of coin. Agasta Smithee is a widow who inherited everything from Bertram Smithee, the former captain of the Vale. The heartbroken say money can't buy happiness, but she has enough money to ignore them. Just as a shoal of sharks will circle yer ship when there's chum in the water, you'll have no shortage of competition once Lady Smithee starts spreading her wealth around. If you're eager to earn her patronage, then you'd best be ready: close ranks and prepare to repel boarders." /&gt;</t>
  </si>
  <si>
    <t xml:space="preserve">    &lt;property name="Flavour" value="Your ocean voyage has taken a turn for the worse. Yesterday, you were serenely sailing to a port in Rahadoum, but in the middle of the night, your ship's crew successfully mutinied against their captain. The merchantman vessel you hired has headed south, and the mutineers have made plans that are significantly different from yours. The ship's new captain, Jemma Redclaw, is willing to let you disembark at the next port with most of your coin. Unfortunately, they've set sail for profit and plunder in the seas of the Shackles.&amp;#10;Redclaw watched as dockhands loaded precious cargo. She waited as conspirators recruited former pirates. And she never expected the captain to take on passengers, but every plan has a few complications. Jemma Redclaw was hired for her skills as a navigator, but in the middle of the night, she reclaimed a job she walked away from years ago: the captain of a pirate vessel.&amp;#10;Now that the old captain's body has been tossed overboard, the crew has revealed their true colors. Captain Redclaw poisoned her conspirators' minds with promises. If you're careful, you could share in their good fortune... or turn on the traitors who claimed this ship.&amp;#10;First, you'll need to survive the voyage. The seas ahead are fraught with danger, from supernatural spirits and sea monsters to rival crews of buccaneers. You can wait for an opportunity to rebel against the mutinous scoundrels who live on this leaky tub, but if you can't survive in the Shackles, you'll never get a chance to regain your freedom. There's rough seas ahead, lads and lasses, so you'd best keep a weather eye on the horizon." /&gt;</t>
  </si>
  <si>
    <t xml:space="preserve">   &lt;card id="5c21eea7-521e-43fa-8b06-c8af19e73c66" name="Lost at Sea"&gt;
    &lt;property name="Abr" value="1" /&gt;
    &lt;property name="Copyright" value="Yes." /&gt;
    &lt;property name="Type" value="Story" /&gt;
    &lt;property name="Subtype" value="Adventure" /&gt;
    &lt;property name="Subtype2" value="Front" /&gt;
    &lt;property name="Flavour" value="Your ocean voyage has taken a turn for the worse. Yesterday, you were serenely sailing to a port in Rahadoum, but in the middle of the night, your ship's crew successfully mutinied against their captain. The merchantman vessel you hired has headed south, and the mutineers have made plans that are significantly different from yours. The ship's new captain, Jemma Redclaw, is willing to let you disembark at the next port with most of your coin. Unfortunately, they've set sail for profit and plunder in the seas of the Shackles.&amp;#10;Redclaw watched as dockhands loaded precious cargo. She waited as conspirators recruited former pirates. And she never expected the captain to take on passengers, but every plan has a few complications. Jemma Redclaw was hired for her skills as a navigator, but in the middle of the night, she reclaimed a job she walked away from years ago: the captain of a pirate vessel.&amp;#10;Now that the old captain's body has been tossed overboard, the crew has revealed their true colors. Captain Redclaw poisoned her conspirators' minds with promises. If you're careful, you could share in their good fortune... or turn on the traitors who claimed this ship.&amp;#10;First, you'll need to survive the voyage. The seas ahead are fraught with danger, from supernatural spirits and sea monsters to rival crews of buccaneers. You can wait for an opportunity to rebel against the mutinous scoundrels who live on this leaky tub, but if you can't survive in the Shackles, you'll never get a chance to regain your freedom. There's rough seas ahead, lads and lasses, so you'd best keep a weather eye on the horizon." /&gt;</t>
  </si>
  <si>
    <t xml:space="preserve">    &lt;property name="Flavour" value="Some pirates choose to become scurvy scum, but some are merely heroes who've strayed a bit off course. You could have chosen to live among honest, reputable folk, but through misadventure, you've drifted into the Shackles, a chain of islands off the western coast of Garund, just south of an eternal hurricane called the Eye of Abendego. Power and privilege increase your chances of survival here, so you'll want to gain a ship of your own, recruit a crew you can trust, and seize enough ships to form a fleet. If you're gonna stay here, there's no better path to power than claiming a seat on the Pirate Council. Through courage, conquest, exploration, and a little bit of skullduggery, you'll prove to the council you're dangerous enough to rule beside them... because if they don't, your armada is going to blast their ships to the briny deep. Survive the Shackles, and one day, you could be worthy of setting sail with the Hurricane King himself." /&gt;</t>
  </si>
  <si>
    <t xml:space="preserve">   &lt;card id="38cb1970-724a-4b16-a300-717bbcd1b328" name="Season of the Shackles"&gt;
    &lt;property name="Abr" value="B" /&gt;
    &lt;property name="Copyright" value="Yes." /&gt;
    &lt;property name="Type" value="Story" /&gt;
    &lt;property name="Subtype" value="Adventure Path" /&gt;
    &lt;property name="Subtype2" value="Front" /&gt;
    &lt;property name="Flavour" value="Some pirates choose to become scurvy scum, but some are merely heroes who've strayed a bit off course. You could have chosen to live among honest, reputable folk, but through misadventure, you've drifted into the Shackles, a chain of islands off the western coast of Garund, just south of an eternal hurricane called the Eye of Abendego. Power and privilege increase your chances of survival here, so you'll want to gain a ship of your own, recruit a crew you can trust, and seize enough ships to form a fleet. If you're gonna stay here, there's no better path to power than claiming a seat on the Pirate Council. Through courage, conquest, exploration, and a little bit of skullduggery, you'll prove to the council you're dangerous enough to rule beside them... because if they don't, your armada is going to blast their ships to the briny deep. Survive the Shackles, and one day, you could be worthy of setting sail with the Hurricane King himself." /&gt;</t>
  </si>
  <si>
    <t xml:space="preserve">    &lt;property name="Flavour" value="While on a long ocean voyage, you've decided to get some much-needed sleep below decks. The gentle rocking motion of the waves beneath your ship eases your hammock back and forth as you drift into a deep slumber. You should be dreaming of better days, but instead, something has disturbed your rest. You're not sure whether it's the grog you had with your dinner or the cook's unidentifiable slop, but you're experiencing a vision of a very different life, one where you're continually traveling across the ocean. As you squirm in your hammock, you dream of a restless life on the high seas.&amp;#10;Cannonades thunder across the bow of your vessel, and you open your eyes to find yourself on the deck of a pirate ship! If this is a vision of your future, you have no memory of why you're being pursued by scalawags and cutthroats. They're relentless! They'll chase you round the Abendego maelstrom and through Abyssal flames before they give up! As you bark out orders, the crew rushes to carry out your plans. You'll have to outrun these enemy ships, because if you hesitate for a moment, the bloodthirsty pirates are going to get closer. You can already see the wreckage of other vessels that weren't as swift as your Shackles pirate ship.&amp;#10;Eventually, this nightmare will come to an end, but before it does, you may learn a thing or two about the life of a pirate. Of course, you're a respectable adventurer. You'd never take up a life of piracy. Would you? Any sailor worth her salt will tell you that you can never be sure what lies on the horizon." /&gt;</t>
  </si>
  <si>
    <t xml:space="preserve">   &lt;alternate name="0-0A On the Horizon" type="B"&gt;
    &lt;property name="Abr" value="B" /&gt;
    &lt;property name="Copyright" value="Yes." /&gt;
    &lt;property name="Type" value="Story" /&gt;
    &lt;property name="Subtype" value="Scenario" /&gt;
    &lt;property name="Subtype2" value="Back" /&gt;
    &lt;property name="Flavour" value="While on a long ocean voyage, you've decided to get some much-needed sleep below decks. The gentle rocking motion of the waves beneath your ship eases your hammock back and forth as you drift into a deep slumber. You should be dreaming of better days, but instead, something has disturbed your rest. You're not sure whether it's the grog you had with your dinner or the cook's unidentifiable slop, but you're experiencing a vision of a very different life, one where you're continually traveling across the ocean. As you squirm in your hammock, you dream of a restless life on the high seas.&amp;#10;Cannonades thunder across the bow of your vessel, and you open your eyes to find yourself on the deck of a pirate ship! If this is a vision of your future, you have no memory of why you're being pursued by scalawags and cutthroats. They're relentless! They'll chase you round the Abendego maelstrom and through Abyssal flames before they give up! As you bark out orders, the crew rushes to carry out your plans. You'll have to outrun these enemy ships, because if you hesitate for a moment, the bloodthirsty pirates are going to get closer. You can already see the wreckage of other vessels that weren't as swift as your Shackles pirate ship.&amp;#10;Eventually, this nightmare will come to an end, but before it does, you may learn a thing or two about the life of a pirate. Of course, you're a respectable adventurer. You'd never take up a life of piracy. Would you? Any sailor worth her salt will tell you that you can never be sure what lies on the horizon." /&gt;
    &lt;property name="Attr1" value="At the end of your move step, if you did not move, bury a card." /&gt;
    &lt;property name="Attr2" value="The Pirate Council" /&gt;
    &lt;property name="Attr3" value="Enemy Ship&amp;#10;Shipwreck&amp;#10;Enemy Ship&amp;#10;Shipwreck&amp;#10;Enemy Ship&amp;#10;Shipwreck&amp;#10;Enemy Ship" /&gt;
    &lt;property name="Attr4" value="None. It was just a dream.. Or was it?" /&gt;
   &lt;/alternate&gt;
   &lt;/card&gt;</t>
  </si>
  <si>
    <t xml:space="preserve">    &lt;property name="Flavour" value="Many have traveled to the Shackles to live the life of a pirate... and some have died. Ill-fated travelers have been eaten by sharks (or worse), killed by their compatriots, or drowned in turbulent waters, consigned to a watery grave. Superstitious sailors claim that the souls of these victims are still sleeping in the watery deeps, a murky realm where Besmara watches over the spirits of the damned.&amp;#10;The mutineers of your merchantman vessel tossed the body of their former captain into the briny deep days ago. They've got blood on their hands, even if their deeds don't weigh heavily on their consciences. If the local ghost stories have any basis in fact, the souls of those other lost sailors may notice the captain's untimely demise. They might even want to take revenge against your treacherous crew. Perhaps you should sleep lightly, because if you're not careful, your soul might get spirited away..." /&gt;</t>
  </si>
  <si>
    <t xml:space="preserve">   &lt;card id="84b5454d-57a2-42a0-bd6f-821c00643da7" name="0-1A Ghosts of the Deep"&gt;
    &lt;property name="Abr" value="1" /&gt;
    &lt;property name="Copyright" value="Yes." /&gt;
    &lt;property name="Type" value="Story" /&gt;
    &lt;property name="Subtype" value="Scenario" /&gt;
    &lt;property name="Subtype2" value="Front" /&gt;
    &lt;property name="Flavour" value="Many have traveled to the Shackles to live the life of a pirate... and some have died. Ill-fated travelers have been eaten by sharks (or worse), killed by their compatriots, or drowned in turbulent waters, consigned to a watery grave. Superstitious sailors claim that the souls of these victims are still sleeping in the watery deeps, a murky realm where Besmara watches over the spirits of the damned.&amp;#10;The mutineers of your merchantman vessel tossed the body of their former captain into the briny deep days ago. They've got blood on their hands, even if their deeds don't weigh heavily on their consciences. If the local ghost stories have any basis in fact, the souls of those other lost sailors may notice the captain's untimely demise. They might even want to take revenge against your treacherous crew. Perhaps you should sleep lightly, because if you're not careful, your soul might get spirited away..." /&gt;
    &lt;property name="Attr1" value="Fog Bank&amp;#10;Raker Shoals&amp;#10;Scar Bay&amp;#10;Rocky Cliff&amp;#10;Riptide Cove&amp;#10;Sea Caves&amp;#10;Mangrove Swamp&amp;#10;Fringed of the Eye" /&gt;
    &lt;property name="Attr2" value="Use the Merchantman as your ship." /&gt;</t>
  </si>
  <si>
    <t xml:space="preserve">    &lt;property name="Flavour" value="Development:&amp;#10;Even the vengeance of the dead cannot stop you! Your quick wits and ready weapons have earned you a bit of trust from the crew of the stolen merchantman. If you're lucky, they might eventually think of you as more than just passengers; if you're not so lucky, they might become deadly rivals. After all, there's profit to be had, and if you're as dangerous as you look, you might decide to seize it for yourself. Something profitable&amp;#10;must have motivated the ship's new captain to seize command. Maybe she's heard rumors of a treasure hidden in the Shackles. Maybe she wants revenge against someone who's found his way to wealth. Or perhaps it's best not to ask too many questions and keep your weapons handy. Until you reach port, the most dangerous enemies you could face could very well be on the ship with you right now." /&gt;</t>
  </si>
  <si>
    <t xml:space="preserve">   &lt;alternate name="0-1A Ghosts of the Deep" type="B"&gt;
    &lt;property name="Abr" value="1" /&gt;
    &lt;property name="Copyright" value="Yes." /&gt;
    &lt;property name="Type" value="Story" /&gt;
    &lt;property name="Subtype" value="Scenario" /&gt;
    &lt;property name="Subtype2" value="Back" /&gt;
    &lt;property name="Flavour" value="Development:&amp;#10;Even the vengeance of the dead cannot stop you! Your quick wits and ready weapons have earned you a bit of trust from the crew of the stolen merchantman. If you're lucky, they might eventually think of you as more than just passengers; if you're not so lucky, they might become deadly rivals. After all, there's profit to be had, and if you're as dangerous as you look, you might decide to seize it for yourself. Something profitable&amp;#10;must have motivated the ship's new captain to seize command. Maybe she's heard rumors of a treasure hidden in the Shackles. Maybe she wants revenge against someone who's found his way to wealth. Or perhaps it's best not to ask too many questions and keep your weapons handy. Until you reach port, the most dangerous enemies you could face could very well be on the ship with you right now." /&gt;
    &lt;property name="Attr1" value="When you encounter the henchman Pirate Shade Haunt, display it next to a random character at your location." /&gt;
    &lt;property name="Attr2" value="Arron Ivy" /&gt;
    &lt;property name="Attr3" value="Pirate Shade Haunts" /&gt;
    &lt;property name="Attr4" value="Each character gains a random weapon or spell." /&gt;
   &lt;/alternate&gt;
   &lt;/card&gt;</t>
  </si>
  <si>
    <t xml:space="preserve">    &lt;property name="Flavour" value="Avast! Sharks sighted on the starboard bow! Something's stirred up a shoal of sharks. You've seen their fins swimming alongside your ship for days, and sharks are as patient as they are hungry. Could it be that someone else is swimming alongside them? Sailors tell tales of adaro and other aquatic terrors commanding legions of sharks. One might be watching your vessel right now. As your ship sails closer to the Shackles, you'll be passing small islands and reefs where refugees, recluses, and reprobates hide from civilization. But in these waters, nowhere is safe, and any traveler can become prey for a lone shark. And those sharks aren't just feeding. They're breeding, and their territory is growing. If someone is herding these hammerheads, you'll need to find their leader and eliminate him, or there's gonna be blood in the water." /&gt;</t>
  </si>
  <si>
    <t xml:space="preserve">   &lt;card id="f5f7b23b-b4e7-43fc-8b85-aa83f95cf5ac" name="0-1B The Lone Shark"&gt;
    &lt;property name="Abr" value="1" /&gt;
    &lt;property name="Copyright" value="Yes." /&gt;
    &lt;property name="Type" value="Story" /&gt;
    &lt;property name="Subtype" value="Scenario" /&gt;
    &lt;property name="Subtype2" value="Front" /&gt;
    &lt;property name="Flavour" value="Avast! Sharks sighted on the starboard bow! Something's stirred up a shoal of sharks. You've seen their fins swimming alongside your ship for days, and sharks are as patient as they are hungry. Could it be that someone else is swimming alongside them? Sailors tell tales of adaro and other aquatic terrors commanding legions of sharks. One might be watching your vessel right now. As your ship sails closer to the Shackles, you'll be passing small islands and reefs where refugees, recluses, and reprobates hide from civilization. But in these waters, nowhere is safe, and any traveler can become prey for a lone shark. And those sharks aren't just feeding. They're breeding, and their territory is growing. If someone is herding these hammerheads, you'll need to find their leader and eliminate him, or there's gonna be blood in the water." /&gt;
    &lt;property name="Attr1" value="Lonely Island&amp;#10;Shark Island" /&gt;
    &lt;property name="Attr2" value="Use the Merchantman as your ship." /&gt;</t>
  </si>
  <si>
    <t xml:space="preserve">    &lt;property name="Flavour" value="Development:&amp;#10;You were almost a feast for sharks, but working with the pirate crew, you've fought off the adaro barbarian who commanded them. Some of your shipmates are impressed by the way you handle yourself in a fight... and others are wary of keeping such dangerous passengers aboard. Their new captain, Jemma Redclaw, has said you can disembark at the next port with the coin in your pockets, but pirates have been known to go back on their word. You might want to consider jumping ship for somewhere safer the first chance you get." /&gt;</t>
  </si>
  <si>
    <t xml:space="preserve">   &lt;alternate name="0-1B The Lone Shark" type="B"&gt;
    &lt;property name="Abr" value="1" /&gt;
    &lt;property name="Copyright" value="Yes." /&gt;
    &lt;property name="Type" value="Story" /&gt;
    &lt;property name="Subtype" value="Scenario" /&gt;
    &lt;property name="Subtype2" value="Back" /&gt;
    &lt;property name="Flavour" value="Development:&amp;#10;You were almost a feast for sharks, but working with the pirate crew, you've fought off the adaro barbarian who commanded them. Some of your shipmates are impressed by the way you handle yourself in a fight... and others are wary of keeping such dangerous passengers aboard. Their new captain, Jemma Redclaw, has said you can disembark at the next port with the coin in your pockets, but pirates have been known to go back on their word. You might want to consider jumping ship for somewhere safer the first chance you get." /&gt;
    &lt;property name="Attr1" value="Put the Shark Island location card in the center of the table. Using the deck list from Shark Island, make a number of Shark Island stacks equal to the number of characters. Treat each of these stacks as a unique Shark Island location deck.&amp;#10;When you defeat the henchman Hammerhead Shark from a location deck, display it next to this scenario. For each such henchman displayed, the difficulty to defeat the villain Adaro Barbarian is increased by 2." /&gt;
    &lt;property name="Attr2" value="Adaro Barbarian" /&gt;
    &lt;property name="Attr3" value="Hammerhead Sharks" /&gt;
    &lt;property name="Attr4" value="Each character gains a skill feat." /&gt;
   &lt;/alternate&gt;
   &lt;/card&gt;</t>
  </si>
  <si>
    <t xml:space="preserve">    &lt;property name="Flavour" value="Development:&amp;#10;You've survived the predations of a brine dragon, and apparently, you're one of the lucky ones. As you sail away, you can see clearer waters in the distance: a coral reef surrounding a chain of islands. There's wreckage ahead, monuments to sailors who were not as clever as you. Those&amp;#10;vessels might have treasure, and you might even find another ship that's still afloat. Your uneasy alliance with a pirate crew can't last forever. At the first sign of booty, someone might get booted off this ship. Work together, lads and lasses, and loot while the looting's good." /&gt;</t>
  </si>
  <si>
    <t xml:space="preserve">   &lt;alternate name="0-1C Brine Dragon Hunt" type="B"&gt;
    &lt;property name="Abr" value="1" /&gt;
    &lt;property name="Copyright" value="Yes." /&gt;
    &lt;property name="Type" value="Story" /&gt;
    &lt;property name="Subtype" value="Scenario" /&gt;
    &lt;property name="Subtype2" value="Back" /&gt;
    &lt;property name="Flavour" value="Development:&amp;#10;You've survived the predations of a brine dragon, and apparently, you're one of the lucky ones. As you sail away, you can see clearer waters in the distance: a coral reef surrounding a chain of islands. There's wreckage ahead, monuments to sailors who were not as clever as you. Those&amp;#10;vessels might have treasure, and you might even find another ship that's still afloat. Your uneasy alliance with a pirate crew can't last forever. At the first sign of booty, someone might get booted off this ship. Work together, lads and lasses, and loot while the looting's good." /&gt;
    &lt;property name="Attr2" value="Kelizar the Brine Dragon" /&gt;
    &lt;property name="Attr3" value="Onwu Azu" /&gt;
    &lt;property name="Attr4" value="Each character gains a power feat." /&gt;
   &lt;/alternate&gt;
   &lt;/card&gt;</t>
  </si>
  <si>
    <t xml:space="preserve">    &lt;property name="Flavour" value="Development:&amp;#10;You've found plenty of plunder for everyone in the brine dragon's former lair. The former caretakers of these treasures were devoured, but you've found the booty they left behind, including a ship cast adrift. You'll have to choose which vessel you'll sail away on, and when you do, you better make sure you part on good terms with the mates you've left behind. Captain Redclaw's pirates have been watching you closely. Whether they consider you allies or rivals remains to be seen." /&gt;</t>
  </si>
  <si>
    <t xml:space="preserve">   &lt;alternate name="0-1D Salvage Operations" type="B"&gt;
    &lt;property name="Abr" value="1" /&gt;
    &lt;property name="Copyright" value="Yes." /&gt;
    &lt;property name="Type" value="Story" /&gt;
    &lt;property name="Subtype" value="Scenario" /&gt;
    &lt;property name="Subtype2" value="Back" /&gt;
    &lt;property name="Flavour" value="Development:&amp;#10;You've found plenty of plunder for everyone in the brine dragon's former lair. The former caretakers of these treasures were devoured, but you've found the booty they left behind, including a ship cast adrift. You'll have to choose which vessel you'll sail away on, and when you do, you better make sure you part on good terms with the mates you've left behind. Captain Redclaw's pirates have been watching you closely. Whether they consider you allies or rivals remains to be seen." /&gt;
    &lt;property name="Attr1" value="After you build each location deck, choose a type of boon other than loot not listed on that location's deck list, then shuffle in 1 random boon of that type.&amp;#10;When you encounter a boon of a type not listed on that location's deck list, if you fail to acquire it, discard the top card of the blessings deck; if you acquire it, you may immediately attempt to close the location that boon came from.&amp;#10;To win this scenario, close all locations." /&gt;
    &lt;property name="Attr2" value="None" /&gt;
    &lt;property name="Attr3" value="None" /&gt;
    &lt;property name="Attr4" value="Randomly choose a type of boon other than loot. Each character draws a random card of that type from the box." /&gt;
   &lt;/alternate&gt;
   &lt;/card&gt;</t>
  </si>
  <si>
    <t xml:space="preserve">    &lt;property name="Flavour" value="Development:&amp;#10;You're heroic. You're dangerous. You're deadlier than the Brinebrood Queen, and more importantly, you're a threat to any pirate who would sail in the same waters as you. Captain Redclaw's crew has been whispering about the reason for this dangerous voyage: they've sailed south in search of treasure. Your uneasy truce can only hold for so long. After your lengthy&amp;#10;voyage, it's only a matter of time before you can reach port, find provisions, and plan out your next expedition, but when that happens, you'll still be surrounded by scoundrels. Some might be willing to sign up with your crew, but others may see you as competition. Jemma Redclaw brought you here, but watch your back. If you get in her way, she may decide to take you out." /&gt;</t>
  </si>
  <si>
    <t xml:space="preserve">   &lt;alternate name="0-1E Nature's Wrath" type="B"&gt;
    &lt;property name="Abr" value="1" /&gt;
    &lt;property name="Copyright" value="Yes." /&gt;
    &lt;property name="Type" value="Story" /&gt;
    &lt;property name="Subtype" value="Scenario" /&gt;
    &lt;property name="Subtype2" value="Back" /&gt;
    &lt;property name="Flavour" value="Development:&amp;#10;You're heroic. You're dangerous. You're deadlier than the Brinebrood Queen, and more importantly, you're a threat to any pirate who would sail in the same waters as you. Captain Redclaw's crew has been whispering about the reason for this dangerous voyage: they've sailed south in search of treasure. Your uneasy truce can only hold for so long. After your lengthy&amp;#10;voyage, it's only a matter of time before you can reach port, find provisions, and plan out your next expedition, but when that happens, you'll still be surrounded by scoundrels. Some might be willing to sign up with your crew, but others may see you as competition. Jemma Redclaw brought you here, but watch your back. If you get in her way, she may decide to take you out." /&gt;
    &lt;property name="Attr1" value="The difficulty of checks to defeat banes that have the Animal trait is increased by 4." /&gt;
    &lt;property name="Attr2" value="Brinebrood Queen" /&gt;
    &lt;property name="Attr3" value="Botfly Swarms" /&gt;
    &lt;property name="Attr4" value="Each character gains a random item or ally." /&gt;
   &lt;/alternate&gt;
   &lt;/card&gt;</t>
  </si>
  <si>
    <t xml:space="preserve">    &lt;property name="Flavour" value="Land ho! You unknowingly set sail with a gathering of scoundrels and knaves, but an uneasy truce has allowed you to survive long enough to reach Drenchport on the shores of Tempest Cay. Now your fortunes have turned: you're not only free to disembark here, but you have the chance to recruit your own crew and set sail on your own ship!&amp;#10;Your life could be smooth sailing, but only if you can leave your past behind you. The captain of your former ship doesn't like competition. Rumors have been spreading of a treasure hidden on this island, and no doubt she wants to make sure that rumor doesn't spread. The captain might think you're out to steal her crew, her ship, or worse, the reason she sailed back to the Shackles: her plunder. Of course, it's entirely possible that other buccaneers have heard the rumor and started searching as well. Redclaw isn't the only pirate in Drenchport... so gather a crew and set sail before you draw too much attention to yourself." /&gt;</t>
  </si>
  <si>
    <t xml:space="preserve">   &lt;card id="f01a3f58-c6e2-40fd-901d-105d8f365fe5" name="0-1F The Treasure of Jemma Redclaw"&gt;
    &lt;property name="Abr" value="1" /&gt;
    &lt;property name="Copyright" value="Yes." /&gt;
    &lt;property name="Type" value="Story" /&gt;
    &lt;property name="Subtype" value="Scenario" /&gt;
    &lt;property name="Subtype2" value="Front" /&gt;
    &lt;property name="Flavour" value="Land ho! You unknowingly set sail with a gathering of scoundrels and knaves, but an uneasy truce has allowed you to survive long enough to reach Drenchport on the shores of Tempest Cay. Now your fortunes have turned: you're not only free to disembark here, but you have the chance to recruit your own crew and set sail on your own ship!&amp;#10;Your life could be smooth sailing, but only if you can leave your past behind you. The captain of your former ship doesn't like competition. Rumors have been spreading of a treasure hidden on this island, and no doubt she wants to make sure that rumor doesn't spread. The captain might think you're out to steal her crew, her ship, or worse, the reason she sailed back to the Shackles: her plunder. Of course, it's entirely possible that other buccaneers have heard the rumor and started searching as well. Redclaw isn't the only pirate in Drenchport... so gather a crew and set sail before you draw too much attention to yourself." /&gt;
    &lt;property name="Attr1" value="Tower&amp;#10;Merchant Marina&amp;#10;Docks&amp;#10;Festhall&amp;#10;Alehouse&amp;#10;Harbor&amp;#10;House of Stolen Kisses&amp;#10;Floating Shipyard" /&gt;
    &lt;property name="Attr2" value="Choose any Class 0 ship as your ship." /&gt;</t>
  </si>
  <si>
    <t xml:space="preserve">    &lt;property name="Flavour" value="Development:&amp;#10;Captain Jemma Redclaw won't be troubling you any longer. You've shown her what happens when a would-be captain crosses paths with a real pirate. And more importantly, you've stolen the booty she's acquired in Tempest Cay. Even the scoundrels and sailors who supported her mutiny have turned against her... and each other. The surviving pirates from her misadventure still have a ship, but they're in need of leaders, the kind of adventurers who can seize an opportunity and make their own destiny. The wonders and terrors of the Shackles await. Unfurl the mainsail! Trim the topsail! With the wind at your back and fortune ahead, you're ready to set sail for the next adventure." /&gt;</t>
  </si>
  <si>
    <t xml:space="preserve">    &lt;property name="Attr4" value="For the rest of the Adventure Path, when setting up each scenario, you may choose 1 player to replace 1 item in her deck with the loot Besmara's Tricorne and another player to replace 1 weapon with the loot Vindictive Harpoon +1. Return both cards to the box at the end of each scenario." /&gt;</t>
  </si>
  <si>
    <t xml:space="preserve">   &lt;alternate name="0-1F The Treasure of Jemma Redclaw" type="B"&gt;
    &lt;property name="Abr" value="1" /&gt;
    &lt;property name="Copyright" value="Yes." /&gt;
    &lt;property name="Type" value="Story" /&gt;
    &lt;property name="Subtype" value="Scenario" /&gt;
    &lt;property name="Subtype2" value="Back" /&gt;
    &lt;property name="Flavour" value="Development:&amp;#10;Captain Jemma Redclaw won't be troubling you any longer. You've shown her what happens when a would-be captain crosses paths with a real pirate. And more importantly, you've stolen the booty she's acquired in Tempest Cay. Even the scoundrels and sailors who supported her mutiny have turned against her... and each other. The surviving pirates from her misadventure still have a ship, but they're in need of leaders, the kind of adventurers who can seize an opportunity and make their own destiny. The wonders and terrors of the Shackles await. Unfurl the mainsail! Trim the topsail! With the wind at your back and fortune ahead, you're ready to set sail for the next adventure." /&gt;
    &lt;property name="Attr1" value="When you would add villains and henchmen to location decks, set Jemma Redclaw aside. Make a stack of Master Scourge, Mister Plugg, and 2 fewer henchmen than you have locations. Shuffle this stack and put 1 card on top of each location deck, then shuffle each location deck.&amp;#10;To create the blessings deck, shuffle together 10 random blessings from the box to make a stack, put Jemma Redclaw on top of that stack, then shuffle 19 more blessings together and add them to the top of the stack.&amp;#10;When you would defeat Master Scourge or Mister Plugg, display him next to this sheet. If he would escape, shuffle him into the location deck he came from instead.&amp;#10;During this scenario, the difficulty to defeat Jemma Redclaw is increased by 10. For each villain displayed next to this sheet, the difficulty to defeat Jemma Redclaw is reduced by 5.&amp;#10;When you would discard Jemma Redclaw from the blessings deck, display her next to your character card and encounter her. If Jemma Redclaw is undefeated, discard a card from the blessings deck then return her facedown to the top of the blessings deck.&amp;#10;To win the scenario, defeat Jemma Redclaw." /&gt;
    &lt;property name="Attr2" value="Jemma Redclaw&amp;#10;Master Scourge&amp;#10;Mister Plugg" /&gt;
    &lt;property name="Attr3" value="Aretta Bansion&amp;#10;Fipps Chumlett&amp;#10;Jaundiced Jape&amp;#10;Maheem&amp;#10;Owlbear Hartshorn&amp;#10;Slippery Syl Lonegan&amp;#10;Buccaneer" /&gt;
    &lt;property name="Attr4" value="For the rest of the Adventure Path, when setting up each scenario, you may choose 1 player to replace 1 item in her deck with the loot Besmara's Tricorne and another player to replace 1 weapon with the loot Vindictive Harpoon +1. Return both cards to the box at the end of each scenario." /&gt;
   &lt;/alternate&gt;
   &lt;/card&gt;</t>
  </si>
  <si>
    <t xml:space="preserve">    &lt;property name="Flavour" value="Development: &amp;#10;Ah! Love! True love! The handsome Hinsin and his blushing bride are together at last. Unfortunately, they can't invite you to the wedding. Only the Pirate's Council is invited, and yer not quite on their level of pirate society, but Lady Smithee might find another way to thank you soon enough. Maybe she'll hire you for a bit o' mercenary work, but not right away. You should call on her after... the honeymoon." /&gt;</t>
  </si>
  <si>
    <t xml:space="preserve">   &lt;alternate name="0-2A Love's Labours Lost" type="B"&gt;
    &lt;property name="Abr" value="2" /&gt;
    &lt;property name="Copyright" value="Yes." /&gt;
    &lt;property name="Type" value="Story" /&gt;
    &lt;property name="Subtype" value="Scenario" /&gt;
    &lt;property name="Subtype2" value="Back" /&gt;
    &lt;property name="Flavour" value="Development: &amp;#10;Ah! Love! True love! The handsome Hinsin and his blushing bride are together at last. Unfortunately, they can't invite you to the wedding. Only the Pirate's Council is invited, and yer not quite on their level of pirate society, but Lady Smithee might find another way to thank you soon enough. Maybe she'll hire you for a bit o' mercenary work, but not right away. You should call on her after... the honeymoon." /&gt;
    &lt;property name="Attr1" value="Place the ally Heartbreak Hinsin faceup next to this scenario. While Heartbreak Hinsin is next to this scenario, add 2 to any check against henchmen.&amp;#10;When you have cornered and defeated the villain, instead of winning, close the last location, then summon and build the location Tidewater Rock; instead of using the deck list on the location card, add a number of random henchmen to that location deck from the following list equal to the number of characters: Knuckles Grype, Slippery Syl Lonegan, Owlbear Hartshorn, Jaundiced Jape, Maheem, and Aretta Bansion. Put Lady Agasta Smythee on the bottom of that location deck. Defeating a henchman does not allow you to close that location. When you would encounter Lady Agasta Smythee, if there are any other cards in that location deck instead, put Lady Agasta Smythee on the bottom of that location deck, then encounter the top card of that location deck. When Lady Agasta Smythee is the only card in that location deck, place her faceup next to Heartbreak Hinsin; you win the scenario." /&gt;
    &lt;property name="Attr2" value="Master Scourge" /&gt;
    &lt;property name="Attr3" value="Buccaneers" /&gt;
    &lt;property name="Attr4" value="Each character gains a random ally from the box." /&gt;
   &lt;/alternate&gt;
   &lt;/card&gt;</t>
  </si>
  <si>
    <t xml:space="preserve">    &lt;property name="Flavour" value="Development: &amp;#10;Aye, the matriarch's been reunited with her young'uns now.&amp;#10;It brings a tear to me eye, it does. And those dastardly eggstealin',&amp;#10;leg-breakin', skulking sea devils are no more! I've seen&amp;#10;some loathsome down-and-dirty pirates in my time, but no one&amp;#10;sinks lower than sea devils! 'Tis good to know yer course is on&amp;#10;an even keel." /&gt;</t>
  </si>
  <si>
    <t xml:space="preserve">   &lt;alternate name="0-2C Revenge of the Fishfolk" type="B"&gt;
    &lt;property name="Abr" value="2" /&gt;
    &lt;property name="Copyright" value="Yes." /&gt;
    &lt;property name="Type" value="Story" /&gt;
    &lt;property name="Subtype" value="Scenario" /&gt;
    &lt;property name="Subtype2" value="Back" /&gt;
    &lt;property name="Flavour" value="Development: &amp;#10;Aye, the matriarch's been reunited with her young'uns now.&amp;#10;It brings a tear to me eye, it does. And those dastardly eggstealin',&amp;#10;leg-breakin', skulking sea devils are no more! I've seen&amp;#10;some loathsome down-and-dirty pirates in my time, but no one&amp;#10;sinks lower than sea devils! 'Tis good to know yer course is on&amp;#10;an even keel." /&gt;
    &lt;property name="Attr1" value="Each player chooses a type of boon other than loot and adds two random cards of that type from the box facedown to a single treasure stack.&amp;#10;When a monster that has the Aquatic trait is undefeated, banish 1d4 cards from the treasure stack.&amp;#10;When you win the scenario, stash the treasure stack as plunder" /&gt;
    &lt;property name="Attr2" value="Krelloort" /&gt;
    &lt;property name="Attr3" value="Sea Devils" /&gt;
    &lt;property name="Attr4" value="Each character gains a card feat." /&gt;
   &lt;/alternate&gt;
   &lt;/card&gt;</t>
  </si>
  <si>
    <t>1a9b0c05-bd25-49ab-b084-e058bdff2009</t>
  </si>
  <si>
    <t>53ab8b7f-a551-419f-8238-8f7eefa0bf92</t>
  </si>
  <si>
    <t>c07c6aa2-513a-4147-8a1c-093e797a1511</t>
  </si>
  <si>
    <t>bc57fa1e-e7ba-4de4-ba3d-17554c88578a</t>
  </si>
  <si>
    <t xml:space="preserve">   &lt;card id="1a9b0c05-bd25-49ab-b084-e058bdff2009" name="0-2B Yo Ho Grindylows"&gt;</t>
  </si>
  <si>
    <t xml:space="preserve">   &lt;card id="c07c6aa2-513a-4147-8a1c-093e797a1511" name="0-2C Revenge of the Fishfolk"&gt;</t>
  </si>
  <si>
    <t>Choose any Class 1 or lower ship as your ship.</t>
  </si>
  <si>
    <t>For days, you've been traveling as the "guests" of a pirate crew. Captain Redclaw has set a course for the Shackles, a dangerous journey across a sea that's dark and deep and full of terrors. One of those unfathomable horrors is stalking your ship right now, lurking several fathoms below your ship. Nervous crewmen have caught glimpses of a leviathan prowling through these waters. The beastie has only raised its monstrous head for a moment, long enough for the ship's oldest salt to identify it as a brine dragon. A scavenging school of onwu azu swims in its wake, anticipating a feast. The sea monster just needs the right moment to strike.
As you stand on the deck of the ship, Captain Redclaw smirks at you, her mechanical hand held firmly in a fist at her side. "Our oldest sailor has told me this beast has a name," she says. "They call him Kelizar! He's ancient and greedy, and he demands tribute from any who pass through his realm. He wants our plunder. He wants our gold! But he's not going to get it! I wonder. Should we offer him a few poor souls instead?" She glares at you and smiles cruelly. "Best get your swords and spells ready, heroes. One or two of ya would fit real nice in his belly." As the captain bellows a hearty laugh at her own jest, the ship lurches, and with a massive thump, the brine dragon rams its head against the side of the merchantman vessel. Any moment now, Kelizar might attack...</t>
  </si>
  <si>
    <t>You've sailed away from a lengthy battle with a relentless brine dragon--a true terror of the deep--but other sailors in the Shackles have not been as lucky. A sharp-eyed sailor in the crow's nest has spotted flotsam ahead. It's slow going for sailing ships here: the beastie you defeated took advantage of a chain of islands and coral reefs as its hunting grounds. Now the waters are clear enough for you to look for the remains of sunken ships.
The captain of your ship planned ahead for her mutiny, but you've been caught unprepared. You're going to need weapons, armor, provisions, and allies if you're going to survive the trip ahead of you.
You might even want a ship of your own... The promise of profit should make life a little easier for the crew you're traveling with. They're in high spirits, enough so that they're willing to cut you a share of the profits of whatever you find. But time and tide wait for no one, so you'll need to get in and get out while the waters are still high enough for you to sail away. If you're caught at low tide, not even all the salvage you've found will be enough to save you from getting stranded in this dangerous area.</t>
  </si>
  <si>
    <t>Days ago, Jemma Redclaw proclaimed herself captain of a merchantman vessel. After leading a mutiny on the ship you hired for a journey to Rahadoum, she seized command and sailed southward. Now she rules her ship with an iron fist... or more precisely, a mechanical hand! But she's not the only one with ideals and aspirations. On land, captains' councils and petty tyrants lay claim to isolated islands, but at sea, the Brinebrood Queen considers these waters her realm. The coral reef surrounding your ship has served as her latest spawning pool.
These warm waters are shallow, a labyrinth of reefs and sandbars that slow sailing down to a crawl. In the waters surrounding your ship, the distant relations of a vast inbred family of grindylow watch you from a distance. The stench of rot and putrefaction wafts on the wind. Grindylows feed on more than f ish, and corpses attract flies--big ones. Before you leave this coral labyrinth, the Brinebrood Queen will be waiting for you. Although the grindylows can't quite muster the courage to attack passing ships in force, their mother is awfully defensive of her offspring.</t>
  </si>
  <si>
    <t>Heartbreak Hinsin is an honorable man, some say, even though he's gone astray from an honest living. He's earned his share of infamy defeating those who challenge him, but he lacks the wealth and influence a truly terrifying pirate requires. Maybe that's why he's courting Agasta Smithee, the extremely influential Lady of Tidewater Rock. She's been a widow for too long, but the tide is turning.
Now that tales of Lady Smithee's amorous ambitions have spread through every inn, tavern, brothel, and galley for miles around, she's suddenly attracted an entourage of suitors. Apparently, the wealthy dowager just gets more beautiful as she gets older, or perhaps, those who have pitied the widow are now seeing her in a new light. Whatever the truth may be, Hinsin's got a lot of competition lined up. You'll have to fight through a crowd of admirers to get anywhere near his lady love. And then there's Master Scourge. He hated her last husband, so he wants her to die alone and unloved.
Cynical sailors claim that Hinsin has docked his ship in Lady Smithee's port because he really wants Tidewater Rock, but those of a more romantic inclination say that he's in love--really and truly smitten with Smithee. Bards have started writing bawdy ballads.
Maybe if you could help bring these two lovebirds together, you could share in their joy and happiness... and maybe they'd make for fine allies in your times of trouble. After all, if yer going to impress the Pirate's Council, you'll need all the mates you can muster.</t>
  </si>
  <si>
    <t>After earning a fair wage from your last job, you've... acquired... another ship, setting sail back to Tidewater Rock. You've seen wonders and terrors in the Shackles, but naught you've seen could prepare you for the horrors ahead. Attend, lads and lasses, and I'll tell ya the tale.
In the Fever Sea, there's a friendly fishfolk who's been birthing her offspring for generations--longer than any old salt can recall. She's the matriarch of her kind, and when she's giving birth, any wise captain gives her lair a wide berth, if ya know what I mean. But some creatures aren't as wise as that. In fact, some have a bit more greed than common sense.
One full moon, sea devils set out to seize this poor matriarch.
They stole her spawn. They off-loaded her offspring. They trapped her, they tormented her, and... hold on to yer grog... they broke both her legs! Aye! Her flipper-finned legs! With the help of some passing sailors who actually had a conscience, the matriarch escaped, but she's mad and she's mangled and she wants her revenge.
Mayhaps yer the salty dogs that can help her. Track down the sea devils who forced her to that fate, and you'll have the everlasting gratitude of the fishfolk matriarch. And take care: Krelloort is the worst of the sea devil lot. His waddling gait and bloated belly make him look less than fearsome, but he's the one who sold the matriarch's little ones. Anyone that cold-blooded deserves a cold serving of revenge. Harr! Make that heartless horror pay!</t>
  </si>
  <si>
    <t>For days, you've been traveling as the &amp;quot;guests&amp;quot; of a pirate crew. Captain Redclaw has set a course for the Shackles, a dangerous journey across a sea that's dark and deep and full of terrors. One of those unfathomable horrors is stalking your ship right now, lurking several fathoms below your ship. Nervous crewmen have caught glimpses of a leviathan prowling through these waters. The beastie has only raised its monstrous head for a moment, long enough for the ship's oldest salt to identify it as a brine dragon. A scavenging school of onwu azu swims in its wake, anticipating a feast. The sea monster just needs the right moment to strike.&amp;#10;As you stand on the deck of the ship, Captain Redclaw smirks at you, her mechanical hand held firmly in a fist at her side. &amp;quot;Our oldest sailor has told me this beast has a name,&amp;quot; she says. &amp;quot;They call him Kelizar! He's ancient and greedy, and he demands tribute from any who pass through his realm. He wants our plunder. He wants our gold! But he's not going to get it! I wonder. Should we offer him a few poor souls instead?&amp;quot; She glares at you and smiles cruelly. &amp;quot;Best get your swords and spells ready, heroes. One or two of ya would fit real nice in his belly.&amp;quot; As the captain bellows a hearty laugh at her own jest, the ship lurches, and with a massive thump, the brine dragon rams its head against the side of the merchantman vessel. Any moment now, Kelizar might attack...</t>
  </si>
  <si>
    <t>You've sailed away from a lengthy battle with a relentless brine dragon--a true terror of the deep--but other sailors in the Shackles have not been as lucky. A sharp-eyed sailor in the crow's nest has spotted flotsam ahead. It's slow going for sailing ships here: the beastie you defeated took advantage of a chain of islands and coral reefs as its hunting grounds. Now the waters are clear enough for you to look for the remains of sunken ships.&amp;#10;The captain of your ship planned ahead for her mutiny, but you've been caught unprepared. You're going to need weapons, armor, provisions, and allies if you're going to survive the trip ahead of you.&amp;#10;You might even want a ship of your own... The promise of profit should make life a little easier for the crew you're traveling with. They're in high spirits, enough so that they're willing to cut you a share of the profits of whatever you find. But time and tide wait for no one, so you'll need to get in and get out while the waters are still high enough for you to sail away. If you're caught at low tide, not even all the salvage you've found will be enough to save you from getting stranded in this dangerous area.</t>
  </si>
  <si>
    <t>Days ago, Jemma Redclaw proclaimed herself captain of a merchantman vessel. After leading a mutiny on the ship you hired for a journey to Rahadoum, she seized command and sailed southward. Now she rules her ship with an iron fist... or more precisely, a mechanical hand! But she's not the only one with ideals and aspirations. On land, captains' councils and petty tyrants lay claim to isolated islands, but at sea, the Brinebrood Queen considers these waters her realm. The coral reef surrounding your ship has served as her latest spawning pool.&amp;#10;These warm waters are shallow, a labyrinth of reefs and sandbars that slow sailing down to a crawl. In the waters surrounding your ship, the distant relations of a vast inbred family of grindylow watch you from a distance. The stench of rot and putrefaction wafts on the wind. Grindylows feed on more than f ish, and corpses attract flies--big ones. Before you leave this coral labyrinth, the Brinebrood Queen will be waiting for you. Although the grindylows can't quite muster the courage to attack passing ships in force, their mother is awfully defensive of her offspring.</t>
  </si>
  <si>
    <t>Heartbreak Hinsin is an honorable man, some say, even though he's gone astray from an honest living. He's earned his share of infamy defeating those who challenge him, but he lacks the wealth and influence a truly terrifying pirate requires. Maybe that's why he's courting Agasta Smithee, the extremely influential Lady of Tidewater Rock. She's been a widow for too long, but the tide is turning.&amp;#10;Now that tales of Lady Smithee's amorous ambitions have spread through every inn, tavern, brothel, and galley for miles around, she's suddenly attracted an entourage of suitors. Apparently, the wealthy dowager just gets more beautiful as she gets older, or perhaps, those who have pitied the widow are now seeing her in a new light. Whatever the truth may be, Hinsin's got a lot of competition lined up. You'll have to fight through a crowd of admirers to get anywhere near his lady love. And then there's Master Scourge. He hated her last husband, so he wants her to die alone and unloved.&amp;#10;Cynical sailors claim that Hinsin has docked his ship in Lady Smithee's port because he really wants Tidewater Rock, but those of a more romantic inclination say that he's in love--really and truly smitten with Smithee. Bards have started writing bawdy ballads.&amp;#10;Maybe if you could help bring these two lovebirds together, you could share in their joy and happiness... and maybe they'd make for fine allies in your times of trouble. After all, if yer going to impress the Pirate's Council, you'll need all the mates you can muster.</t>
  </si>
  <si>
    <t>After earning a fair wage from your last job, you've... acquired... another ship, setting sail back to Tidewater Rock. You've seen wonders and terrors in the Shackles, but naught you've seen could prepare you for the horrors ahead. Attend, lads and lasses, and I'll tell ya the tale.&amp;#10;In the Fever Sea, there's a friendly fishfolk who's been birthing her offspring for generations--longer than any old salt can recall. She's the matriarch of her kind, and when she's giving birth, any wise captain gives her lair a wide berth, if ya know what I mean. But some creatures aren't as wise as that. In fact, some have a bit more greed than common sense.&amp;#10;One full moon, sea devils set out to seize this poor matriarch.&amp;#10;They stole her spawn. They off-loaded her offspring. They trapped her, they tormented her, and... hold on to yer grog... they broke both her legs! Aye! Her flipper-finned legs! With the help of some passing sailors who actually had a conscience, the matriarch escaped, but she's mad and she's mangled and she wants her revenge.&amp;#10;Mayhaps yer the salty dogs that can help her. Track down the sea devils who forced her to that fate, and you'll have the everlasting gratitude of the fishfolk matriarch. And take care: Krelloort is the worst of the sea devil lot. His waddling gait and bloated belly make him look less than fearsome, but he's the one who sold the matriarch's little ones. Anyone that cold-blooded deserves a cold serving of revenge. Harr! Make that heartless horror pay!</t>
  </si>
  <si>
    <t xml:space="preserve">    &lt;property name="Flavour" value="For days, you've been traveling as the &amp;quot;guests&amp;quot; of a pirate crew. Captain Redclaw has set a course for the Shackles, a dangerous journey across a sea that's dark and deep and full of terrors. One of those unfathomable horrors is stalking your ship right now, lurking several fathoms below your ship. Nervous crewmen have caught glimpses of a leviathan prowling through these waters. The beastie has only raised its monstrous head for a moment, long enough for the ship's oldest salt to identify it as a brine dragon. A scavenging school of onwu azu swims in its wake, anticipating a feast. The sea monster just needs the right moment to strike.&amp;#10;As you stand on the deck of the ship, Captain Redclaw smirks at you, her mechanical hand held firmly in a fist at her side. &amp;quot;Our oldest sailor has told me this beast has a name,&amp;quot; she says. &amp;quot;They call him Kelizar! He's ancient and greedy, and he demands tribute from any who pass through his realm. He wants our plunder. He wants our gold! But he's not going to get it! I wonder. Should we offer him a few poor souls instead?&amp;quot; She glares at you and smiles cruelly. &amp;quot;Best get your swords and spells ready, heroes. One or two of ya would fit real nice in his belly.&amp;quot; As the captain bellows a hearty laugh at her own jest, the ship lurches, and with a massive thump, the brine dragon rams its head against the side of the merchantman vessel. Any moment now, Kelizar might attack..." /&gt;</t>
  </si>
  <si>
    <t xml:space="preserve">   &lt;card id="b02421af-2695-4665-b798-a191238b05bb" name="0-1C Brine Dragon Hunt"&gt;
    &lt;property name="Abr" value="1" /&gt;
    &lt;property name="Copyright" value="Yes." /&gt;
    &lt;property name="Type" value="Story" /&gt;
    &lt;property name="Subtype" value="Scenario" /&gt;
    &lt;property name="Subtype2" value="Front" /&gt;
    &lt;property name="Flavour" value="For days, you've been traveling as the &amp;quot;guests&amp;quot; of a pirate crew. Captain Redclaw has set a course for the Shackles, a dangerous journey across a sea that's dark and deep and full of terrors. One of those unfathomable horrors is stalking your ship right now, lurking several fathoms below your ship. Nervous crewmen have caught glimpses of a leviathan prowling through these waters. The beastie has only raised its monstrous head for a moment, long enough for the ship's oldest salt to identify it as a brine dragon. A scavenging school of onwu azu swims in its wake, anticipating a feast. The sea monster just needs the right moment to strike.&amp;#10;As you stand on the deck of the ship, Captain Redclaw smirks at you, her mechanical hand held firmly in a fist at her side. &amp;quot;Our oldest sailor has told me this beast has a name,&amp;quot; she says. &amp;quot;They call him Kelizar! He's ancient and greedy, and he demands tribute from any who pass through his realm. He wants our plunder. He wants our gold! But he's not going to get it! I wonder. Should we offer him a few poor souls instead?&amp;quot; She glares at you and smiles cruelly. &amp;quot;Best get your swords and spells ready, heroes. One or two of ya would fit real nice in his belly.&amp;quot; As the captain bellows a hearty laugh at her own jest, the ship lurches, and with a massive thump, the brine dragon rams its head against the side of the merchantman vessel. Any moment now, Kelizar might attack..." /&gt;
    &lt;property name="Attr1" value="Harbor&amp;#10;Fog Bank&amp;#10;Sea Fort&amp;#10;Holy Isle&amp;#10;Coastline&amp;#10;Ghol-Gan Ruins&amp;#10;Raker Shoals&amp;#10;Lonely Island" /&gt;
    &lt;property name="Attr2" value="Use the Merchantman as your ship." /&gt;</t>
  </si>
  <si>
    <t xml:space="preserve">    &lt;property name="Flavour" value="You've sailed away from a lengthy battle with a relentless brine dragon--a true terror of the deep--but other sailors in the Shackles have not been as lucky. A sharp-eyed sailor in the crow's nest has spotted flotsam ahead. It's slow going for sailing ships here: the beastie you defeated took advantage of a chain of islands and coral reefs as its hunting grounds. Now the waters are clear enough for you to look for the remains of sunken ships.&amp;#10;The captain of your ship planned ahead for her mutiny, but you've been caught unprepared. You're going to need weapons, armor, provisions, and allies if you're going to survive the trip ahead of you.&amp;#10;You might even want a ship of your own... The promise of profit should make life a little easier for the crew you're traveling with. They're in high spirits, enough so that they're willing to cut you a share of the profits of whatever you find. But time and tide wait for no one, so you'll need to get in and get out while the waters are still high enough for you to sail away. If you're caught at low tide, not even all the salvage you've found will be enough to save you from getting stranded in this dangerous area." /&gt;</t>
  </si>
  <si>
    <t xml:space="preserve">   &lt;card id="f270605b-72c6-4e75-acbc-7a38f6ce327a" name="0-1D Salvage Operations"&gt;
    &lt;property name="Abr" value="1" /&gt;
    &lt;property name="Copyright" value="Yes." /&gt;
    &lt;property name="Type" value="Story" /&gt;
    &lt;property name="Subtype" value="Scenario" /&gt;
    &lt;property name="Subtype2" value="Front" /&gt;
    &lt;property name="Flavour" value="You've sailed away from a lengthy battle with a relentless brine dragon--a true terror of the deep--but other sailors in the Shackles have not been as lucky. A sharp-eyed sailor in the crow's nest has spotted flotsam ahead. It's slow going for sailing ships here: the beastie you defeated took advantage of a chain of islands and coral reefs as its hunting grounds. Now the waters are clear enough for you to look for the remains of sunken ships.&amp;#10;The captain of your ship planned ahead for her mutiny, but you've been caught unprepared. You're going to need weapons, armor, provisions, and allies if you're going to survive the trip ahead of you.&amp;#10;You might even want a ship of your own... The promise of profit should make life a little easier for the crew you're traveling with. They're in high spirits, enough so that they're willing to cut you a share of the profits of whatever you find. But time and tide wait for no one, so you'll need to get in and get out while the waters are still high enough for you to sail away. If you're caught at low tide, not even all the salvage you've found will be enough to save you from getting stranded in this dangerous area." /&gt;
    &lt;property name="Attr1" value="Cannibal Isle&amp;#10;Shipwreck Graveyard&amp;#10;Floating Shipyard&amp;#10;Seaside Warehouse&amp;#10;Holy Isle&amp;#10;Fringes of the Eye&amp;#10;Lonely Island&amp;#10;Pinnacle Atoll" /&gt;
    &lt;property name="Attr2" value="Choose any Class 0 ship as your ship." /&gt;</t>
  </si>
  <si>
    <t xml:space="preserve">    &lt;property name="Flavour" value="Days ago, Jemma Redclaw proclaimed herself captain of a merchantman vessel. After leading a mutiny on the ship you hired for a journey to Rahadoum, she seized command and sailed southward. Now she rules her ship with an iron fist... or more precisely, a mechanical hand! But she's not the only one with ideals and aspirations. On land, captains' councils and petty tyrants lay claim to isolated islands, but at sea, the Brinebrood Queen considers these waters her realm. The coral reef surrounding your ship has served as her latest spawning pool.&amp;#10;These warm waters are shallow, a labyrinth of reefs and sandbars that slow sailing down to a crawl. In the waters surrounding your ship, the distant relations of a vast inbred family of grindylow watch you from a distance. The stench of rot and putrefaction wafts on the wind. Grindylows feed on more than f ish, and corpses attract flies--big ones. Before you leave this coral labyrinth, the Brinebrood Queen will be waiting for you. Although the grindylows can't quite muster the courage to attack passing ships in force, their mother is awfully defensive of her offspring." /&gt;</t>
  </si>
  <si>
    <t xml:space="preserve">   &lt;card id="21173627-2eaa-4d93-89ee-6f3e1312e007" name="0-1E Nature's Wrath"&gt;
    &lt;property name="Abr" value="1" /&gt;
    &lt;property name="Copyright" value="Yes." /&gt;
    &lt;property name="Type" value="Story" /&gt;
    &lt;property name="Subtype" value="Scenario" /&gt;
    &lt;property name="Subtype2" value="Front" /&gt;
    &lt;property name="Flavour" value="Days ago, Jemma Redclaw proclaimed herself captain of a merchantman vessel. After leading a mutiny on the ship you hired for a journey to Rahadoum, she seized command and sailed southward. Now she rules her ship with an iron fist... or more precisely, a mechanical hand! But she's not the only one with ideals and aspirations. On land, captains' councils and petty tyrants lay claim to isolated islands, but at sea, the Brinebrood Queen considers these waters her realm. The coral reef surrounding your ship has served as her latest spawning pool.&amp;#10;These warm waters are shallow, a labyrinth of reefs and sandbars that slow sailing down to a crawl. In the waters surrounding your ship, the distant relations of a vast inbred family of grindylow watch you from a distance. The stench of rot and putrefaction wafts on the wind. Grindylows feed on more than f ish, and corpses attract flies--big ones. Before you leave this coral labyrinth, the Brinebrood Queen will be waiting for you. Although the grindylows can't quite muster the courage to attack passing ships in force, their mother is awfully defensive of her offspring." /&gt;
    &lt;property name="Attr1" value="Jungle&amp;#10;Tempest Cay&amp;#10;Pinnacle Atoll&amp;#10;Mangrove Swamp&amp;#10;Sea Caves&amp;#10;Fringes of the Eye&amp;#10;Rocky Cliff&amp;#10;Beach" /&gt;
    &lt;property name="Attr2" value="Choose any Class 0 ship as your ship." /&gt;</t>
  </si>
  <si>
    <t xml:space="preserve">    &lt;property name="Flavour" value="Heartbreak Hinsin is an honorable man, some say, even though he's gone astray from an honest living. He's earned his share of infamy defeating those who challenge him, but he lacks the wealth and influence a truly terrifying pirate requires. Maybe that's why he's courting Agasta Smithee, the extremely influential Lady of Tidewater Rock. She's been a widow for too long, but the tide is turning.&amp;#10;Now that tales of Lady Smithee's amorous ambitions have spread through every inn, tavern, brothel, and galley for miles around, she's suddenly attracted an entourage of suitors. Apparently, the wealthy dowager just gets more beautiful as she gets older, or perhaps, those who have pitied the widow are now seeing her in a new light. Whatever the truth may be, Hinsin's got a lot of competition lined up. You'll have to fight through a crowd of admirers to get anywhere near his lady love. And then there's Master Scourge. He hated her last husband, so he wants her to die alone and unloved.&amp;#10;Cynical sailors claim that Hinsin has docked his ship in Lady Smithee's port because he really wants Tidewater Rock, but those of a more romantic inclination say that he's in love--really and truly smitten with Smithee. Bards have started writing bawdy ballads.&amp;#10;Maybe if you could help bring these two lovebirds together, you could share in their joy and happiness... and maybe they'd make for fine allies in your times of trouble. After all, if yer going to impress the Pirate's Council, you'll need all the mates you can muster." /&gt;</t>
  </si>
  <si>
    <t xml:space="preserve">   &lt;card id="58920f2a-b6ce-4f31-9439-475aa7005367" name="0-2A Love's Labours Lost"&gt;
    &lt;property name="Abr" value="2" /&gt;
    &lt;property name="Copyright" value="Yes." /&gt;
    &lt;property name="Type" value="Story" /&gt;
    &lt;property name="Subtype" value="Scenario" /&gt;
    &lt;property name="Subtype2" value="Front" /&gt;
    &lt;property name="Flavour" value="Heartbreak Hinsin is an honorable man, some say, even though he's gone astray from an honest living. He's earned his share of infamy defeating those who challenge him, but he lacks the wealth and influence a truly terrifying pirate requires. Maybe that's why he's courting Agasta Smithee, the extremely influential Lady of Tidewater Rock. She's been a widow for too long, but the tide is turning.&amp;#10;Now that tales of Lady Smithee's amorous ambitions have spread through every inn, tavern, brothel, and galley for miles around, she's suddenly attracted an entourage of suitors. Apparently, the wealthy dowager just gets more beautiful as she gets older, or perhaps, those who have pitied the widow are now seeing her in a new light. Whatever the truth may be, Hinsin's got a lot of competition lined up. You'll have to fight through a crowd of admirers to get anywhere near his lady love. And then there's Master Scourge. He hated her last husband, so he wants her to die alone and unloved.&amp;#10;Cynical sailors claim that Hinsin has docked his ship in Lady Smithee's port because he really wants Tidewater Rock, but those of a more romantic inclination say that he's in love--really and truly smitten with Smithee. Bards have started writing bawdy ballads.&amp;#10;Maybe if you could help bring these two lovebirds together, you could share in their joy and happiness... and maybe they'd make for fine allies in your times of trouble. After all, if yer going to impress the Pirate's Council, you'll need all the mates you can muster." /&gt;
    &lt;property name="Attr1" value="Alehouse&amp;#10;Docks&amp;#10;House of Stolen Kisses&amp;#10;Merchant Marina&amp;#10;Seaside Warehouse&amp;#10;Festhall&amp;#10;Harbor" /&gt;
    &lt;property name="Attr2" value="Your ship is anchored at the Docks.&amp;#10;Choose any class 1 or lower ship as your ship." /&gt;</t>
  </si>
  <si>
    <t xml:space="preserve">    &lt;property name="Attr2" value="Choose any Class 1 or lower ship as your ship." /&gt;</t>
  </si>
  <si>
    <t xml:space="preserve">    &lt;property name="Flavour" value="After earning a fair wage from your last job, you've... acquired... another ship, setting sail back to Tidewater Rock. You've seen wonders and terrors in the Shackles, but naught you've seen could prepare you for the horrors ahead. Attend, lads and lasses, and I'll tell ya the tale.&amp;#10;In the Fever Sea, there's a friendly fishfolk who's been birthing her offspring for generations--longer than any old salt can recall. She's the matriarch of her kind, and when she's giving birth, any wise captain gives her lair a wide berth, if ya know what I mean. But some creatures aren't as wise as that. In fact, some have a bit more greed than common sense.&amp;#10;One full moon, sea devils set out to seize this poor matriarch.&amp;#10;They stole her spawn. They off-loaded her offspring. They trapped her, they tormented her, and... hold on to yer grog... they broke both her legs! Aye! Her flipper-finned legs! With the help of some passing sailors who actually had a conscience, the matriarch escaped, but she's mad and she's mangled and she wants her revenge.&amp;#10;Mayhaps yer the salty dogs that can help her. Track down the sea devils who forced her to that fate, and you'll have the everlasting gratitude of the fishfolk matriarch. And take care: Krelloort is the worst of the sea devil lot. His waddling gait and bloated belly make him look less than fearsome, but he's the one who sold the matriarch's little ones. Anyone that cold-blooded deserves a cold serving of revenge. Harr! Make that heartless horror pay!" /&gt;</t>
  </si>
  <si>
    <t xml:space="preserve">   &lt;card id="c07c6aa2-513a-4147-8a1c-093e797a1511" name="0-2C Revenge of the Fishfolk"&gt;
    &lt;property name="Abr" value="2" /&gt;
    &lt;property name="Copyright" value="Yes." /&gt;
    &lt;property name="Type" value="Story" /&gt;
    &lt;property name="Subtype" value="Scenario" /&gt;
    &lt;property name="Subtype2" value="Front" /&gt;
    &lt;property name="Flavour" value="After earning a fair wage from your last job, you've... acquired... another ship, setting sail back to Tidewater Rock. You've seen wonders and terrors in the Shackles, but naught you've seen could prepare you for the horrors ahead. Attend, lads and lasses, and I'll tell ya the tale.&amp;#10;In the Fever Sea, there's a friendly fishfolk who's been birthing her offspring for generations--longer than any old salt can recall. She's the matriarch of her kind, and when she's giving birth, any wise captain gives her lair a wide berth, if ya know what I mean. But some creatures aren't as wise as that. In fact, some have a bit more greed than common sense.&amp;#10;One full moon, sea devils set out to seize this poor matriarch.&amp;#10;They stole her spawn. They off-loaded her offspring. They trapped her, they tormented her, and... hold on to yer grog... they broke both her legs! Aye! Her flipper-finned legs! With the help of some passing sailors who actually had a conscience, the matriarch escaped, but she's mad and she's mangled and she wants her revenge.&amp;#10;Mayhaps yer the salty dogs that can help her. Track down the sea devils who forced her to that fate, and you'll have the everlasting gratitude of the fishfolk matriarch. And take care: Krelloort is the worst of the sea devil lot. His waddling gait and bloated belly make him look less than fearsome, but he's the one who sold the matriarch's little ones. Anyone that cold-blooded deserves a cold serving of revenge. Harr! Make that heartless horror pay!" /&gt;
    &lt;property name="Attr1" value="Mancatcher Cove&amp;#10;Floating Shipyard&amp;#10;Tempest Cay&amp;#10;Windwar Isle&amp;#10;Pinnacle Atoll&amp;#10;Scar Bay&amp;#10;Cannibal Isle&amp;#10;Sea Fort" /&gt;
    &lt;property name="Attr2" value="Choose any Class 1 or lower ship as your ship." /&gt;</t>
  </si>
  <si>
    <t>Pirate lords and patrons are useful allies when you're sailing in the Shackles. Just recently, you earned the gratitude of Agasta Smithee, the Lady of Tidewater Rock. She's got great wealth, a vast... island fortress, and now, the love of her life, "Heartbreak" Hinsin. Out of gratitude, she's willing to hire you for the occasionall cargo run and perhaps a bit of skullduggery.
Here's the latest haul: An isolated island is in need of supplies--medicine, gunpowder, and of course, more rum--but your mission of mercy has one complication: your port of call has been overrun with a gaggle of grim and ghastly grindylows.
I'll be honest, lads and lasses. Yer ship isn't up to the task. For this mission, you'll need to work with a crew of specialists. Lady Smithee has friends in low places, including an infamous raider known for his stalwart ship, his reckless crew, and his infrequent bouts of kleptomania. He's traded his weidling for a swifter ship, and the sailors aborad her are all goblins. You heart that right! Goblins! Nasty, sneaking, treacherous little goblins. If there's anyone who can deal with grindylows, it's goblins.
Your wealthy patron has intimated that if some of those goblins were to become... expendable, shall we say... she wouldn't shed a tear, as long as that cargo gets delivered. So there ya go: The ransacking goblin has a ship, and you've got a mission. It's time to set sail for your next destination. Damn the grindylows! Fully speed ahead!</t>
  </si>
  <si>
    <t>Pirate lords and patrons are useful allies when you're sailing in the Shackles. Just recently, you earned the gratitude of Agasta Smithee, the Lady of Tidewater Rock. She's got great wealth, a vast... island fortress, and now, the love of her life, &amp;quot;Heartbreak&amp;quot; Hinsin. Out of gratitude, she's willing to hire you for the occasionall cargo run and perhaps a bit of skullduggery.&amp;#10;Here's the latest haul: An isolated island is in need of supplies--medicine, gunpowder, and of course, more rum--but your mission of mercy has one complication: your port of call has been overrun with a gaggle of grim and ghastly grindylows.&amp;#10;I'll be honest, lads and lasses. Yer ship isn't up to the task. For this mission, you'll need to work with a crew of specialists. Lady Smithee has friends in low places, including an infamous raider known for his stalwart ship, his reckless crew, and his infrequent bouts of kleptomania. He's traded his weidling for a swifter ship, and the sailors aborad her are all goblins. You heart that right! Goblins! Nasty, sneaking, treacherous little goblins. If there's anyone who can deal with grindylows, it's goblins.&amp;#10;Your wealthy patron has intimated that if some of those goblins were to become... expendable, shall we say... she wouldn't shed a tear, as long as that cargo gets delivered. So there ya go: The ransacking goblin has a ship, and you've got a mission. It's time to set sail for your next destination. Damn the grindylows! Fully speed ahead!</t>
  </si>
  <si>
    <t xml:space="preserve">    &lt;property name="Flavour" value="Pirate lords and patrons are useful allies when you're sailing in the Shackles. Just recently, you earned the gratitude of Agasta Smithee, the Lady of Tidewater Rock. She's got great wealth, a vast... island fortress, and now, the love of her life, &amp;quot;Heartbreak&amp;quot; Hinsin. Out of gratitude, she's willing to hire you for the occasionall cargo run and perhaps a bit of skullduggery.&amp;#10;Here's the latest haul: An isolated island is in need of supplies--medicine, gunpowder, and of course, more rum--but your mission of mercy has one complication: your port of call has been overrun with a gaggle of grim and ghastly grindylows.&amp;#10;I'll be honest, lads and lasses. Yer ship isn't up to the task. For this mission, you'll need to work with a crew of specialists. Lady Smithee has friends in low places, including an infamous raider known for his stalwart ship, his reckless crew, and his infrequent bouts of kleptomania. He's traded his weidling for a swifter ship, and the sailors aborad her are all goblins. You heart that right! Goblins! Nasty, sneaking, treacherous little goblins. If there's anyone who can deal with grindylows, it's goblins.&amp;#10;Your wealthy patron has intimated that if some of those goblins were to become... expendable, shall we say... she wouldn't shed a tear, as long as that cargo gets delivered. So there ya go: The ransacking goblin has a ship, and you've got a mission. It's time to set sail for your next destination. Damn the grindylows! Fully speed ahead!" /&gt;</t>
  </si>
  <si>
    <t xml:space="preserve">   &lt;card id="1a9b0c05-bd25-49ab-b084-e058bdff2009" name="0-2B Yo Ho Grindylows"&gt;
    &lt;property name="Abr" value="2" /&gt;
    &lt;property name="Copyright" value="Yes." /&gt;
    &lt;property name="Type" value="Story" /&gt;
    &lt;property name="Subtype" value="Scenario" /&gt;
    &lt;property name="Subtype2" value="Front" /&gt;
    &lt;property name="Flavour" value="Pirate lords and patrons are useful allies when you're sailing in the Shackles. Just recently, you earned the gratitude of Agasta Smithee, the Lady of Tidewater Rock. She's got great wealth, a vast... island fortress, and now, the love of her life, &amp;quot;Heartbreak&amp;quot; Hinsin. Out of gratitude, she's willing to hire you for the occasionall cargo run and perhaps a bit of skullduggery.&amp;#10;Here's the latest haul: An isolated island is in need of supplies--medicine, gunpowder, and of course, more rum--but your mission of mercy has one complication: your port of call has been overrun with a gaggle of grim and ghastly grindylows.&amp;#10;I'll be honest, lads and lasses. Yer ship isn't up to the task. For this mission, you'll need to work with a crew of specialists. Lady Smithee has friends in low places, including an infamous raider known for his stalwart ship, his reckless crew, and his infrequent bouts of kleptomania. He's traded his weidling for a swifter ship, and the sailors aborad her are all goblins. You heart that right! Goblins! Nasty, sneaking, treacherous little goblins. If there's anyone who can deal with grindylows, it's goblins.&amp;#10;Your wealthy patron has intimated that if some of those goblins were to become... expendable, shall we say... she wouldn't shed a tear, as long as that cargo gets delivered. So there ya go: The ransacking goblin has a ship, and you've got a mission. It's time to set sail for your next destination. Damn the grindylows! Fully speed ahead!" /&gt;
    &lt;property name="Attr1" value="Hatchery&amp;#10;Sea Caves&amp;#10;Jungle&amp;#10;Beach&amp;#10;Ghol-Gan Ruins&amp;#10;Holy Isle&amp;#10;Mangrove Swamp&amp;#10;Coastline" /&gt;
    &lt;property name="Attr2" value="Choose any Class 1 or lower ship as your ship." /&gt;</t>
  </si>
  <si>
    <t>Each character gains a card feat. Each player unlocks the ability to play Jirelle from the Skull &amp;amp; Shackles Base Set with the Rogue Class Deck.</t>
  </si>
  <si>
    <t>Ahoy there! This is an introductory scenario for the Pathfinder Society Adventure Card Guild Organized Play program. Normally, players in the Pathfinder Adventure Card Guild must use a character from a Class Deck, but for this scenario, they can use one of the characters from the Skull &amp;amp; Shackles Base Set or the Skull &amp;amp; Shackles Character Add-On Deck. If you'd like to start playing quickly, use the Suggested Deck Lists on page 28 of th Skull &amp;amp; Shackles Base Set rulebook; otherwise, see the Build Your Character section on page 4 of those rules. After the scenario, you can prepare for the Season of the Shackles!</t>
  </si>
  <si>
    <t xml:space="preserve">    &lt;property name="Attr4" value="Each character gains a card feat. Each player unlocks the ability to play Jirelle from the Skull &amp;amp; Shackles Base Set with the Rogue Class Deck." /&gt;</t>
  </si>
  <si>
    <t xml:space="preserve">   &lt;alternate name="Lost at Sea" type="B"&gt;
    &lt;property name="Abr" value="1" /&gt;
    &lt;property name="Copyright" value="Yes." /&gt;
    &lt;property name="Type" value="Story" /&gt;
    &lt;property name="Subtype" value="Adventure" /&gt;
    &lt;property name="Subtype2" value="Back" /&gt;
    &lt;property name="Attr1" value="0-1A Ghosts of the Deep&amp;#10;0-1B The Lone Shark&amp;#10;0-1C Brine Dragon Hunt&amp;#10;0-1D Salvage Operations&amp;#10;0-1E Nature's Wrath&amp;#10;0-1F The Treasure of Jemma Redclaw" /&gt;
    &lt;property name="Attr4" value="Each character gains a card feat. Each player unlocks the ability to play Jirelle from the Skull &amp;amp; Shackles Base Set with the Rogue Class Deck." /&gt;
   &lt;/alternate&gt;
   &lt;/card&gt;</t>
  </si>
  <si>
    <t xml:space="preserve">    &lt;property name="Flavour" value="Ahoy there! This is an introductory scenario for the Pathfinder Society Adventure Card Guild Organized Play program. Normally, players in the Pathfinder Adventure Card Guild must use a character from a Class Deck, but for this scenario, they can use one of the characters from the Skull &amp;amp; Shackles Base Set or the Skull &amp;amp; Shackles Character Add-On Deck. If you'd like to start playing quickly, use the Suggested Deck Lists on page 28 of th Skull &amp;amp; Shackles Base Set rulebook; otherwise, see the Build Your Character section on page 4 of those rules. After the scenario, you can prepare for the Season of the Shackles!" /&gt;</t>
  </si>
  <si>
    <t xml:space="preserve">   &lt;card id="157bc0ad-2737-4f31-b9e1-90a718bc6220" name="0-0A On the Horizon"&gt;
    &lt;property name="Abr" value="B" /&gt;
    &lt;property name="Copyright" value="Yes." /&gt;
    &lt;property name="Type" value="Story" /&gt;
    &lt;property name="Subtype" value="Scenario" /&gt;
    &lt;property name="Subtype2" value="Front" /&gt;
    &lt;property name="Flavour" value="Ahoy there! This is an introductory scenario for the Pathfinder Society Adventure Card Guild Organized Play program. Normally, players in the Pathfinder Adventure Card Guild must use a character from a Class Deck, but for this scenario, they can use one of the characters from the Skull &amp;amp; Shackles Base Set or the Skull &amp;amp; Shackles Character Add-On Deck. If you'd like to start playing quickly, use the Suggested Deck Lists on page 28 of th Skull &amp;amp; Shackles Base Set rulebook; otherwise, see the Build Your Character section on page 4 of those rules. After the scenario, you can prepare for the Season of the Shackles!" /&gt;
    &lt;property name="Attr1" value="Harbor&amp;#10;Floating Shipyard&amp;#10;Docks&amp;#10;Tempest Cay&amp;#10;Fog Bank&amp;#10;Shipwreck Graveyard&amp;#10;Sea Fort&amp;#10;Raker Shoals" /&gt;
    &lt;property name="Attr2" value="Use the Shackles Pirate Ship as your ship." /&gt;</t>
  </si>
  <si>
    <t>Strength: d4  [ ] +1
Dexterity: d6  [ ] +1
Constitution: d6  [ ] +1  [ ] +2  [ ] +3
Intelligence: d10  [ ] +1  [ ] +2  [ ] +3  [ ] +4
  Craft: Intelligence +2
  Knowledge: Intelligence +2
Wisdom: d10  [ ] +1  [ ] +2  [ ] +3  [ ] +4
  Divine: Wisdom +3
Charisma: d6  [ ] +1  [ ] +2</t>
  </si>
  <si>
    <t>When you would recharge a spell that has both the Divine and Attack traits, you may place it on top of your deck instead.
When you acquire a card that has the Magic trait, examine the top ([ ] or bottom) card of your deck; if it is a spell ([ ] or a blessing), you may add it to your hand.</t>
  </si>
  <si>
    <t>Weapon: -  [ ] 1
Spell: 5  [ ] 6  [ ] 7  [ ] 8
Armor: 1  [ ] 2
Item: 2  [ ] 3  [ ] 4
Ally: 2  [ ] 3
Blessing: 5  [ ] 6  [ ] 7</t>
  </si>
  <si>
    <t>In the city of Oenopion, Zarlova is a well-known professor at the Hive, an academy of wizards and clerics working in concert to discover mysteries left by the god Nethys. A master of The Book of Magic, Zarlova routinely ventures from the halls of academia to spread knowledge amont the unenlightened. She is willing to sacrifice just about anything to advance her understanding of the world: money, goods, animals, or even parts of herself.</t>
  </si>
  <si>
    <t>Light Armors, Heavy Armors, Weapons</t>
  </si>
  <si>
    <t>Strength: d10  [ ] +1  [ ] +2  [ ] +3  [ ] +4
  Melee: Strength +2
Dexterity: d4  [ ] +1
Constitution: d8  [ ] +1  [ ] +2  [ ] +3
  Fortitude: Constitution +2
Intelligence: d6  [ ] +1  [ ] +2
Wisdom: d8  [ ] +1  [ ] +2  [ ] +3
  Divine: Wisdom +1
Charisma: d6  [ ] +1  [ ] +2</t>
  </si>
  <si>
    <t>Instead of your first exploration on a turn, you may reveal a weapon that has the 2-Handed trait or a blessing to choose a character at your location. Shuffle 1d4+1 ([ ] +2) random cards from her discard pile into her deck, then discard the card you revealed.
You may discard an armor to return a weapon from your discard to your hand.</t>
  </si>
  <si>
    <t>Male
Human
Cleric</t>
  </si>
  <si>
    <t>Weapon: 4  [ ] 5  [ ] 6
Spell: 3  [ ] 4  [ ] 5
Armor: 2  [ ] 3
Item: 1  [ ] 2
Ally: 1  [ ] 2
Blessing: 4  [ ] 5  [ ] 6  [ ] 7</t>
  </si>
  <si>
    <t>As a recruit of the Eagle Knights, Tarlin has been assigned guardianship over caravans along the River Road, a path that leads to the demonically devastated Worldwound. He rallies both nobles and peasants to his side, inspiring them with the good word of Iomedae. Due to his talent with weapons, paladins consider him one of their own. Should the Light of the Sword call him to battle, he will brandish his weapon against all who stand in Iomedae's way.</t>
  </si>
  <si>
    <t>Strength: d4  [ ] +1  [ ] +2
Dexterity: d8  [ ] +1  [ ] +2  [ ] +3
Constitution: d4  [ ] +1
Intelligence: d8  [ ] +1  [ ] +2  [ ] +3
  Knowledge: Intelligence +2
Wisdom: d6  [ ] +1  [ ] +2
Charisma: d12  [ ] +1  [ ] +2  [ ] +3  [ ] +4
  Arcane: Charisma +1
  Diplomacy: Charisma +3
  Divine: Charisma +1</t>
  </si>
  <si>
    <t>You may recharge a card to add 1d4 ([ ] +1) to a check by another character at your location. If the recharged card is an ally, put it on top of your deck instead.
When you attempt to defeat a barrier that has the Skirmish or the Task trait, you may use your Diplomacy skill in place of any listed skill for the check.</t>
  </si>
  <si>
    <t>Female
Human
Bard</t>
  </si>
  <si>
    <t>Weapon: -  [ ] 1  [ ] 2
Spell: 3  [ ] 4  [ ] 5  [ ] 6
Armor: -
Item: 3  [ ] 4  [ ] 5
Ally: 5  [ ] 6  [ ] 7
Blessing: 4  [ ] 5</t>
  </si>
  <si>
    <t>Graceful, talented, and beautiful, Siwar has ingratiated herself into the highest courts of the River Kingdoms. She is knowledgeable in topics ranging from art to politics and is highly schooled in etiquette. Though she has a reputation for maintaining her associates' discretion, Siwar secretly trades information. Two criminal and plitical groups protect her. Both keep her indiscretions secret - though neither on realizes Siwar works for anyone else.</t>
  </si>
  <si>
    <t>Strength: d8  [ ] +1  [ ] +2
Dexterity: d6  [ ] +1  [ ] +2  [ ] +3
  Disable: Dexterity +2
Constitution: d6  [ ] +1  [ ] +2  [ ] +3
Intelligence: d6  [ ] +1  [ ] +2
Wisdom: d6  [ ] +1  [ ] +2
Charisma: d10  [ ] +1  [ ] +2  [ ] +3
  Arcane: Charisma +1 
  Diplomacy: Charisma +1
  Divine: Charisma +1</t>
  </si>
  <si>
    <t>When a character at your location would fail a check, you may recharge a card ([ ] or shuffle it into your deck) to allow her to reroll 1 die ([ ] 2 dice). She must take the second roll.
On your first exploration each turn, you may encounter the bottom card of your location deck instead of the top card. ([ ] Then you may shuffle the location deck.)</t>
  </si>
  <si>
    <t>Male
Dwarf
Bard</t>
  </si>
  <si>
    <t>Your Choice</t>
  </si>
  <si>
    <t>Weapon: -  [ ] 1
Spell: 4  [ ] 5  [ ] 6
Armor: 1  [ ] 2
Item: 3  [ ] 4  [ ] 5
Ally: 3  [ ] 4  [ ] 5
Blessing: 4  [ ] 5  [ ] 6</t>
  </si>
  <si>
    <t>Though Meliski usually seems half-frunk, his inebriation is only an act. His talent for deception puts opponents at ease, making them think he's an easy mark. They later discover he's led them right into his trap, usually after he's taken all their gold. Meliski knows all the tricks to spot when someone else is cheating, especially while he's busy cheating. He typically plays cards all night, or at least until the barkeep timidly begs him to leave so she can close up.</t>
  </si>
  <si>
    <t>Strength: d4  [ ] +1  [ ] +2
Dexterity: d8  [ ] +1  [ ] +2  [ ] +3
Constitution: d6  [ ] +1  [ ] +2
Intelligence: d6  [ ] +1  [ ] +2  [ ] +3
  Knowledge: Intelligence +2
Wisdom: d6  [ ] +1
Charisma: d12  [ ] +1  [ ] +2  [ ] +3  [ ] +4
  Arcane: Charisma +2
  Diplomacy: Charisma +2
  Divine: Charisma +2</t>
  </si>
  <si>
    <t>At the start of your turn ([ ] and after you reset your hand), you may discard 1 spell, then add 1 spell from your discard pile to your hand.
You may recharge a card to add 1d4 ([ ] +1) ([ ] +2) to a check by another character at your location. If the recharged card has the Healing trait, recharge a random card from your discard pile.</t>
  </si>
  <si>
    <t>Light Armors, Heavy Armors, [ ] Weapons</t>
  </si>
  <si>
    <t>Strength: d10  [ ] +1  [ ] +2  [ ] +3  [ ] +4
  Melee: Strength +2
Dexterity: d4  [ ] +1
Constitution: d6  [ ] +1  [ ] +2
Intelligence: d6  [ ] +1  [ ] +2
Wisdom: d10  [ ] +1  [ ] +2  [ ] +3  [ ] +4
  Divine: Wisdom +2
  Surival: Wisdom +1
Charisma: d6  [ ] +1  [ ] +2</t>
  </si>
  <si>
    <t>Instead of your first exploration on a turn, you may reveal a card that has the Divine trait to choose a character at your location. Shuffle 1d4+1 ([ ] +2) random cards from his discard pile into his deck, then discard the card you revealed.
If your combat check has the Sword trait, add 2 ([ ] 4) and the Magic ([ ] and Fire) trait to it.</t>
  </si>
  <si>
    <t>Strength: d8  [ ] +1  [ ] +2  [ ] +3
  Melee: Strength +2
Dexterity: d6  [ ] +1  [ ] +2
Constitution: d6  [ ] +1  [ ] +2  [ ] +3
Intelligence: d4  [ ] +1
Wisdom: d8  [ ] +1  [ ] +2  [ ] +3
  Divine: Wisdom +2
Charisma: d10  [ ] +1  [ ] +2  [ ] +3
  Diplomacy: Charisma +2</t>
  </si>
  <si>
    <t>Instead of your first exploration on a turn, you may reveal an ally to choose a character at your location. Shuffle 1d4+1 ([ ] +2) random cards from her discard pile into her deck, then discard the ally you revealed.
You may reveal an ally that lists Diplomacy in its check to acquire to add 1d4 ([ ] +1) to your check.</t>
  </si>
  <si>
    <t>Male
Halfling
Cleric</t>
  </si>
  <si>
    <t>Weapon: 1  [ ] 2  [ ] 3
Spell: 3  [ ] 4
Armor: 2  [ ] 3  [ ] 4
Item: 2  [ ] 3
Ally: 4  [ ] 5  [ ] 6
Blessing: 3  [ ] 4  [ ] 5</t>
  </si>
  <si>
    <t>On the holiday of the Harvest Feast, Heggal left his home to spread the word of the goddess Irori. Obsessed with the Master's Rebus, he set himself to learning its truths. Sadly for his studies, he did this investigation in most of the taverns of the Inner Sea. He soon learned he was better suited to the worship of Cayden Cailean, god of intoxication. On Merrymead, in the fulsome company of wild revelers, he chose a new path, and he has never looked back.</t>
  </si>
  <si>
    <t>Light Armors, Weapons</t>
  </si>
  <si>
    <t>Strength: d6  [ ] +1  [ ] +2
Dexterity: d8  [ ] +1  [ ] +2  [ ] +3
Constitution: d8  [ ] +1  [ ] +2  [ ] +3
  Fortitude: Constitution +2
Intelligence: d6  [ ] +1  [ ] +2
Wisdom: d6  [ ] +1  [ ] +2
Charisma: d8  [ ] +1  [ ] +2  [ ] +3
  Arcane: Charisma +1
  Diplomacy: Charisma +3
  Divine: Charisma +2</t>
  </si>
  <si>
    <t>At the start of your turn, you may put an ally from your hand on top of your deck and draw the bottom card of your deck.
You may recharge a weapon or a spell to add 1d4 ([ ] +1) to a check by another character at your location ([ ] or your check).
For your check that has or is against a card that has the Finesse trait, you gain the skill Melee: Dexterity +1</t>
  </si>
  <si>
    <t>Weapon: 2  [ ] 3  [ ] 4  [ ] 5
Spell: 3  [ ] 4  [ ] 5
Armor: 1  [ ] 2
Item: 2  [ ] 3
Ally: 3  [ ] 4  [ ] 5
Blessing: 4  [ ] 5</t>
  </si>
  <si>
    <t>Bekah's tribe is in constant struggle with her neighbors for control of the scant resources the deserts of Katapesh offer. A nomadic lifestyle makes keeping a social group together difficult, but Bekah's brash and resolute demeanor draws battered clansmen to her side. When she's leading others, she's very direct about the dangers they'll face, but she happily offers the survivors full shares of the riches they plunder. For Behah, taking big risks earns great rewards.</t>
  </si>
  <si>
    <t>When you would recharge a spell that has both the Divine ([ ] or Arcane) and Attack traits, you may place it on top of your deck instead.
When you acquire a card that has the Magic trait, examine the top ([ ] or bottom) card of your deck; if it is a spell ([ ] or a blessing), you may add it to your hand.
[ ] You gain the skill Arcane: Intelligence +2.
[ ] Add 2 ([ ] 4) to your check to acquire ([ ] or recharge) a spell.
[ ] Add 2 ([ ] 4) to your check that has the Attack trait.</t>
  </si>
  <si>
    <t>Theurges mingle the eldritch might of arcane magic with the mystic power of divine might.
In the city of Oenopion, Zarlova is a well-known professor at the Hive, an academy of wizards and clerics working in concert to discover mysteries left by the god Nethys. A master of The Book of Magic, Zarlova routinely ventures from the halls of academia to spread knowledge amont the unenlightened. She is willing to sacrifice just about anything to advance her understanding of the world: money, goods, animals, or even parts of herself.</t>
  </si>
  <si>
    <t>When you would recharge a spell that has both the Divine and Attack traits, you may place it on top of your deck instead.
When you acquire a card that has the Magic trait, examine the top ([ ] or bottom) card of your deck; if it is a spell ([ ] or a blessing), you may add it to your hand.
[ ] For your check to acquire an item ([ ] or a blessing) ([ ] or any boon), you may use your Knowledge skill ([ ] +1) ([ ] +2) in place of any listed skill.
[ ] When you play Blessing of Nethys, you may recharge it ([ ] or place it on top of your deck) instead of discarding it.</t>
  </si>
  <si>
    <t>The collection and study of myriad objects drives a scholar's zest for adventure.
In the city of Oenopion, Zarlova is a well-known professor at the Hive, an academy of wizards and clerics working in concert to discover mysteries left by the god Nethys. A master of The Book of Magic, Zarlova routinely ventures from the halls of academia to spread knowledge amont the unenlightened. She is willing to sacrifice just about anything to advance her understanding of the world: money, goods, animals, or even parts of herself.</t>
  </si>
  <si>
    <t>Instead of your first exploration on a turn, you may reveal a weapon that has the 2-Handed trait or a blessing to choose a character at your location. Shuffle 1d4+1 ([ ] +2) random cards from her discard pile into her deck, then discard the card you revealed.
You may discard ([ ] or recharge) an armor to return a weapon from your discard to your hand.
[ ] When a character plays a blessing on your combat or Charisma check, that character may recharge a random card from her discard pile; if the played blessing is Blessing of Iomedae, the character may first recharge the blessing.
[ ] You may recharge a weapon to recharge a random card ([ ] or an ally of your choice) from your discard pile.
[ ] Add 2 ([ ] 4) to your check to acquire a weapon or an ally.
[ ] When you play Blessing of Iomedae, you may recharge it ([ ] or shuffle it into your deck) instead of discarding it.</t>
  </si>
  <si>
    <t>Peacemakers can end hostilities through honeyed words or cold steel.
As a recruit of the Eagle Knights, Tarlin has been assigned guardianship over caravans along the River Road, a path that leads to the demonically devastated Worldwound. He rallies both nobles and peasants to his side, inspiring them with the good word of Iomedae. Due to his talent with weapons, paladins consider him one of their own. Should the Light of the Sword call him to battle, he will brandish his weapon against all who stand in Iomedae's way.</t>
  </si>
  <si>
    <t>Instead of your first exploration on a turn, you may reveal a weapon that has the 2-Handed trait or a blessing to choose a character at your location. Shuffle 1d4+1 ([ ] +2) random cards from her discard pile into her deck, then discard the card you revealed. ([ ] You may draw a card.)
You may discard an armor to return a weapon from your discard to your hand.
[ ] You gain the skill Diplomacy: Charisma +2 ([ ] +4)
[ ] When you play an ally that has the Hireling or Aristocrat trait on a check, you may recharge it.
[ ] You may recharge an ally to recharge a random card ([ ] or a weapon of your choice) from your discard pile.
[ ] When you play Blessing of Iomedae, you may recharge it ([ ] or shuffle it into your deck) instead of discarding it.</t>
  </si>
  <si>
    <t>Nobility is a station many aspire to. That's fine - do it the hard way.
As a recruit of the Eagle Knights, Tarlin has been assigned guardianship over caravans along the River Road, a path that leads to the demonically devastated Worldwound. He rallies both nobles and peasants to his side, inspiring them with the good word of Iomedae. Due to his talent with weapons, paladins consider him one of their own. Should the Light of the Sword call him to battle, he will brandish his weapon against all who stand in Iomedae's way.</t>
  </si>
  <si>
    <t>You may recharge a card to add 1d4 ([ ] +1) ([ ] +2) to a check by ([ ] you or) another character at your location. If the recharged card is an ally, put it on top of your deck instead.
When you attempt ([ ] or another character at your location attempts) to defeat a barrier that has the Skirmish or the Task trait, that character may use her Diplomacy skill in place of any listed skill for the check.
[ ] Add 2 to any check to defeat a henchman ([ ] or villain) ([ ] or a check to close a location) by another character at your location.
[ ] If there is another character at your location, you may evade a bane; a random other character at your location encounters it instead.
[ ] When you play a blessing on another character's check, and that character succeeds, you may recharge the blessing instead of discarding it.</t>
  </si>
  <si>
    <t>Manipulators value service over all other qualities in a friend or foe.
Graceful, talented, and beautiful, Siwar has ingratiated herself into the highest courts of the River Kingdoms. She is knowledgeable in topics ranging from art to politics and is highly schooled in etiquette. Though she has a reputation for maintaining her associates' discretion, Siwar secretly trades information. Two criminal and plitical groups protect her. Both keep her indiscretions secret - though neither on realizes Siwar works for anyone else.</t>
  </si>
  <si>
    <t>You may recharge a card to add 1d4 ([ ] +1) to a check by another character at your location. If the recharged card is an ally, put it on top of your deck instead.
When you attempt to defeat a barrier that has the Skirmish or the Task trait, you may use your Diplomacy skill in place of any listed skill for the check.
[ ] Add 2 ([ ] 4) to your check to acquire an ally ([ ] or any boon).
[ ] When another character at your location would banish or bury an ally, he may put it in your discard pile instead.
[ ] When another character at your location acquires a boon, he may give it to you.
[ ] If you encounter a bane that has the Task ([ ] or Obstacle) trait, you may recharge any number of allies; for each ally recharged add 1d6 to your check to defeat the bane.</t>
  </si>
  <si>
    <t>Courtiers serve as information brokers and spies in powerful circles.
Graceful, talented, and beautiful, Siwar has ingratiated herself into the highest courts of the River Kingdoms. She is knowledgeable in topics ranging from art to politics and is highly schooled in etiquette. Though she has a reputation for maintaining her associates' discretion, Siwar secretly trades information. Two criminal and plitical groups protect her. Both keep her indiscretions secret - though neither on realizes Siwar works for anyone else.</t>
  </si>
  <si>
    <t>When a character at your location would fail a check, you may recharge a card ([ ] or shuffle it into your deck) to allow her to reroll 1 die ([ ] 2 dice). She must take the second roll.
On your first exploration each turn, you may encounter the bottom card of your location deck instead of the top card. ([ ] Then you may shuffle the location deck.)
[ ] You may play 2 blessings on your combat check.
[ ] When you ([ ] or another character at your location) would fail a check by 1 ([ ] 2), you may bury a card ([ ] from your discard pile) to succeed.
[ ] When you would banish, bury, or discard a card that has the Gambling trait, you may recharge it ([ ] or shuffle it into your deck) instead.</t>
  </si>
  <si>
    <t>Over a game of Golem or Skiffs, these reprobates enjoy your company. They'll enjoy your coin purse even more.
Though Meliski usually seems half-frunk, his inebriation is only an act. His talent for deception puts opponents at ease, making them think he's an easy mark. They later discover he's led them right into his trap, usually after he's taken all their gold. Meliski knows all the tricks to spot when someone else is cheating, especially while he's busy cheating. He typically plays cards all night, or at least until the barkeep timidly begs him to leave so she can close up.</t>
  </si>
  <si>
    <t>When a character at your location would fail a check, you may recharge a card ([ ] or shuffle it into your deck) to allow her to reroll 1 die ([ ] 2 dice). She must take the second roll.
On your first exploration each turn, you may encounter the bottom card of your location deck instead of the top card. ([ ] Then you may shuffle the location deck.)
[ ] You may play 2 blessings on your combat check ([ ] and recharge them instead of discarding them).
[ ] For your combat check, you may use your Strength skill + 1d6 ([ ] +1) ([ ] +2) and add the Melee trait; you may not play a weapon on the check.
[ ] When you succeed at a combat check to defeat a monster, recharge a random card from your discard pile.</t>
  </si>
  <si>
    <t>These fighters know that even the most genteel tavern is littered with weapons, but only if you know how to wield them.
Though Meliski usually seems half-frunk, his inebriation is only an act. His talent for deception puts opponents at ease, making them think he's an easy mark. They later discover he's led them right into his trap, usually after he's taken all their gold. Meliski knows all the tricks to spot when someone else is cheating, especially while he's busy cheating. He typically plays cards all night, or at least until the barkeep timidly begs him to leave so she can close up.</t>
  </si>
  <si>
    <t>At the start of your turn ([ ] and after you reset your hand), you may discard 1 spell, then add 1 spell from your discard pile to your hand.
You may recharge a card to add 1d4 ([ ] +1) ([ ] +2) ([ ] +3) to a check by another character at your location. If the recharged card has the Healing trait, recharge a random card from your discard pile.
[ ] Add 2 ([ ] 4) to your check to recharge ([ ] or acquire) a spell that has the Divine trait.
[ ] When you play a blessing on a non-combat Wisdom or Charisma check, you may add a d12 in place of the normal die.
[ ] You may recharge a spell that has the Divine trait to draw a card.
[ ] When you would recharge a card, you may shuffle it into your deck instead.</t>
  </si>
  <si>
    <t>Riding the circuit around Golarion, tent preachers can fire up a crowd with the power of old-time religion.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</si>
  <si>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At the start of your turn ([ ] and after you reset your hand), you may discard 1 spell, then add 1 spell from your discard pile to your hand.
You may recharge a card to add 1d4 ([ ] +1) ([ ] +2) ([ ] +3) to a check by another character at your location. If the recharged card has the Healing trait, recharge a random card from your discard pile.
[ ] Add 2 ([ ] 4) to your check to recharge ([ ] or acquire) a spell that has the Arcane trait.
[ ] When you play a blessing on a non-combat Intelligence or Charisma check, you may add a d12 in place of the normal die.
[ ] You may recharge a spell that has the Arcane trait to draw a card.
[ ] When you would recharge a card, you may shuffle it into your deck instead.</t>
  </si>
  <si>
    <t>Dabblers in magic, arcane tinkerers glean power from books they find.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</si>
  <si>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Instead of your first exploration on a turn, you may reveal a card that has the Divine trait to choose a character at your location. Shuffle 1d4+1 ([ ] +2) ([ ] +3) random cards from his discard pile into his deck, then discard the card you revealed.
If your combat check has the Sword trait, add 2 ([ ] 4) and the Magic ([ ] and Fire) trait to it.
[ ] You may recharge a card to add 2d4 to your Survival check ([ ] or a Survival check by another character at your location).
[ ] When you play Blessing of Sarenrae, you may recharge it ([ ] or shuffle it into your deck) instead of discarding it.</t>
  </si>
  <si>
    <t>Wastelanders find joy in surviving by sharing their skills with other adventurers.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</si>
  <si>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Instead of your first exploration on a turn, you may reveal a card that has the Divine trait to choose a character at your location. Shuffle 1d4+1 ([ ] +2) random cards from his discard pile into his deck, then discard the card you revealed.
If your combat check has the Sword trait, add 2 ([ ] 4) and the Magic ([ ] and Fire) trait to it.
[ ] If you defeat a monster on your turn, and your check to defeat has the Sword trait, you may discard ([ ] or recharge) a card to immediately explore again.
[ ] You automatically succeed at your check to acquire a weapon ([ ] or a spell).
[ ] When you play Blessing of Sarenrae, you may recharge it ([ ] or shuffle it into your deck) instead of discarding it.</t>
  </si>
  <si>
    <t>Fireflowers deal with schisms and heresies within their own faith. If those wounds can't be healed, they'll cauterize them.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</si>
  <si>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Instead of your first exploration on a turn, you may reveal an ally ([ ] or a card that has the Divine trait) to choose a character at your location. Shuffle 1d4+1 ([ ] +2) ([ ] +3) random cards from her discard pile into her deck, then discard the ally you revealed.
You may reveal an ally that lists Diplomacy in its check to acquire to add 1d4 ([ ] +1) to your check.
[ ] Add 2 ([ ] 4) to your check against a card that has the Healing ([ ] or Divine) trait.
[ ] When a character at your location plays Blessing of Cayden Cailean, that character may recharge a different random card from her discard pile.</t>
  </si>
  <si>
    <t>No one cures a hangover quite like a rejuvenator.
On the holiday of the Harvest Feast, Heggal left his home to spread the word of the goddess Irori. Obsessed with the Master's Rebus, he set himself to learning its truths. Sadly for his studies, he did this investigation in most of the taverns of the Inner Sea. He soon learned he was better suited to the worship of Cayden Cailean, god of intoxication. On Merrymead, in the fulsome company of wild revelers, he chose a new path, and he has never looked back.</t>
  </si>
  <si>
    <t>Instead of your first exploration on a turn, you may reveal an ally to choose a character at your location. Shuffle 1d4+1 ([ ] +2) random cards from her discard pile into her deck, then discard the ally you revealed.
You may reveal an ally that lists Diplomacy in its check to acquire to add 1d4 ([ ] +1) ([ ] +2) ([ ] +3) to your check.
[ ] At the start of your turn, you may discard 1 ally then add 1 weapon ([ ] or card) from your discard pile to your hand.
[ ] When you play Blessing of Cayden Cailean, you may recharge it ([ ] or shuffle it into your deck) instead of discarding it.</t>
  </si>
  <si>
    <t>From sundown to sunrise, anyone who posses up with these gadabouts fights and loots with style.
On the holiday of the Harvest Feast, Heggal left his home to spread the word of the goddess Irori. Obsessed with the Master's Rebus, he set himself to learning its truths. Sadly for his studies, he did this investigation in most of the taverns of the Inner Sea. He soon learned he was better suited to the worship of Cayden Cailean, god of intoxication. On Merrymead, in the fulsome company of wild revelers, he chose a new path, and he has never looked back.</t>
  </si>
  <si>
    <t>At the start of your turn, you may put an ally from your hand on top of your deck and draw the bottom card of your deck.
You may recharge a weapon or a spell to add 1d4 ([ ] +1) ([ ] +2) ([ ] +3) to a check by another character at your location ([ ] or your check).
For your check that has or is against a card that has the Finesse trait, you gain the skill Melee: Dexterity +1
[ ] You may add 2 to your check to acquire a weapon ([ ] or defeat a henchman) ([ ] or villain).
[ ] When you play a blessing on a check by another character at your location, that character may recharge a random weapon from his discard pile.
[ ] When you fail a check to defeat a barrier, you may immediately explore again.</t>
  </si>
  <si>
    <t>Warchiefs strive to hold their tribes together and tear other tribes asunder.
Bekah's tribe is in constant struggle with her neighbors for control of the scant resources the deserts of Katapesh offer. A nomadic lifestyle makes keeping a social group together difficult, but Bekah's brash and resolute demeanor draws battered clansmen to her side. When she's leading others, she's very direct about the dangers they'll face, but she happily offers the survivors full shares of the riches they plunder. For Behah, taking big risks earns great rewards.</t>
  </si>
  <si>
    <t>At the start of your turn, you may put an ally from your hand on top of your deck and draw the bottom card of your deck.
You may recharge a weapon or a spell to add 1d4 ([ ] +1) ([ ] +2) ([ ] +3) to a check by another character at your location ([ ] or your check).
For your check that has or is against a card that has the Finesse trait, you gain the skill Melee: Dexterity +1 ([ ] +3)
[ ] When another character at your location acquires a boon, he may give it to you.
[ ] When another character plays a blessing to add to your Charisma ([ ] or Dexterity) check, add a d12 in place of the normal die.
[ ] When you fail a check to acquire an ally, you may immediately explore again.</t>
  </si>
  <si>
    <t>These rough-and-tumble firebrands never settle for merely giving back what they get.
Bekah's tribe is in constant struggle with her neighbors for control of the scant resources the deserts of Katapesh offer. A nomadic lifestyle makes keeping a social group together difficult, but Bekah's brash and resolute demeanor draws battered clansmen to her side. When she's leading others, she's very direct about the dangers they'll face, but she happily offers the survivors full shares of the riches they plunder. For Behah, taking big risks earns great rewards.</t>
  </si>
  <si>
    <t>For your combat check, reveal this card to use your Strength or Melee skill + 1d8+2; you may additionally discard this card to add another 1d8.</t>
  </si>
  <si>
    <t>Strength
Melee
Arcane
Divine</t>
  </si>
  <si>
    <t>For your combat check, reveal this card to use your Strength or Melee skill + 1d8+2; you may additionally discard this card to add another 1d6. If you aren't proficient with weapons, the difficulty of this check is increased by 4.
Recharge this card to recharge a random spell from your discard pile.</t>
  </si>
  <si>
    <t>For your combat check, reveal this card to use your Strength or Melee skill + 1d6+1; you may additionally discard this card to add another 1d6. If you aren't proficient with weapons, the difficulty of this check is increased by 4.</t>
  </si>
  <si>
    <t>For your combat check, reveal this card to use your Strength or Melee skill + 1d6; you may additionally discard this card to add another 1d6+1. If you aren't proficient with weapons, the difficulty of this check is increased by 4.</t>
  </si>
  <si>
    <t>For your combat check, reveal this card to use your Strength or Melee skill + 1d8+2; you may additionally discard this card to add another 2d6 and the Cold trait. If you aren't proficient with weapons, the difficulty of this check is increased by 4.</t>
  </si>
  <si>
    <t>For your combat check, reveal this card to use your Dexterity or Ranged skill + 1d8+2; you may additionally recharge this card to add another 2d6 and the Cold trait.
If you are proficient with weapons, you may discard this card to add 1d4+2 to a combat check by a character at another location.</t>
  </si>
  <si>
    <t>For your combat chec, reveal this card to use your Strength or Melee skill + 1d8; you may additionally discard this card to add another 1d4.</t>
  </si>
  <si>
    <t>For your combat check, reveal this card to use your Strength or Melee skill + 1d8. If you fail this check, you may discard this card to ignore the result and reroll the dice. You must take the second result.</t>
  </si>
  <si>
    <t>For your combat check, reveal this card to use your Strength or Melee skill + 2d4+3; you may additionally discard this card to add another 1d4. If any d4 rolled for this weapon is a 4, count it as 5.</t>
  </si>
  <si>
    <t>Sword
Melee
Piercing
Finesse
Swashbuckling
Magic</t>
  </si>
  <si>
    <t>For your combat check, reveal this card to use your Strength or Melee skill + 1d8+1; you may additionally discard this card to add 1d8 and the Cold and Piercing traits. If you aren't proficient with weapons, the difficulty of this check is increased by 4.</t>
  </si>
  <si>
    <t>Hammer
Melee
Bludgeoning
2-Handed
Magic</t>
  </si>
  <si>
    <t>For your combat check, reveal this card to use your Strength or Melee skill + 1d10+3; you may additionally discard this card to add your Strength die. If you aren't proficient with weapons, the difficulty of this check is increased by 4.</t>
  </si>
  <si>
    <t>For your combat check, reveal this card to use your Strength or Melee skill + 1d10+1; you may additionally discard this card to add your Strength die. If you aren't proficient with weapons, the difficulty of this check is increased by 4.</t>
  </si>
  <si>
    <t>Strength
Melee
Divine</t>
  </si>
  <si>
    <t>For your combat check, reveal this card to use your Strength or Melee skill + 1d8+2; you may additionally recharge a card that has the Divine trait to add your Divine skill.</t>
  </si>
  <si>
    <t>Mace
Melee
Bludgeoning
Magic</t>
  </si>
  <si>
    <t>For your combat check, reveal this card to use your Strength or Melee skill + 1d6+1; you may additionally discard this card to add another 1d6+1 with the Fire trait. If you aren't proficient with weapons, the difficulty of this check is increased by 4.</t>
  </si>
  <si>
    <t>For your combat check, reveal this card to use your Dexterity or Ranged skill + 1d8+1. Add 1d8 if the bane has the Undead trait.
If you are proficient with weapons, you may discard this card to add 1d4 to a combat check by a character at another location, or 1d8 if the check is to defeat a bane that has the Undead trait.</t>
  </si>
  <si>
    <t>For your combat check, reveal this card to use your Strength or Melee skill + 1d6+2; you may additionally recharge this card to add another 1d6+2. If you aren't proficient with weapons, the difficulty of this check is increased by 4.
When playing another weapon, you may discard this card to add 1d6+2 to the combat check.</t>
  </si>
  <si>
    <t>For your combat check, reveal this card to use your Dexterity or Ranged skill + 1d4+1; you may additionally recharge this card to add another 1d4.
When playing another weapon, you may discard this card to add 1d4+1 to your combat check.</t>
  </si>
  <si>
    <t>Display this card next to any character. While displayed, add 3 to that character's Wisdom checks. At the end of the turn, if you do not hav eeither the Arcane or Divine skill, banish this card; otherwise, attempt an Arcane or Divine 8 check. If you succeed, recharge this card; if you fail, discard it.</t>
  </si>
  <si>
    <t>For your combat check, discard this card to use your Wisdom or Divine skill + 1d8 + 1d10 + 1d12.
After playing this card, if you do not have the Divine skill, banish it; otherwise, you may succeed at a Divine 16 check to recharge this card instead of discarding it.</t>
  </si>
  <si>
    <t>Magic
Divine
Attack
Acid
Cold
Electricity</t>
  </si>
  <si>
    <t>Display this card to add 1d6 to your combat checks. When you are dealt damage, recharge any cards you would discard. At the end of your turn, if you do not have the Divine skill, banish this card; otherwise, attempt a Divine 13 check.  If you succeed, recharge this card; if you fail, discard it.</t>
  </si>
  <si>
    <t>Discard this card and choose a dead character. His player shuffles 10 of his buried cards at random into his character deck and draws a new hand. The character is no longer dead.
After playing this card, if you do not have the Divine skill, banish it; otherwise, you may succeed at a Divine 14 check to recharge this card instead of discarding it.</t>
  </si>
  <si>
    <t>Discard this card to evade a non-villain monster; put it on the top or bottom of the location deck it came from.
After playing this card, if you do not have the Arcane or Divine skill, banish it; otherwise, succeed at an Arcane or a Divine 10 check to recharge this card instead of discarding it.</t>
  </si>
  <si>
    <t>Reveal this card and choose a character at your location. Shuffle 1d4+1 random cards from his discard pile into his deck and 1 random card from your discard pile into your deck.
After playing this card, if you do not have the Divine skill, banish it; otherwise, succeed at a Divine 10 check to recharge this card instead of discarding it.</t>
  </si>
  <si>
    <t>For your combat check, discard this card to use your Arcane skill + 3d6.
After playing this card, if you do not have the Arcane skill, banish it; otherwise, succeed at an Arcane 10 check to recharge this card instead of discarding it.</t>
  </si>
  <si>
    <t>Display this card when a character encounters a bane. Any character who encounters a monster this turn adds 2d4 and the Fire trait to her combat check. At the end of this turn, if you do not have the Arcane skill, banish this card; otherwise, attempt an Arcane 10 check. If you succeed, recharge this card; if you fail, discard it.</t>
  </si>
  <si>
    <t>For your combat check, discard this card to use your Divine skill + 2d6. If the check is to defeat a bane that has the Undead trait, use your Divine skill + 2d12.
After playing this card, if you do not have the Divine skill, banish it; otherwise, succeed at a Divine 8 check to recharge this card instead of discarding it.</t>
  </si>
  <si>
    <t>Reveal this card. Each character at your location may shuffle 3 random cards from his discard pile into his deck. After playing this card, if you do not have the Divine skill, banish it; otherwise, discard it.</t>
  </si>
  <si>
    <t>Display this card and choose a character. For the rest of the turn, add 3 to that character's checks that use her Charisma skill. At the end of the turn, attempt an Arcane or Divine 8 check. If you succeed, recharge this card; if you fail, discard it.</t>
  </si>
  <si>
    <t>For your combat check, discard this card to use your Divine skill + 3d8. Add another 1d8 if the bane has the Undead trait.
After playing this card, if you do not have the Divine skill, banish it; otherwise, succeed at a Divine 14 check to recharge this card instead of discarding it.</t>
  </si>
  <si>
    <t>Magic
Divine
Attack
Fire</t>
  </si>
  <si>
    <t>Bury any number of blessings from your hand and your discard pile. Shuffle an equal number of random blessings from the blessings discard pile into the blessings deck. Then banish this card.</t>
  </si>
  <si>
    <t>Bury this card to draw 1 random ally that has the Human trait from the box and add it to your hand.
After playing this card, if you do not have the Arcane skill, banish it.</t>
  </si>
  <si>
    <t>Discard this card to evade a monster and put it on the bottom of the deck. If you are exploring, you may immediately explore again.
After playing this card, if you do not have the Arcane skill, banish it; otherwise succeed at an Arcane 16 check to recharge this card instead of discarding it.</t>
  </si>
  <si>
    <t>Discard this card to choose a type of card and examine the top 3 cards of your location deck. If there are any cards of the chosen type, set them aside. Return the remaining cards to the deck, shuffle it, then put the cards you set aside together in any order on the top or bottom of the deck.
After playing this card, if you do not have either the Arcane or Divine skill, banish it; otherwise, succeed at an Arcane or Divine 8 check to recharge this card instead of discarding it.</t>
  </si>
  <si>
    <t>Craft
Wisdom
Divine</t>
  </si>
  <si>
    <t>Discard this card to evade a bane that has the Undead or Outsider trait.
Banish this card to add 2d12 to your check to defeat a bane that has the Outsider or Undead trait.</t>
  </si>
  <si>
    <t>Liquid
Magic
Divine</t>
  </si>
  <si>
    <t>Disable
Intelligence
Craft</t>
  </si>
  <si>
    <t>Bury this card and choose a location deck or a character deck. Examine the bottom 3 cards of that deck, then put the cards back in any order.</t>
  </si>
  <si>
    <t>Tool
Gambling
Magic</t>
  </si>
  <si>
    <t>Discard this card to evade a bane with the Undead trait.
Banish this card to defeat a bane that has the Undead trait whose highest difficulty to defeat is 10 or lower.
After playing this card, succeed at a Wisdom or Divine 12 check to recharge this card instead of discarding it.</t>
  </si>
  <si>
    <t>Discard this card to add 1 die to any check.
Discard this card to add 2 dice to any non-combat Constitution check.
Discard this card to explore your location.
After you play this card, if it matches the top card of the blessings discard pile, recharge this card instead of discarding it.</t>
  </si>
  <si>
    <t>Discard this card to add 1 die to any check.
Discard this card to add 2 dice to any check to acquire a boon.
Discard this card to explore your location.
After you play this card, if it matches the top card of the blessings discard pile, recharge this card instead of discarding it.</t>
  </si>
  <si>
    <t>Constitution
Divine</t>
  </si>
  <si>
    <t>Discard this card to add 1 die to any check.
Discard this card to add 2 dice to any check against a card that has the Aquatic trait.
Discard this card to explore your location.
After you play this card, if it matches the top card of the blessings discard pile, recharge this card instead of discarding it.</t>
  </si>
  <si>
    <t>Divine
Kelizandri</t>
  </si>
  <si>
    <t>If you played a weapon with the 2-Handed trait on this check, you may not play this card.
Reveal this card to reduce Combat damage dealt to you by 2. If you are proficient with light armors, you may play another armor on this check.
Discard this card to add 1d4 and the Ranged and Magic traits to your combat check.</t>
  </si>
  <si>
    <t>Recharge this card to reduce Acid, Cold, Combat, Electricity, or Fire damage dealt to you by 2. If you are proficient with light armors, you may reveal this card instead, and you may play another armor on this check.</t>
  </si>
  <si>
    <t>Dexterity
Craft</t>
  </si>
  <si>
    <t>Reveal this card to add 2 to your Dexterity check.
Recharge this card to reduce Combat or Poison damage dealt to you by 2.
Banish this card to reduce all damage dealt to you to 0; if you are proficient with light armors, bury this card instead.
If you are proficient with light armors, you may recharge this card when you reset your hand.</t>
  </si>
  <si>
    <t>If you played a weapon that has the 2-Handed trait on this check, you may not play this card.
Reveal this card to reduce Combat damage dealt to you by 2. If you are proficient with light armors, you may play another armor on this check.
If you are proficient with light armors, you may recharge this card when you reset your hand.</t>
  </si>
  <si>
    <t>Shielf
Offhand
Magic
Elite</t>
  </si>
  <si>
    <t>Recharge this card to reduce Combat damage to you by 2. You may draw up to 2 cards.
Banish this card to reduce all damage dealt to you to 0; if you are proficient with light armors, bury this card instead.
If you are proficient with light armors, you may recharge this card when you reset your hand.</t>
  </si>
  <si>
    <t>Reveal this card to reduce Combat damage dealt to you by 2. If you are proficient with light armors, you may play another armor on this check.
If you are proficient with light armors, you may recharge this card when you reset your hand.</t>
  </si>
  <si>
    <t>Bury this card to move. You automatically succeed at any check required to move. You may not use this power during an encounter.
Discard this card to explore your location. Add 2d6 to your checks during this exploration.</t>
  </si>
  <si>
    <t>Half-Elf
Scout</t>
  </si>
  <si>
    <t>Bury this card to move. You automatically succeed at any check required to move. You may not use this power during an encounter.
Discard this card to explore your location. Add 1d6 to your checks to defeat a barrier during this exploration.</t>
  </si>
  <si>
    <t>Human
Scout</t>
  </si>
  <si>
    <t>Reveal this card to add 2 to your Diplomacy check.
Discard this card to explore your location. Add 1d6 to your non-combat checks during this exploration.</t>
  </si>
  <si>
    <t>Recharge this card to add 1d6 to your non-combat Dexterity or Charisma check.</t>
  </si>
  <si>
    <t>Recharge this card to add 1d6 to your non-combat Strength or Constitution check.
Discard this card to explore your location.</t>
  </si>
  <si>
    <t>Recharge this card to automatically acquire an ally that does not have the Animal trait. Then roll 1d6. On a 1, banish this card.
Discard this card to explore your location.</t>
  </si>
  <si>
    <t>Recharge this card to add 1d10 to your check to acquire a weapon or an armor.
Discard this card to explore your location.</t>
  </si>
  <si>
    <t>Human
Blacksmith</t>
  </si>
  <si>
    <t>Recharge this card to add 1d6+1 and the Poison trait to your Melee combat check.
Discard this card to explore your location.</t>
  </si>
  <si>
    <t>Recharge this card to add 1d4 to your check to acquire a weapon, an armor, an item, or an ally.
Discard this card to explore your location.</t>
  </si>
  <si>
    <t>Elf
Hireling</t>
  </si>
  <si>
    <t>Recharge this card to add 1d6 to your Diplomacy or Knowledge check.
Discard this card to explore your location.</t>
  </si>
  <si>
    <t>Gnome
Bard</t>
  </si>
  <si>
    <t>Reveal this card to add 2 to any Diplomacy check by a character at your location.
Recharge this card to automatically suceed at your Diplomacy check.
Bury this card to automatically succeed at your check to acquire a weapon, an armor, or an item.</t>
  </si>
  <si>
    <t>Recharge this card to add 1d6 to your Diplomacy check.
Discard this card to explore your location.</t>
  </si>
  <si>
    <t>Human
Aristocrat
Elite</t>
  </si>
  <si>
    <t>Discard this card to give any number of cards to another character.
Discard this card to explore your location.</t>
  </si>
  <si>
    <t>Discard this card to give a card to any character.
Discard this card to explore your location.</t>
  </si>
  <si>
    <t>Reveal this card on your turn and choose a category: bane or boon. Then examine the top card of your location deck. If that card matches your choice, encounter it.
Discard this card to explore your location.</t>
  </si>
  <si>
    <t>Human
Oracle</t>
  </si>
  <si>
    <t>Discard this card to add 1 die to any check. If you have played a blessing on this check, you may play another; if that blessing matches the top card of the blessings discard pile, you may also add 1d8 to the check.
Discard this card to explore your location.</t>
  </si>
  <si>
    <t>Human
Cleric</t>
  </si>
  <si>
    <t>Reveal this card to add 1 to your check.
Recharge this card to add 1d6 to your Divine check or to add 1d4 to any check by a character at your location.
Discard this card to explore your location.</t>
  </si>
  <si>
    <t>Half-Elf
Cleric</t>
  </si>
  <si>
    <t>Dexterity
Charisma
Diplomacy</t>
  </si>
  <si>
    <t>Recharge this card to add 1d6 to your check that has the Finesse trait.
Discard this card to explore your location.</t>
  </si>
  <si>
    <t>Human
Swashbuckler</t>
  </si>
  <si>
    <t>Recharge this card to add 1d10 to your Perception check.</t>
  </si>
  <si>
    <t>Recharge this card to add 1d4 to your non-combat check.
Discard this card to explore your location.</t>
  </si>
  <si>
    <t>Half-Elf
Aristocrat
Basic</t>
  </si>
  <si>
    <t>At the start of your turn, display this card. While displayed, add 1d4 to any Constitution or Fortitude check by a character at your location. At the end of your turn, recharge this card.
Discard this card to explore your location.</t>
  </si>
  <si>
    <t>Recharge this card to add 2d4 to your Melee combat check.
Bury this card to reduce damage dealt to you to 0.</t>
  </si>
  <si>
    <t>Halfling
Aristocrat</t>
  </si>
  <si>
    <t>Recharge this card to add 1d10 to your Disable or Stealth check or your check to defeat a barrier.
If you fail the check to acquire this card, discard 1 weapon or item.</t>
  </si>
  <si>
    <t>Recharge this card to add 1d10 to your Disable or Stealth check or your check to defeat a barrier.&amp;#10;If you fail the check to acquire this card, discard 1 weapon or item.</t>
  </si>
  <si>
    <t>Halfling&amp;#10;Aristocrat</t>
  </si>
  <si>
    <t>Recharge this card to add 2d4 to your Melee combat check.&amp;#10;Bury this card to reduce damage dealt to you to 0.</t>
  </si>
  <si>
    <t>At the start of your turn, display this card. While displayed, add 1d4 to any Constitution or Fortitude check by a character at your location. At the end of your turn, recharge this card.&amp;#10;Discard this card to explore your location.</t>
  </si>
  <si>
    <t>Half-Elf&amp;#10;Aristocrat&amp;#10;Basic</t>
  </si>
  <si>
    <t>Recharge this card to add 1d4 to your non-combat check.&amp;#10;Discard this card to explore your location.</t>
  </si>
  <si>
    <t>Human&amp;#10;Swashbuckler</t>
  </si>
  <si>
    <t>Recharge this card to add 1d6 to your check that has the Finesse trait.&amp;#10;Discard this card to explore your location.</t>
  </si>
  <si>
    <t>Dexterity&amp;#10;Charisma&amp;#10;Diplomacy</t>
  </si>
  <si>
    <t>Half-Elf&amp;#10;Cleric</t>
  </si>
  <si>
    <t>Reveal this card to add 1 to your check.&amp;#10;Recharge this card to add 1d6 to your Divine check or to add 1d4 to any check by a character at your location.&amp;#10;Discard this card to explore your location.</t>
  </si>
  <si>
    <t>Human&amp;#10;Cleric</t>
  </si>
  <si>
    <t>Discard this card to add 1 die to any check. If you have played a blessing on this check, you may play another; if that blessing matches the top card of the blessings discard pile, you may also add 1d8 to the check.&amp;#10;Discard this card to explore your location.</t>
  </si>
  <si>
    <t>Human&amp;#10;Oracle</t>
  </si>
  <si>
    <t>Reveal this card on your turn and choose a category: bane or boon. Then examine the top card of your location deck. If that card matches your choice, encounter it.&amp;#10;Discard this card to explore your location.</t>
  </si>
  <si>
    <t>Discard this card to give a card to any character.&amp;#10;Discard this card to explore your location.</t>
  </si>
  <si>
    <t>Discard this card to give any number of cards to another character.&amp;#10;Discard this card to explore your location.</t>
  </si>
  <si>
    <t>Human&amp;#10;Aristocrat&amp;#10;Elite</t>
  </si>
  <si>
    <t>Recharge this card to add 1d6 to your Diplomacy check.&amp;#10;Discard this card to explore your location.</t>
  </si>
  <si>
    <t>Reveal this card to add 2 to any Diplomacy check by a character at your location.&amp;#10;Recharge this card to automatically suceed at your Diplomacy check.&amp;#10;Bury this card to automatically succeed at your check to acquire a weapon, an armor, or an item.</t>
  </si>
  <si>
    <t>Gnome&amp;#10;Bard</t>
  </si>
  <si>
    <t>Recharge this card to add 1d6 to your Diplomacy or Knowledge check.&amp;#10;Discard this card to explore your location.</t>
  </si>
  <si>
    <t>Elf&amp;#10;Hireling</t>
  </si>
  <si>
    <t>Recharge this card to add 1d4 to your check to acquire a weapon, an armor, an item, or an ally.&amp;#10;Discard this card to explore your location.</t>
  </si>
  <si>
    <t>Recharge this card to add 1d6+1 and the Poison trait to your Melee combat check.&amp;#10;Discard this card to explore your location.</t>
  </si>
  <si>
    <t>Human&amp;#10;Blacksmith</t>
  </si>
  <si>
    <t>Recharge this card to add 1d10 to your check to acquire a weapon or an armor.&amp;#10;Discard this card to explore your location.</t>
  </si>
  <si>
    <t>Recharge this card to automatically acquire an ally that does not have the Animal trait. Then roll 1d6. On a 1, banish this card.&amp;#10;Discard this card to explore your location.</t>
  </si>
  <si>
    <t>Recharge this card to add 1d6 to your non-combat Strength or Constitution check.&amp;#10;Discard this card to explore your location.</t>
  </si>
  <si>
    <t>Reveal this card to add 2 to your Diplomacy check.&amp;#10;Discard this card to explore your location. Add 1d6 to your non-combat checks during this exploration.</t>
  </si>
  <si>
    <t>Human&amp;#10;Scout</t>
  </si>
  <si>
    <t>Bury this card to move. You automatically succeed at any check required to move. You may not use this power during an encounter.&amp;#10;Discard this card to explore your location. Add 1d6 to your checks to defeat a barrier during this exploration.</t>
  </si>
  <si>
    <t>Half-Elf&amp;#10;Scout</t>
  </si>
  <si>
    <t>Bury this card to move. You automatically succeed at any check required to move. You may not use this power during an encounter.&amp;#10;Discard this card to explore your location. Add 2d6 to your checks during this exploration.</t>
  </si>
  <si>
    <t>Reveal this card to reduce Combat damage dealt to you by 2. If you are proficient with light armors, you may play another armor on this check.&amp;#10;If you are proficient with light armors, you may recharge this card when you reset your hand.</t>
  </si>
  <si>
    <t>Recharge this card to reduce Combat damage to you by 2. You may draw up to 2 cards.&amp;#10;Banish this card to reduce all damage dealt to you to 0; if you are proficient with light armors, bury this card instead.&amp;#10;If you are proficient with light armors, you may recharge this card when you reset your hand.</t>
  </si>
  <si>
    <t>Shielf&amp;#10;Offhand&amp;#10;Magic&amp;#10;Elite</t>
  </si>
  <si>
    <t>If you played a weapon that has the 2-Handed trait on this check, you may not play this card.&amp;#10;Reveal this card to reduce Combat damage dealt to you by 2. If you are proficient with light armors, you may play another armor on this check.&amp;#10;If you are proficient with light armors, you may recharge this card when you reset your hand.</t>
  </si>
  <si>
    <t>Reveal this card to add 2 to your Dexterity check.&amp;#10;Recharge this card to reduce Combat or Poison damage dealt to you by 2.&amp;#10;Banish this card to reduce all damage dealt to you to 0; if you are proficient with light armors, bury this card instead.&amp;#10;If you are proficient with light armors, you may recharge this card when you reset your hand.</t>
  </si>
  <si>
    <t>Dexterity&amp;#10;Craft</t>
  </si>
  <si>
    <t>If you played a weapon with the 2-Handed trait on this check, you may not play this card.&amp;#10;Reveal this card to reduce Combat damage dealt to you by 2. If you are proficient with light armors, you may play another armor on this check.&amp;#10;Discard this card to add 1d4 and the Ranged and Magic traits to your combat check.</t>
  </si>
  <si>
    <t>Divine&amp;#10;Kelizandri</t>
  </si>
  <si>
    <t>Discard this card to add 1 die to any check.&amp;#10;Discard this card to add 2 dice to any check against a card that has the Aquatic trait.&amp;#10;Discard this card to explore your location.&amp;#10;After you play this card, if it matches the top card of the blessings discard pile, recharge this card instead of discarding it.</t>
  </si>
  <si>
    <t>Constitution&amp;#10;Divine</t>
  </si>
  <si>
    <t>Discard this card to add 1 die to any check.&amp;#10;Discard this card to add 2 dice to any check to acquire a boon.&amp;#10;Discard this card to explore your location.&amp;#10;After you play this card, if it matches the top card of the blessings discard pile, recharge this card instead of discarding it.</t>
  </si>
  <si>
    <t>Discard this card to add 1 die to any check.&amp;#10;Discard this card to add 2 dice to any non-combat Constitution check.&amp;#10;Discard this card to explore your location.&amp;#10;After you play this card, if it matches the top card of the blessings discard pile, recharge this card instead of discarding it.</t>
  </si>
  <si>
    <t>Discard this card to evade a bane with the Undead trait.&amp;#10;Banish this card to defeat a bane that has the Undead trait whose highest difficulty to defeat is 10 or lower.&amp;#10;After playing this card, succeed at a Wisdom or Divine 12 check to recharge this card instead of discarding it.</t>
  </si>
  <si>
    <t>Tool&amp;#10;Gambling&amp;#10;Magic</t>
  </si>
  <si>
    <t>Disable&amp;#10;Intelligence&amp;#10;Craft</t>
  </si>
  <si>
    <t>Liquid&amp;#10;Magic&amp;#10;Divine</t>
  </si>
  <si>
    <t>Discard this card to evade a bane that has the Undead or Outsider trait.&amp;#10;Banish this card to add 2d12 to your check to defeat a bane that has the Outsider or Undead trait.</t>
  </si>
  <si>
    <t>Craft&amp;#10;Wisdom&amp;#10;Divine</t>
  </si>
  <si>
    <t>Discard this card to choose a type of card and examine the top 3 cards of your location deck. If there are any cards of the chosen type, set them aside. Return the remaining cards to the deck, shuffle it, then put the cards you set aside together in any order on the top or bottom of the deck.&amp;#10;After playing this card, if you do not have either the Arcane or Divine skill, banish it; otherwise, succeed at an Arcane or Divine 8 check to recharge this card instead of discarding it.</t>
  </si>
  <si>
    <t>Discard this card to evade a monster and put it on the bottom of the deck. If you are exploring, you may immediately explore again.&amp;#10;After playing this card, if you do not have the Arcane skill, banish it; otherwise succeed at an Arcane 16 check to recharge this card instead of discarding it.</t>
  </si>
  <si>
    <t>Bury this card to draw 1 random ally that has the Human trait from the box and add it to your hand.&amp;#10;After playing this card, if you do not have the Arcane skill, banish it.</t>
  </si>
  <si>
    <t>Magic&amp;#10;Divine&amp;#10;Attack&amp;#10;Fire</t>
  </si>
  <si>
    <t>For your combat check, discard this card to use your Divine skill + 3d8. Add another 1d8 if the bane has the Undead trait.&amp;#10;After playing this card, if you do not have the Divine skill, banish it; otherwise, succeed at a Divine 14 check to recharge this card instead of discarding it.</t>
  </si>
  <si>
    <t>For your combat check, discard this card to use your Divine skill + 2d6. If the check is to defeat a bane that has the Undead trait, use your Divine skill + 2d12.&amp;#10;After playing this card, if you do not have the Divine skill, banish it; otherwise, succeed at a Divine 8 check to recharge this card instead of discarding it.</t>
  </si>
  <si>
    <t>For your combat check, discard this card to use your Arcane skill + 3d6.&amp;#10;After playing this card, if you do not have the Arcane skill, banish it; otherwise, succeed at an Arcane 10 check to recharge this card instead of discarding it.</t>
  </si>
  <si>
    <t>Reveal this card and choose a character at your location. Shuffle 1d4+1 random cards from his discard pile into his deck and 1 random card from your discard pile into your deck.&amp;#10;After playing this card, if you do not have the Divine skill, banish it; otherwise, succeed at a Divine 10 check to recharge this card instead of discarding it.</t>
  </si>
  <si>
    <t>Discard this card to evade a non-villain monster; put it on the top or bottom of the location deck it came from.&amp;#10;After playing this card, if you do not have the Arcane or Divine skill, banish it; otherwise, succeed at an Arcane or a Divine 10 check to recharge this card instead of discarding it.</t>
  </si>
  <si>
    <t>Discard this card and choose a dead character. His player shuffles 10 of his buried cards at random into his character deck and draws a new hand. The character is no longer dead.&amp;#10;After playing this card, if you do not have the Divine skill, banish it; otherwise, you may succeed at a Divine 14 check to recharge this card instead of discarding it.</t>
  </si>
  <si>
    <t>Magic&amp;#10;Divine&amp;#10;Attack&amp;#10;Acid&amp;#10;Cold&amp;#10;Electricity</t>
  </si>
  <si>
    <t>For your combat check, discard this card to use your Wisdom or Divine skill + 1d8 + 1d10 + 1d12.&amp;#10;After playing this card, if you do not have the Divine skill, banish it; otherwise, you may succeed at a Divine 16 check to recharge this card instead of discarding it.</t>
  </si>
  <si>
    <t>For your combat check, reveal this card to use your Dexterity or Ranged skill + 1d4+1; you may additionally recharge this card to add another 1d4.&amp;#10;When playing another weapon, you may discard this card to add 1d4+1 to your combat check.</t>
  </si>
  <si>
    <t>For your combat check, reveal this card to use your Strength or Melee skill + 1d6+2; you may additionally recharge this card to add another 1d6+2. If you aren't proficient with weapons, the difficulty of this check is increased by 4.&amp;#10;When playing another weapon, you may discard this card to add 1d6+2 to the combat check.</t>
  </si>
  <si>
    <t>For your combat check, reveal this card to use your Dexterity or Ranged skill + 1d8+1. Add 1d8 if the bane has the Undead trait.&amp;#10;If you are proficient with weapons, you may discard this card to add 1d4 to a combat check by a character at another location, or 1d8 if the check is to defeat a bane that has the Undead trait.</t>
  </si>
  <si>
    <t>Mace&amp;#10;Melee&amp;#10;Bludgeoning&amp;#10;Magic</t>
  </si>
  <si>
    <t>Strength&amp;#10;Melee&amp;#10;Divine</t>
  </si>
  <si>
    <t>Hammer&amp;#10;Melee&amp;#10;Bludgeoning&amp;#10;2-Handed&amp;#10;Magic</t>
  </si>
  <si>
    <t>Sword&amp;#10;Melee&amp;#10;Piercing&amp;#10;Finesse&amp;#10;Swashbuckling&amp;#10;Magic</t>
  </si>
  <si>
    <t>For your combat check, reveal this card to use your Dexterity or Ranged skill + 1d8+2; you may additionally recharge this card to add another 2d6 and the Cold trait.&amp;#10;If you are proficient with weapons, you may discard this card to add 1d4+2 to a combat check by a character at another location.</t>
  </si>
  <si>
    <t>For your combat check, reveal this card to use your Strength or Melee skill + 1d8+2; you may additionally discard this card to add another 1d6. If you aren't proficient with weapons, the difficulty of this check is increased by 4.&amp;#10;Recharge this card to recharge a random spell from your discard pile.</t>
  </si>
  <si>
    <t>Strength&amp;#10;Melee&amp;#10;Arcane&amp;#10;Divine</t>
  </si>
  <si>
    <t>Female&amp;#10;Human&amp;#10;Bard</t>
  </si>
  <si>
    <t>These rough-and-tumble firebrands never settle for merely giving back what they get.&amp;#10;&amp;#10;Bekah's tribe is in constant struggle with her neighbors for control of the scant resources the deserts of Katapesh offer. A nomadic lifestyle makes keeping a social group together difficult, but Bekah's brash and resolute demeanor draws battered clansmen to her side. When she's leading others, she's very direct about the dangers they'll face, but she happily offers the survivors full shares of the riches they plunder. For Behah, taking big risks earns great rewards.</t>
  </si>
  <si>
    <t>Weapon: 2  [ ] 3  [ ] 4  [ ] 5&amp;#10;Spell: 3  [ ] 4  [ ] 5&amp;#10;Armor: 1  [ ] 2&amp;#10;Item: 2  [ ] 3&amp;#10;Ally: 3  [ ] 4  [ ] 5&amp;#10;Blessing: 4  [ ] 5</t>
  </si>
  <si>
    <t>At the start of your turn, you may put an ally from your hand on top of your deck and draw the bottom card of your deck.&amp;#10;You may recharge a weapon or a spell to add 1d4 ([ ] +1) ([ ] +2) ([ ] +3) to a check by another character at your location ([ ] or your check).&amp;#10;For your check that has or is against a card that has the Finesse trait, you gain the skill Melee: Dexterity +1 ([ ] +3)&amp;#10;[ ] When another character at your location acquires a boon, he may give it to you.&amp;#10;[ ] When another character plays a blessing to add to your Charisma ([ ] or Dexterity) check, add a d12 in place of the normal die.&amp;#10;[ ] When you fail a check to acquire an ally, you may immediately explore again.</t>
  </si>
  <si>
    <t>Strength: d6  [ ] +1  [ ] +2&amp;#10;Dexterity: d8  [ ] +1  [ ] +2  [ ] +3&amp;#10;Constitution: d8  [ ] +1  [ ] +2  [ ] +3&amp;#10;  Fortitude: Constitution +2&amp;#10;Intelligence: d6  [ ] +1  [ ] +2&amp;#10;Wisdom: d6  [ ] +1  [ ] +2&amp;#10;Charisma: d8  [ ] +1  [ ] +2  [ ] +3&amp;#10;  Arcane: Charisma +1&amp;#10;  Diplomacy: Charisma +3&amp;#10;  Divine: Charisma +2</t>
  </si>
  <si>
    <t>Warchiefs strive to hold their tribes together and tear other tribes asunder.&amp;#10;&amp;#10;Bekah's tribe is in constant struggle with her neighbors for control of the scant resources the deserts of Katapesh offer. A nomadic lifestyle makes keeping a social group together difficult, but Bekah's brash and resolute demeanor draws battered clansmen to her side. When she's leading others, she's very direct about the dangers they'll face, but she happily offers the survivors full shares of the riches they plunder. For Behah, taking big risks earns great rewards.</t>
  </si>
  <si>
    <t>At the start of your turn, you may put an ally from your hand on top of your deck and draw the bottom card of your deck.&amp;#10;You may recharge a weapon or a spell to add 1d4 ([ ] +1) ([ ] +2) ([ ] +3) to a check by another character at your location ([ ] or your check).&amp;#10;For your check that has or is against a card that has the Finesse trait, you gain the skill Melee: Dexterity +1&amp;#10;[ ] You may add 2 to your check to acquire a weapon ([ ] or defeat a henchman) ([ ] or villain).&amp;#10;[ ] When you play a blessing on a check by another character at your location, that character may recharge a random weapon from his discard pile.&amp;#10;[ ] When you fail a check to defeat a barrier, you may immediately explore again.</t>
  </si>
  <si>
    <t>Male&amp;#10;Halfling&amp;#10;Cleric</t>
  </si>
  <si>
    <t>From sundown to sunrise, anyone who posses up with these gadabouts fights and loots with style.&amp;#10;&amp;#10;On the holiday of the Harvest Feast, Heggal left his home to spread the word of the goddess Irori. Obsessed with the Master's Rebus, he set himself to learning its truths. Sadly for his studies, he did this investigation in most of the taverns of the Inner Sea. He soon learned he was better suited to the worship of Cayden Cailean, god of intoxication. On Merrymead, in the fulsome company of wild revelers, he chose a new path, and he has never looked back.</t>
  </si>
  <si>
    <t>Weapon: 1  [ ] 2  [ ] 3&amp;#10;Spell: 3  [ ] 4&amp;#10;Armor: 2  [ ] 3  [ ] 4&amp;#10;Item: 2  [ ] 3&amp;#10;Ally: 4  [ ] 5  [ ] 6&amp;#10;Blessing: 3  [ ] 4  [ ] 5</t>
  </si>
  <si>
    <t>Instead of your first exploration on a turn, you may reveal an ally to choose a character at your location. Shuffle 1d4+1 ([ ] +2) random cards from her discard pile into her deck, then discard the ally you revealed.&amp;#10;You may reveal an ally that lists Diplomacy in its check to acquire to add 1d4 ([ ] +1) ([ ] +2) ([ ] +3) to your check.&amp;#10;[ ] At the start of your turn, you may discard 1 ally then add 1 weapon ([ ] or card) from your discard pile to your hand.&amp;#10;[ ] When you play Blessing of Cayden Cailean, you may recharge it ([ ] or shuffle it into your deck) instead of discarding it.</t>
  </si>
  <si>
    <t>Strength: d8  [ ] +1  [ ] +2  [ ] +3&amp;#10;  Melee: Strength +2&amp;#10;Dexterity: d6  [ ] +1  [ ] +2&amp;#10;Constitution: d6  [ ] +1  [ ] +2  [ ] +3&amp;#10;Intelligence: d4  [ ] +1&amp;#10;Wisdom: d8  [ ] +1  [ ] +2  [ ] +3&amp;#10;  Divine: Wisdom +2&amp;#10;Charisma: d10  [ ] +1  [ ] +2  [ ] +3&amp;#10;  Diplomacy: Charisma +2</t>
  </si>
  <si>
    <t>No one cures a hangover quite like a rejuvenator.&amp;#10;&amp;#10;On the holiday of the Harvest Feast, Heggal left his home to spread the word of the goddess Irori. Obsessed with the Master's Rebus, he set himself to learning its truths. Sadly for his studies, he did this investigation in most of the taverns of the Inner Sea. He soon learned he was better suited to the worship of Cayden Cailean, god of intoxication. On Merrymead, in the fulsome company of wild revelers, he chose a new path, and he has never looked back.</t>
  </si>
  <si>
    <t>Instead of your first exploration on a turn, you may reveal an ally ([ ] or a card that has the Divine trait) to choose a character at your location. Shuffle 1d4+1 ([ ] +2) ([ ] +3) random cards from her discard pile into her deck, then discard the ally you revealed.&amp;#10;You may reveal an ally that lists Diplomacy in its check to acquire to add 1d4 ([ ] +1) to your check.&amp;#10;[ ] Add 2 ([ ] 4) to your check against a card that has the Healing ([ ] or Divine) trait.&amp;#10;[ ] When a character at your location plays Blessing of Cayden Cailean, that character may recharge a different random card from her discard pile.</t>
  </si>
  <si>
    <t>Fireflowers deal with schisms and heresies within their own faith. If those wounds can't be healed, they'll cauterize them.&amp;#10;&amp;#10;Kyra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</si>
  <si>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Instead of your first exploration on a turn, you may reveal a card that has the Divine trait to choose a character at your location. Shuffle 1d4+1 ([ ] +2) random cards from his discard pile into his deck, then discard the card you revealed.&amp;#10;If your combat check has the Sword trait, add 2 ([ ] 4) and the Magic ([ ] and Fire) trait to it.&amp;#10;[ ] If you defeat a monster on your turn, and your check to defeat has the Sword trait, you may discard ([ ] or recharge) a card to immediately explore again.&amp;#10;[ ] You automatically succeed at your check to acquire a weapon ([ ] or a spell).&amp;#10;[ ] When you play Blessing of Sarenrae, you may recharge it ([ ] or shuffle it into your deck) instead of discarding it.</t>
  </si>
  <si>
    <t>Strength: d10  [ ] +1  [ ] +2  [ ] +3  [ ] +4&amp;#10;  Melee: Strength +2&amp;#10;Dexterity: d4  [ ] +1&amp;#10;Constitution: d6  [ ] +1  [ ] +2&amp;#10;Intelligence: d6  [ ] +1  [ ] +2&amp;#10;Wisdom: d10  [ ] +1  [ ] +2  [ ] +3  [ ] +4&amp;#10;  Divine: Wisdom +2&amp;#10;  Surival: Wisdom +1&amp;#10;Charisma: d6  [ ] +1  [ ] +2</t>
  </si>
  <si>
    <t>Wastelanders find joy in surviving by sharing their skills with other adventurers.&amp;#10;&amp;#10;Kyra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</si>
  <si>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Instead of your first exploration on a turn, you may reveal a card that has the Divine trait to choose a character at your location. Shuffle 1d4+1 ([ ] +2) ([ ] +3) random cards from his discard pile into his deck, then discard the card you revealed.&amp;#10;If your combat check has the Sword trait, add 2 ([ ] 4) and the Magic ([ ] and Fire) trait to it.&amp;#10;[ ] You may recharge a card to add 2d4 to your Survival check ([ ] or a Survival check by another character at your location).&amp;#10;[ ] When you play Blessing of Sarenrae, you may recharge it ([ ] or shuffle it into your deck) instead of discarding it.</t>
  </si>
  <si>
    <t>Dabblers in magic, arcane tinkerers glean power from books they find.&amp;#10;&amp;#10;Born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</si>
  <si>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At the start of your turn ([ ] and after you reset your hand), you may discard 1 spell, then add 1 spell from your discard pile to your hand.&amp;#10;You may recharge a card to add 1d4 ([ ] +1) ([ ] +2) ([ ] +3) to a check by another character at your location. If the recharged card has the Healing trait, recharge a random card from your discard pile.&amp;#10;[ ] Add 2 ([ ] 4) to your check to recharge ([ ] or acquire) a spell that has the Arcane trait.&amp;#10;[ ] When you play a blessing on a non-combat Intelligence or Charisma check, you may add a d12 in place of the normal die.&amp;#10;[ ] You may recharge a spell that has the Arcane trait to draw a card.&amp;#10;[ ] When you would recharge a card, you may shuffle it into your deck instead.</t>
  </si>
  <si>
    <t>Strength: d4  [ ] +1  [ ] +2&amp;#10;Dexterity: d8  [ ] +1  [ ] +2  [ ] +3&amp;#10;Constitution: d6  [ ] +1  [ ] +2&amp;#10;Intelligence: d6  [ ] +1  [ ] +2  [ ] +3&amp;#10;  Knowledge: Intelligence +2&amp;#10;Wisdom: d6  [ ] +1&amp;#10;Charisma: d12  [ ] +1  [ ] +2  [ ] +3  [ ] +4&amp;#10;  Arcane: Charisma +2&amp;#10;  Diplomacy: Charisma +2&amp;#10;  Divine: Charisma +2</t>
  </si>
  <si>
    <t>Riding the circuit around Golarion, tent preachers can fire up a crowd with the power of old-time religion.&amp;#10;&amp;#10;Born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</si>
  <si>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At the start of your turn ([ ] and after you reset your hand), you may discard 1 spell, then add 1 spell from your discard pile to your hand.&amp;#10;You may recharge a card to add 1d4 ([ ] +1) ([ ] +2) ([ ] +3) to a check by another character at your location. If the recharged card has the Healing trait, recharge a random card from your discard pile.&amp;#10;[ ] Add 2 ([ ] 4) to your check to recharge ([ ] or acquire) a spell that has the Divine trait.&amp;#10;[ ] When you play a blessing on a non-combat Wisdom or Charisma check, you may add a d12 in place of the normal die.&amp;#10;[ ] You may recharge a spell that has the Divine trait to draw a card.&amp;#10;[ ] When you would recharge a card, you may shuffle it into your deck instead.</t>
  </si>
  <si>
    <t>Male&amp;#10;Dwarf&amp;#10;Bard</t>
  </si>
  <si>
    <t>These fighters know that even the most genteel tavern is littered with weapons, but only if you know how to wield them.&amp;#10;&amp;#10;Though Meliski usually seems half-frunk, his inebriation is only an act. His talent for deception puts opponents at ease, making them think he's an easy mark. They later discover he's led them right into his trap, usually after he's taken all their gold. Meliski knows all the tricks to spot when someone else is cheating, especially while he's busy cheating. He typically plays cards all night, or at least until the barkeep timidly begs him to leave so she can close up.</t>
  </si>
  <si>
    <t>Weapon: -  [ ] 1&amp;#10;Spell: 4  [ ] 5  [ ] 6&amp;#10;Armor: 1  [ ] 2&amp;#10;Item: 3  [ ] 4  [ ] 5&amp;#10;Ally: 3  [ ] 4  [ ] 5&amp;#10;Blessing: 4  [ ] 5  [ ] 6</t>
  </si>
  <si>
    <t>When a character at your location would fail a check, you may recharge a card ([ ] or shuffle it into your deck) to allow her to reroll 1 die ([ ] 2 dice). She must take the second roll.&amp;#10;On your first exploration each turn, you may encounter the bottom card of your location deck instead of the top card. ([ ] Then you may shuffle the location deck.)&amp;#10;[ ] You may play 2 blessings on your combat check ([ ] and recharge them instead of discarding them).&amp;#10;[ ] For your combat check, you may use your Strength skill + 1d6 ([ ] +1) ([ ] +2) and add the Melee trait; you may not play a weapon on the check.&amp;#10;[ ] When you succeed at a combat check to defeat a monster, recharge a random card from your discard pile.</t>
  </si>
  <si>
    <t>Strength: d8  [ ] +1  [ ] +2&amp;#10;Dexterity: d6  [ ] +1  [ ] +2  [ ] +3&amp;#10;  Disable: Dexterity +2&amp;#10;Constitution: d6  [ ] +1  [ ] +2  [ ] +3&amp;#10;Intelligence: d6  [ ] +1  [ ] +2&amp;#10;Wisdom: d6  [ ] +1  [ ] +2&amp;#10;Charisma: d10  [ ] +1  [ ] +2  [ ] +3&amp;#10;  Arcane: Charisma +1 &amp;#10;  Diplomacy: Charisma +1&amp;#10;  Divine: Charisma +1</t>
  </si>
  <si>
    <t>Over a game of Golem or Skiffs, these reprobates enjoy your company. They'll enjoy your coin purse even more.&amp;#10;&amp;#10;Though Meliski usually seems half-frunk, his inebriation is only an act. His talent for deception puts opponents at ease, making them think he's an easy mark. They later discover he's led them right into his trap, usually after he's taken all their gold. Meliski knows all the tricks to spot when someone else is cheating, especially while he's busy cheating. He typically plays cards all night, or at least until the barkeep timidly begs him to leave so she can close up.</t>
  </si>
  <si>
    <t>When a character at your location would fail a check, you may recharge a card ([ ] or shuffle it into your deck) to allow her to reroll 1 die ([ ] 2 dice). She must take the second roll.&amp;#10;On your first exploration each turn, you may encounter the bottom card of your location deck instead of the top card. ([ ] Then you may shuffle the location deck.)&amp;#10;[ ] You may play 2 blessings on your combat check.&amp;#10;[ ] When you ([ ] or another character at your location) would fail a check by 1 ([ ] 2), you may bury a card ([ ] from your discard pile) to succeed.&amp;#10;[ ] When you would banish, bury, or discard a card that has the Gambling trait, you may recharge it ([ ] or shuffle it into your deck) instead.</t>
  </si>
  <si>
    <t>Courtiers serve as information brokers and spies in powerful circles.&amp;#10;&amp;#10;Graceful, talented, and beautiful, Siwar has ingratiated herself into the highest courts of the River Kingdoms. She is knowledgeable in topics ranging from art to politics and is highly schooled in etiquette. Though she has a reputation for maintaining her associates' discretion, Siwar secretly trades information. Two criminal and plitical groups protect her. Both keep her indiscretions secret - though neither on realizes Siwar works for anyone else.</t>
  </si>
  <si>
    <t>Weapon: -  [ ] 1  [ ] 2&amp;#10;Spell: 3  [ ] 4  [ ] 5  [ ] 6&amp;#10;Armor: -&amp;#10;Item: 3  [ ] 4  [ ] 5&amp;#10;Ally: 5  [ ] 6  [ ] 7&amp;#10;Blessing: 4  [ ] 5</t>
  </si>
  <si>
    <t>You may recharge a card to add 1d4 ([ ] +1) to a check by another character at your location. If the recharged card is an ally, put it on top of your deck instead.&amp;#10;When you attempt to defeat a barrier that has the Skirmish or the Task trait, you may use your Diplomacy skill in place of any listed skill for the check.&amp;#10;[ ] Add 2 ([ ] 4) to your check to acquire an ally ([ ] or any boon).&amp;#10;[ ] When another character at your location would banish or bury an ally, he may put it in your discard pile instead.&amp;#10;[ ] When another character at your location acquires a boon, he may give it to you.&amp;#10;[ ] If you encounter a bane that has the Task ([ ] or Obstacle) trait, you may recharge any number of allies; for each ally recharged add 1d6 to your check to defeat the bane.</t>
  </si>
  <si>
    <t>Strength: d4  [ ] +1  [ ] +2&amp;#10;Dexterity: d8  [ ] +1  [ ] +2  [ ] +3&amp;#10;Constitution: d4  [ ] +1&amp;#10;Intelligence: d8  [ ] +1  [ ] +2  [ ] +3&amp;#10;  Knowledge: Intelligence +2&amp;#10;Wisdom: d6  [ ] +1  [ ] +2&amp;#10;Charisma: d12  [ ] +1  [ ] +2  [ ] +3  [ ] +4&amp;#10;  Arcane: Charisma +1&amp;#10;  Diplomacy: Charisma +3&amp;#10;  Divine: Charisma +1</t>
  </si>
  <si>
    <t>Manipulators value service over all other qualities in a friend or foe.&amp;#10;&amp;#10;Graceful, talented, and beautiful, Siwar has ingratiated herself into the highest courts of the River Kingdoms. She is knowledgeable in topics ranging from art to politics and is highly schooled in etiquette. Though she has a reputation for maintaining her associates' discretion, Siwar secretly trades information. Two criminal and plitical groups protect her. Both keep her indiscretions secret - though neither on realizes Siwar works for anyone else.</t>
  </si>
  <si>
    <t>You may recharge a card to add 1d4 ([ ] +1) ([ ] +2) to a check by ([ ] you or) another character at your location. If the recharged card is an ally, put it on top of your deck instead.&amp;#10;When you attempt ([ ] or another character at your location attempts) to defeat a barrier that has the Skirmish or the Task trait, that character may use her Diplomacy skill in place of any listed skill for the check.&amp;#10;[ ] Add 2 to any check to defeat a henchman ([ ] or villain) ([ ] or a check to close a location) by another character at your location.&amp;#10;[ ] If there is another character at your location, you may evade a bane; a random other character at your location encounters it instead.&amp;#10;[ ] When you play a blessing on another character's check, and that character succeeds, you may recharge the blessing instead of discarding it.</t>
  </si>
  <si>
    <t>Male&amp;#10;Human&amp;#10;Cleric</t>
  </si>
  <si>
    <t>Nobility is a station many aspire to. That's fine - do it the hard way.&amp;#10;&amp;#10;As a recruit of the Eagle Knights, Tarlin has been assigned guardianship over caravans along the River Road, a path that leads to the demonically devastated Worldwound. He rallies both nobles and peasants to his side, inspiring them with the good word of Iomedae. Due to his talent with weapons, paladins consider him one of their own. Should the Light of the Sword call him to battle, he will brandish his weapon against all who stand in Iomedae's way.</t>
  </si>
  <si>
    <t>Weapon: 4  [ ] 5  [ ] 6&amp;#10;Spell: 3  [ ] 4  [ ] 5&amp;#10;Armor: 2  [ ] 3&amp;#10;Item: 1  [ ] 2&amp;#10;Ally: 1  [ ] 2&amp;#10;Blessing: 4  [ ] 5  [ ] 6  [ ] 7</t>
  </si>
  <si>
    <t>Instead of your first exploration on a turn, you may reveal a weapon that has the 2-Handed trait or a blessing to choose a character at your location. Shuffle 1d4+1 ([ ] +2) random cards from her discard pile into her deck, then discard the card you revealed. ([ ] You may draw a card.)&amp;#10;You may discard an armor to return a weapon from your discard to your hand.&amp;#10;[ ] You gain the skill Diplomacy: Charisma +2 ([ ] +4)&amp;#10;[ ] When you play an ally that has the Hireling or Aristocrat trait on a check, you may recharge it.&amp;#10;[ ] You may recharge an ally to recharge a random card ([ ] or a weapon of your choice) from your discard pile.&amp;#10;[ ] When you play Blessing of Iomedae, you may recharge it ([ ] or shuffle it into your deck) instead of discarding it.</t>
  </si>
  <si>
    <t>Strength: d10  [ ] +1  [ ] +2  [ ] +3  [ ] +4&amp;#10;  Melee: Strength +2&amp;#10;Dexterity: d4  [ ] +1&amp;#10;Constitution: d8  [ ] +1  [ ] +2  [ ] +3&amp;#10;  Fortitude: Constitution +2&amp;#10;Intelligence: d6  [ ] +1  [ ] +2&amp;#10;Wisdom: d8  [ ] +1  [ ] +2  [ ] +3&amp;#10;  Divine: Wisdom +1&amp;#10;Charisma: d6  [ ] +1  [ ] +2</t>
  </si>
  <si>
    <t>Peacemakers can end hostilities through honeyed words or cold steel.&amp;#10;&amp;#10;As a recruit of the Eagle Knights, Tarlin has been assigned guardianship over caravans along the River Road, a path that leads to the demonically devastated Worldwound. He rallies both nobles and peasants to his side, inspiring them with the good word of Iomedae. Due to his talent with weapons, paladins consider him one of their own. Should the Light of the Sword call him to battle, he will brandish his weapon against all who stand in Iomedae's way.</t>
  </si>
  <si>
    <t>Instead of your first exploration on a turn, you may reveal a weapon that has the 2-Handed trait or a blessing to choose a character at your location. Shuffle 1d4+1 ([ ] +2) random cards from her discard pile into her deck, then discard the card you revealed.&amp;#10;You may discard ([ ] or recharge) an armor to return a weapon from your discard to your hand.&amp;#10;[ ] When a character plays a blessing on your combat or Charisma check, that character may recharge a random card from her discard pile; if the played blessing is Blessing of Iomedae, the character may first recharge the blessing.&amp;#10;[ ] You may recharge a weapon to recharge a random card ([ ] or an ally of your choice) from your discard pile.&amp;#10;[ ] Add 2 ([ ] 4) to your check to acquire a weapon or an ally.&amp;#10;[ ] When you play Blessing of Iomedae, you may recharge it ([ ] or shuffle it into your deck) instead of discarding it.</t>
  </si>
  <si>
    <t>The collection and study of myriad objects drives a scholar's zest for adventure.&amp;#10;&amp;#10;In the city of Oenopion, Zarlova is a well-known professor at the Hive, an academy of wizards and clerics working in concert to discover mysteries left by the god Nethys. A master of The Book of Magic, Zarlova routinely ventures from the halls of academia to spread knowledge amont the unenlightened. She is willing to sacrifice just about anything to advance her understanding of the world: money, goods, animals, or even parts of herself.</t>
  </si>
  <si>
    <t>Weapon: -  [ ] 1&amp;#10;Spell: 5  [ ] 6  [ ] 7  [ ] 8&amp;#10;Armor: 1  [ ] 2&amp;#10;Item: 2  [ ] 3  [ ] 4&amp;#10;Ally: 2  [ ] 3&amp;#10;Blessing: 5  [ ] 6  [ ] 7</t>
  </si>
  <si>
    <t>When you would recharge a spell that has both the Divine and Attack traits, you may place it on top of your deck instead.&amp;#10;When you acquire a card that has the Magic trait, examine the top ([ ] or bottom) card of your deck; if it is a spell ([ ] or a blessing), you may add it to your hand.&amp;#10;[ ] For your check to acquire an item ([ ] or a blessing) ([ ] or any boon), you may use your Knowledge skill ([ ] +1) ([ ] +2) in place of any listed skill.&amp;#10;[ ] When you play Blessing of Nethys, you may recharge it ([ ] or place it on top of your deck) instead of discarding it.</t>
  </si>
  <si>
    <t>Strength: d4  [ ] +1&amp;#10;Dexterity: d6  [ ] +1&amp;#10;Constitution: d6  [ ] +1  [ ] +2  [ ] +3&amp;#10;Intelligence: d10  [ ] +1  [ ] +2  [ ] +3  [ ] +4&amp;#10;  Craft: Intelligence +2&amp;#10;  Knowledge: Intelligence +2&amp;#10;Wisdom: d10  [ ] +1  [ ] +2  [ ] +3  [ ] +4&amp;#10;  Divine: Wisdom +3&amp;#10;Charisma: d6  [ ] +1  [ ] +2</t>
  </si>
  <si>
    <t>Theurges mingle the eldritch might of arcane magic with the mystic power of divine might.&amp;#10;&amp;#10;In the city of Oenopion, Zarlova is a well-known professor at the Hive, an academy of wizards and clerics working in concert to discover mysteries left by the god Nethys. A master of The Book of Magic, Zarlova routinely ventures from the halls of academia to spread knowledge amont the unenlightened. She is willing to sacrifice just about anything to advance her understanding of the world: money, goods, animals, or even parts of herself.</t>
  </si>
  <si>
    <t>When you would recharge a spell that has both the Divine ([ ] or Arcane) and Attack traits, you may place it on top of your deck instead.&amp;#10;When you acquire a card that has the Magic trait, examine the top ([ ] or bottom) card of your deck; if it is a spell ([ ] or a blessing), you may add it to your hand.&amp;#10;[ ] You gain the skill Arcane: Intelligence +2.&amp;#10;[ ] Add 2 ([ ] 4) to your check to acquire ([ ] or recharge) a spell.&amp;#10;[ ] Add 2 ([ ] 4) to your check that has the Attack trait.</t>
  </si>
  <si>
    <t>At the start of your turn, you may put an ally from your hand on top of your deck and draw the bottom card of your deck.&amp;#10;You may recharge a weapon or a spell to add 1d4 ([ ] +1) to a check by another character at your location ([ ] or your check).&amp;#10;For your check that has or is against a card that has the Finesse trait, you gain the skill Melee: Dexterity +1</t>
  </si>
  <si>
    <t>Instead of your first exploration on a turn, you may reveal an ally to choose a character at your location. Shuffle 1d4+1 ([ ] +2) random cards from her discard pile into her deck, then discard the ally you revealed.&amp;#10;You may reveal an ally that lists Diplomacy in its check to acquire to add 1d4 ([ ] +1) to your check.</t>
  </si>
  <si>
    <t>Instead of your first exploration on a turn, you may reveal a card that has the Divine trait to choose a character at your location. Shuffle 1d4+1 ([ ] +2) random cards from his discard pile into his deck, then discard the card you revealed.&amp;#10;If your combat check has the Sword trait, add 2 ([ ] 4) and the Magic ([ ] and Fire) trait to it.</t>
  </si>
  <si>
    <t>At the start of your turn ([ ] and after you reset your hand), you may discard 1 spell, then add 1 spell from your discard pile to your hand.&amp;#10;You may recharge a card to add 1d4 ([ ] +1) ([ ] +2) to a check by another character at your location. If the recharged card has the Healing trait, recharge a random card from your discard pile.</t>
  </si>
  <si>
    <t>When a character at your location would fail a check, you may recharge a card ([ ] or shuffle it into your deck) to allow her to reroll 1 die ([ ] 2 dice). She must take the second roll.&amp;#10;On your first exploration each turn, you may encounter the bottom card of your location deck instead of the top card. ([ ] Then you may shuffle the location deck.)</t>
  </si>
  <si>
    <t>You may recharge a card to add 1d4 ([ ] +1) to a check by another character at your location. If the recharged card is an ally, put it on top of your deck instead.&amp;#10;When you attempt to defeat a barrier that has the Skirmish or the Task trait, you may use your Diplomacy skill in place of any listed skill for the check.</t>
  </si>
  <si>
    <t>Instead of your first exploration on a turn, you may reveal a weapon that has the 2-Handed trait or a blessing to choose a character at your location. Shuffle 1d4+1 ([ ] +2) random cards from her discard pile into her deck, then discard the card you revealed.&amp;#10;You may discard an armor to return a weapon from your discard to your hand.</t>
  </si>
  <si>
    <t>When you would recharge a spell that has both the Divine and Attack traits, you may place it on top of your deck instead.&amp;#10;When you acquire a card that has the Magic trait, examine the top ([ ] or bottom) card of your deck; if it is a spell ([ ] or a blessing), you may add it to your hand.</t>
  </si>
  <si>
    <t xml:space="preserve">    &lt;property name="Attr1" value="Recharge this card to add 1d10 to your Disable or Stealth check or your check to defeat a barrier.&amp;#10;If you fail the check to acquire this card, discard 1 weapon or item." /&gt;</t>
  </si>
  <si>
    <t xml:space="preserve">   &lt;card id="ba7877b2-7d91-4e2a-9aab-8fcb02f1a4d1" name="Burglar"&gt;
    &lt;property name="Abr" value="B" /&gt;
    &lt;property name="Copyright" value="Yes." /&gt;
    &lt;property name="Type" value="Boon" /&gt;
    &lt;property name="Subtype" value="Ally" /&gt;
    &lt;property name="Traits" value="Human&amp;#10;Basic" /&gt;
    &lt;property name="Attr1" value="Recharge this card to add 1d10 to your Disable or Stealth check or your check to defeat a barrier.&amp;#10;If you fail the check to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</si>
  <si>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&lt;property name="Traits" value="Halfling&amp;#10;Aristocrat" /&gt;</t>
  </si>
  <si>
    <t xml:space="preserve">    &lt;property name="Attr1" value="Recharge this card to add 2d4 to your Melee combat check.&amp;#10;Bury this card to reduce damage dealt to you to 0." /&gt;</t>
  </si>
  <si>
    <t xml:space="preserve">   &lt;card id="e99a061f-cb13-4930-a62a-f6abd4704be9" name="Chevalier"&gt;
    &lt;property name="Abr" value="5" /&gt;
    &lt;property name="Copyright" value="Yes." /&gt;
    &lt;property name="Type" value="Boon" /&gt;
    &lt;property name="Subtype" value="Ally" /&gt;
    &lt;property name="Traits" value="Halfling&amp;#10;Aristocrat" /&gt;
    &lt;property name="Attr1" value="Recharge this card to add 2d4 to your Melee combat check.&amp;#10;Bury this card to reduce damage dealt to you to 0." /&gt;
    &lt;property name="Attr2" value="Charisma&amp;#10;Diplomacy" /&gt;
    &lt;property name="Attr3" value="9" /&gt;
   &lt;/card&gt;</t>
  </si>
  <si>
    <t xml:space="preserve">   &lt;card id="f2daf067-61ca-4144-a923-7f2f99e7fe27" name="Chevalier"&gt;
    &lt;property name="Abr" value="5" /&gt;
    &lt;property name="Copyright" value="Yes." /&gt;
    &lt;property name="Type" value="Boon" /&gt;
    &lt;property name="Subtype" value="Ally" /&gt;
    &lt;property name="Traits" value="Halfling&amp;#10;Aristocrat" /&gt;
    &lt;property name="Attr1" value="Recharge this card to add 2d4 to your Melee combat check.&amp;#10;Bury this card to reduce damage dealt to you to 0." /&gt;
    &lt;property name="Attr2" value="Charisma&amp;#10;Diplomacy" /&gt;
    &lt;property name="Attr3" value="9" /&gt;
   &lt;/card&gt;</t>
  </si>
  <si>
    <t xml:space="preserve">    &lt;property name="Attr1" value="At the start of your turn, display this card. While displayed, add 1d4 to any Constitution or Fortitude check by a character at your location. At the end of your turn, recharge this card.&amp;#10;Discard this card to explore your location." /&gt;</t>
  </si>
  <si>
    <t xml:space="preserve">   &lt;card id="4f218b89-fac2-49b8-a45a-80e34b2f7f9c" name="Cook"&gt;
    &lt;property name="Abr" value="2" /&gt;
    &lt;property name="Copyright" value="Yes." /&gt;
    &lt;property name="Type" value="Boon" /&gt;
    &lt;property name="Subtype" value="Ally" /&gt;
    &lt;property name="Traits" value="Human&amp;#10;Hireling" /&gt;
    &lt;property name="Attr1" value="At the start of your turn, display this card. While displayed, add 1d4 to any Constitution or Fortitude check by a character at your location. At the end of your turn, recharge this card.&amp;#10;Discard this card to explore your location." /&gt;
   &lt;/card&gt;</t>
  </si>
  <si>
    <t xml:space="preserve">    &lt;property name="Traits" value="Half-Elf&amp;#10;Aristocrat&amp;#10;Basic" /&gt;</t>
  </si>
  <si>
    <t xml:space="preserve">    &lt;property name="Attr1" value="Recharge this card to add 1d4 to your non-combat check.&amp;#10;Discard this card to explore your location." /&gt;</t>
  </si>
  <si>
    <t xml:space="preserve">   &lt;card id="d21b8c1d-c7dc-45f0-89a9-fd7771ae3be3" name="Dilettante"&gt;
    &lt;property name="Abr" value="B" /&gt;
    &lt;property name="Copyright" value="Yes." /&gt;
    &lt;property name="Type" value="Boon" /&gt;
    &lt;property name="Subtype" value="Ally" /&gt;
    &lt;property name="Traits" value="Half-Elf&amp;#10;Aristocrat&amp;#10;Basic" /&gt;
    &lt;property name="Attr1" value="Recharge this card to add 1d4 to your non-combat check.&amp;#10;Discard this card to explore your location." /&gt;
    &lt;property name="Attr2" value="Charisma&amp;#10;Diplomacy" /&gt;
    &lt;property name="Attr3" value="4" /&gt;
   &lt;/card&gt;</t>
  </si>
  <si>
    <t xml:space="preserve">    &lt;property name="Attr1" value="Recharge this card to add 1d10 to your Perception check." /&gt;</t>
  </si>
  <si>
    <t xml:space="preserve">   &lt;card id="33f1b06a-89d8-4e76-9c56-295d9fb7be05" name="Dog"&gt;
    &lt;property name="Abr" value="1" /&gt;
    &lt;property name="Copyright" value="Yes." /&gt;
    &lt;property name="Type" value="Boon" /&gt;
    &lt;property name="Subtype" value="Ally" /&gt;
    &lt;property name="Traits" value="Animal&amp;#10;Basic" /&gt;
    &lt;property name="Attr1" value="Recharge this card to add 1d10 to your Perception check." /&gt;
    &lt;property name="Attr2" value="Wisdom&amp;#10;Survival" /&gt;
    &lt;property name="Attr3" value="5" /&gt;
   &lt;/card&gt;</t>
  </si>
  <si>
    <t xml:space="preserve">   &lt;card id="41e0a23c-8840-4101-8a9a-d41faa0798c3" name="Dog"&gt;
    &lt;property name="Abr" value="B" /&gt;
    &lt;property name="Copyright" value="Yes." /&gt;
    &lt;property name="Type" value="Boon" /&gt;
    &lt;property name="Subtype" value="Ally" /&gt;
    &lt;property name="Traits" value="Animal&amp;#10;Basic" /&gt;
    &lt;property name="Attr1" value="Recharge this card to add 1d10 to your Perception check." /&gt;
    &lt;property name="Attr2" value="Wisdom&amp;#10;Survival" /&gt;
    &lt;property name="Attr3" value="5" /&gt;
   &lt;/card&gt;</t>
  </si>
  <si>
    <t xml:space="preserve">    &lt;property name="Traits" value="Human&amp;#10;Swashbuckler" /&gt;</t>
  </si>
  <si>
    <t xml:space="preserve">    &lt;property name="Attr1" value="Recharge this card to add 1d6 to your check that has the Finesse trait.&amp;#10;Discard this card to explore your location." /&gt;</t>
  </si>
  <si>
    <t xml:space="preserve">    &lt;property name="Attr2" value="Dexterity&amp;#10;Charisma&amp;#10;Diplomacy" /&gt;</t>
  </si>
  <si>
    <t xml:space="preserve">   &lt;card id="713ae68c-9713-4ddc-aac0-3b2c9fa1c3ca" name="Duelist"&gt;
    &lt;property name="Abr" value="3" /&gt;
    &lt;property name="Copyright" value="Yes." /&gt;
    &lt;property name="Type" value="Boon" /&gt;
    &lt;property name="Subtype" value="Ally" /&gt;
    &lt;property name="Traits" value="Human&amp;#10;Swashbuckler" /&gt;
    &lt;property name="Attr1" value="Recharge this card to add 1d6 to your check that has the Finesse trait.&amp;#10;Discard this card to explore your location." /&gt;
    &lt;property name="Attr2" value="Dexterity&amp;#10;Charisma&amp;#10;Diplomacy" /&gt;
    &lt;property name="Attr3" value="8" /&gt;
   &lt;/card&gt;</t>
  </si>
  <si>
    <t xml:space="preserve">    &lt;property name="Traits" value="Half-Elf&amp;#10;Cleric" /&gt;</t>
  </si>
  <si>
    <t xml:space="preserve">    &lt;property name="Attr1" value="Reveal this card to add 1 to your check.&amp;#10;Recharge this card to add 1d6 to your Divine check or to add 1d4 to any check by a character at your location.&amp;#10;Discard this card to explore your location." /&gt;</t>
  </si>
  <si>
    <t xml:space="preserve">   &lt;card id="ed5c29bc-1696-4d48-86bc-f02de1ecc591" name="Evangelist"&gt;
    &lt;property name="Abr" value="3" /&gt;
    &lt;property name="Copyright" value="Yes." /&gt;
    &lt;property name="Type" value="Boon" /&gt;
    &lt;property name="Subtype" value="Ally" /&gt;
    &lt;property name="Traits" value="Half-Elf&amp;#10;Cleric" /&gt;
    &lt;property name="Attr1" value="Reveal this card to add 1 to your check.&amp;#10;Recharge this card to add 1d6 to your Divine check or to add 1d4 to any check by a character at your location.&amp;#10;Discard this card to explore your location." /&gt;
    &lt;property name="Attr2" value="Divine&amp;#10;Charisma&amp;#10;Diplomacy" /&gt;
    &lt;property name="Attr3" value="8" /&gt;
   &lt;/card&gt;</t>
  </si>
  <si>
    <t xml:space="preserve">    &lt;property name="Traits" value="Human&amp;#10;Cleric" /&gt;</t>
  </si>
  <si>
    <t xml:space="preserve">    &lt;property name="Attr1" value="Discard this card to add 1 die to any check. If you have played a blessing on this check, you may play another; if that blessing matches the top card of the blessings discard pile, you may also add 1d8 to the check.&amp;#10;Discard this card to explore your location." /&gt;</t>
  </si>
  <si>
    <t xml:space="preserve">   &lt;card id="743faeec-c65a-4c42-b64f-4e776992b36d" name="Exalted"&gt;
    &lt;property name="Abr" value="5" /&gt;
    &lt;property name="Copyright" value="Yes." /&gt;
    &lt;property name="Type" value="Boon" /&gt;
    &lt;property name="Subtype" value="Ally" /&gt;
    &lt;property name="Traits" value="Human&amp;#10;Cleric" /&gt;
    &lt;property name="Attr1" value="Discard this card to add 1 die to any check. If you have played a blessing on this check, you may play another; if that blessing matches the top card of the blessings discard pile, you may also add 1d8 to the check.&amp;#10;Discard this card to explore your location." /&gt;
    &lt;property name="Attr2" value="Divine&amp;#10;Charisma&amp;#10;Diplomacy" /&gt;
    &lt;property name="Attr3" value="10" /&gt;
   &lt;/card&gt;</t>
  </si>
  <si>
    <t xml:space="preserve">    &lt;property name="Traits" value="Human&amp;#10;Oracle" /&gt;</t>
  </si>
  <si>
    <t xml:space="preserve">    &lt;property name="Attr1" value="Reveal this card on your turn and choose a category: bane or boon. Then examine the top card of your location deck. If that card matches your choice, encounter it.&amp;#10;Discard this card to explore your location." /&gt;</t>
  </si>
  <si>
    <t xml:space="preserve">   &lt;card id="e4c4dad1-937e-4fae-b0dc-d31a596b8aa3" name="Fortune-Teller"&gt;
    &lt;property name="Abr" value="6" /&gt;
    &lt;property name="Copyright" value="Yes." /&gt;
    &lt;property name="Type" value="Boon" /&gt;
    &lt;property name="Subtype" value="Ally" /&gt;
    &lt;property name="Traits" value="Human&amp;#10;Oracle" /&gt;
    &lt;property name="Attr1" value="Reveal this card on your turn and choose a category: bane or boon. Then examine the top card of your location deck. If that card matches your choice, encounter it.&amp;#10;Discard this card to explore your location." /&gt;
    &lt;property name="Attr2" value="Charisma&amp;#10;Diplomacy" /&gt;
    &lt;property name="Attr3" value="11" /&gt;
   &lt;/card&gt;</t>
  </si>
  <si>
    <t xml:space="preserve">   &lt;card id="6c6b9fec-23c4-4322-81e4-69a8f0074ea4" name="Fox"&gt;
    &lt;property name="Abr" value="B" /&gt;
    &lt;property name="Copyright" value="Yes." /&gt;
    &lt;property name="Type" value="Boon" /&gt;
    &lt;property name="Subtype" value="Ally" /&gt;
    &lt;property name="Traits" value="Animal&amp;#10;Basic" /&gt;
    &lt;property name="Attr1" value="Recharge this card to add 1d4 to any Intelligence or Wisdom check.&amp;#10;Discard this card to explore your location." /&gt;
    &lt;property name="Attr2" value="Wisdom&amp;#10;Survival" /&gt;
    &lt;property name="Attr3" value="7" /&gt;
   &lt;/card&gt;</t>
  </si>
  <si>
    <t xml:space="preserve">   &lt;card id="bbd88c51-b3da-4523-b030-017594806f48" name="Lookout"&gt;
    &lt;property name="Abr" value="B"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</si>
  <si>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&lt;property name="Attr1" value="Discard this card to give a card to any character.&amp;#10;Discard this card to explore your location." /&gt;</t>
  </si>
  <si>
    <t xml:space="preserve">   &lt;card id="0d2e3927-6dfd-41dd-8677-270fafbfb330" name="Merchant"&gt;
    &lt;property name="Abr" value="2" /&gt;
    &lt;property name="Copyright" value="Yes." /&gt;
    &lt;property name="Type" value="Boon" /&gt;
    &lt;property name="Subtype" value="Ally" /&gt;
    &lt;property name="Traits" value="Human&amp;#10;Hireling" /&gt;
    &lt;property name="Attr1" value="Discard this card to give a card to any character.&amp;#10;Discard this card to explore your location." /&gt;
    &lt;property name="Attr2" value="Charisma&amp;#10;Diplomacy" /&gt;
    &lt;property name="Attr3" value="7" /&gt;
   &lt;/card&gt;</t>
  </si>
  <si>
    <t xml:space="preserve">    &lt;property name="Attr1" value="Discard this card to give any number of cards to another character.&amp;#10;Discard this card to explore your location." /&gt;</t>
  </si>
  <si>
    <t xml:space="preserve">   &lt;card id="73639226-21c5-4fa7-954c-28e20e042839" name="Merchant Lord"&gt;
    &lt;property name="Abr" value="4" /&gt;
    &lt;property name="Copyright" value="Yes." /&gt;
    &lt;property name="Type" value="Boon" /&gt;
    &lt;property name="Subtype" value="Ally" /&gt;
    &lt;property name="Traits" value="Human&amp;#10;Aristocrat" /&gt;
    &lt;property name="Attr1" value="Discard this card to give any number of cards to another character.&amp;#10;Discard this card to explore your location." /&gt;
    &lt;property name="Attr2" value="Charisma&amp;#10;Diplomacy" /&gt;
    &lt;property name="Attr3" value="9" /&gt;
   &lt;/card&gt;</t>
  </si>
  <si>
    <t xml:space="preserve">    &lt;property name="Traits" value="Human&amp;#10;Aristocrat&amp;#10;Elite" /&gt;</t>
  </si>
  <si>
    <t xml:space="preserve">    &lt;property name="Attr1" value="Recharge this card to add 1d6 to your Diplomacy check.&amp;#10;Discard this card to explore your location." /&gt;</t>
  </si>
  <si>
    <t xml:space="preserve">   &lt;card id="00a976b0-6847-45c0-adab-fd9e1d0b9af5" name="Noble Brat"&gt;
    &lt;property name="Abr" value="B" /&gt;
    &lt;property name="Copyright" value="Yes." /&gt;
    &lt;property name="Type" value="Boon" /&gt;
    &lt;property name="Subtype" value="Ally" /&gt;
    &lt;property name="Traits" value="Human&amp;#10;Aristocrat&amp;#10;Elite" /&gt;
    &lt;property name="Attr1" value="Recharge this card to add 1d6 to your Diplomacy check.&amp;#10;Discard this card to explore your location." /&gt;
    &lt;property name="Attr2" value="Charisma&amp;#10;Diplomacy" /&gt;
    &lt;property name="Attr3" value="4" /&gt;
   &lt;/card&gt;</t>
  </si>
  <si>
    <t xml:space="preserve">   &lt;card id="0a3128c9-a425-4428-9704-a19bf7ca747a" name="Old Salt"&gt;
    &lt;property name="Abr" value="B"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1). &amp;#10;Discard this card to explore your location." /&gt;
    &lt;property name="Attr2" value="Charisma&amp;#10;Diplomacy" /&gt;
    &lt;property name="Attr3" value="7" /&gt;
   &lt;/card&gt;</t>
  </si>
  <si>
    <t xml:space="preserve">    &lt;property name="Attr1" value="Reveal this card to add 2 to any Diplomacy check by a character at your location.&amp;#10;Recharge this card to automatically suceed at your Diplomacy check.&amp;#10;Bury this card to automatically succeed at your check to acquire a weapon, an armor, or an item." /&gt;</t>
  </si>
  <si>
    <t xml:space="preserve">   &lt;card id="316f8fe6-1895-4473-9070-d7fdbffbbb7d" name="Princeling"&gt;
    &lt;property name="Abr" value="6" /&gt;
    &lt;property name="Copyright" value="Yes." /&gt;
    &lt;property name="Type" value="Boon" /&gt;
    &lt;property name="Subtype" value="Ally" /&gt;
    &lt;property name="Traits" value="Human&amp;#10;Aristocrat" /&gt;
    &lt;property name="Attr1" value="Reveal this card to add 2 to any Diplomacy check by a character at your location.&amp;#10;Recharge this card to automatically suceed at your Diplomacy check.&amp;#10;Bury this card to automatically succeed at your check to acquire a weapon, an armor, or an item." /&gt;
    &lt;property name="Attr2" value="Charisma&amp;#10;Diplomacy" /&gt;
    &lt;property name="Attr3" value="11" /&gt;
   &lt;/card&gt;</t>
  </si>
  <si>
    <t xml:space="preserve">    &lt;property name="Traits" value="Gnome&amp;#10;Bard" /&gt;</t>
  </si>
  <si>
    <t xml:space="preserve">    &lt;property name="Attr1" value="Recharge this card to add 1d6 to your Diplomacy or Knowledge check.&amp;#10;Discard this card to explore your location." /&gt;</t>
  </si>
  <si>
    <t xml:space="preserve">   &lt;card id="f9735f92-e3cf-4d53-bfce-28998bbab5a8" name="Raconteur"&gt;
    &lt;property name="Abr" value="1" /&gt;
    &lt;property name="Copyright" value="Yes." /&gt;
    &lt;property name="Type" value="Boon" /&gt;
    &lt;property name="Subtype" value="Ally" /&gt;
    &lt;property name="Traits" value="Gnome&amp;#10;Bard" /&gt;
    &lt;property name="Attr1" value="Recharge this card to add 1d6 to your Diplomacy or Knowledge check.&amp;#10;Discard this card to explore your location." /&gt;
    &lt;property name="Attr2" value="Charisma&amp;#10;Diplomacy" /&gt;
    &lt;property name="Attr3" value="5" /&gt;
   &lt;/card&gt;</t>
  </si>
  <si>
    <t xml:space="preserve">    &lt;property name="Traits" value="Elf&amp;#10;Hireling" /&gt;</t>
  </si>
  <si>
    <t xml:space="preserve">    &lt;property name="Attr1" value="Recharge this card to add 1d4 to your check to acquire a weapon, an armor, an item, or an ally.&amp;#10;Discard this card to explore your location." /&gt;</t>
  </si>
  <si>
    <t xml:space="preserve">   &lt;card id="3daec663-58ae-4627-8a17-30bef5ccefd8" name="Retainer"&gt;
    &lt;property name="Abr" value="B" /&gt;
    &lt;property name="Copyright" value="Yes." /&gt;
    &lt;property name="Type" value="Boon" /&gt;
    &lt;property name="Subtype" value="Ally" /&gt;
    &lt;property name="Traits" value="Elf&amp;#10;Hireling" /&gt;
    &lt;property name="Attr1" value="Recharge this card to add 1d4 to your check to acquire a weapon, an armor, an item, or an ally.&amp;#10;Discard this card to explore your location." /&gt;
    &lt;property name="Attr2" value="Charisma&amp;#10;Diplomacy" /&gt;
    &lt;property name="Attr3" value="4" /&gt;
   &lt;/card&gt;</t>
  </si>
  <si>
    <t xml:space="preserve">    &lt;property name="Attr1" value="Recharge this card to add 1d6+1 and the Poison trait to your Melee combat check.&amp;#10;Discard this card to explore your location." /&gt;</t>
  </si>
  <si>
    <t xml:space="preserve">   &lt;card id="2269ebed-a87e-4e3e-b1fa-f382aebe1560" name="Sacred Killer"&gt;
    &lt;property name="Abr" value="5" /&gt;
    &lt;property name="Copyright" value="Yes." /&gt;
    &lt;property name="Type" value="Boon" /&gt;
    &lt;property name="Subtype" value="Ally" /&gt;
    &lt;property name="Traits" value="Half-Orc&amp;#10;Rogue" /&gt;
    &lt;property name="Attr1" value="Recharge this card to add 1d6+1 and the Poison trait to your Melee combat check.&amp;#10;Discard this card to explore your location." /&gt;
    &lt;property name="Attr2" value="Dexterity&amp;#10;Stealth" /&gt;
    &lt;property name="Attr3" value="11" /&gt;
    &lt;property name="Attr4" value="Charisma&amp;#10;Diplomacy" /&gt;
    &lt;property name="Attr5" value="13" /&gt;
    &lt;property name="Attr6" value="OR" /&gt;
   &lt;/card&gt;</t>
  </si>
  <si>
    <t xml:space="preserve">    &lt;property name="Traits" value="Human&amp;#10;Blacksmith" /&gt;</t>
  </si>
  <si>
    <t xml:space="preserve">    &lt;property name="Attr1" value="Recharge this card to add 1d10 to your check to acquire a weapon or an armor.&amp;#10;Discard this card to explore your location." /&gt;</t>
  </si>
  <si>
    <t xml:space="preserve">   &lt;card id="682e5633-a467-4e0e-9487-d319b6b96bba" name="Smith"&gt;
    &lt;property name="Abr" value="B" /&gt;
    &lt;property name="Copyright" value="Yes." /&gt;
    &lt;property name="Type" value="Boon" /&gt;
    &lt;property name="Subtype" value="Ally" /&gt;
    &lt;property name="Traits" value="Human&amp;#10;Blacksmith" /&gt;
    &lt;property name="Attr1" value="Recharge this card to add 1d10 to your check to acquire a weapon or an armor.&amp;#10;Discard this card to explore your location." /&gt;
    &lt;property name="Attr2" value="Charisma&amp;#10;Diplomacy" /&gt;
    &lt;property name="Attr3" value="4" /&gt;
   &lt;/card&gt;</t>
  </si>
  <si>
    <t xml:space="preserve">    &lt;property name="Attr1" value="Recharge this card to automatically acquire an ally that does not have the Animal trait. Then roll 1d6. On a 1, banish this card.&amp;#10;Discard this card to explore your location." /&gt;</t>
  </si>
  <si>
    <t xml:space="preserve">   &lt;card id="09e580be-3ae1-4c69-874e-6ccf3a503b15" name="Social Climber"&gt;
    &lt;property name="Abr" value="1" /&gt;
    &lt;property name="Copyright" value="Yes." /&gt;
    &lt;property name="Type" value="Boon" /&gt;
    &lt;property name="Subtype" value="Ally" /&gt;
    &lt;property name="Traits" value="Human&amp;#10;Aristocrat" /&gt;
    &lt;property name="Attr1" value="Recharge this card to automatically acquire an ally that does not have the Animal trait. Then roll 1d6. On a 1, banish this card.&amp;#10;Discard this card to explore your location." /&gt;
    &lt;property name="Attr2" value="Charisma&amp;#10;Diplomacy" /&gt;
    &lt;property name="Attr3" value="5" /&gt;
   &lt;/card&gt;</t>
  </si>
  <si>
    <t xml:space="preserve">    &lt;property name="Attr1" value="Recharge this card to add 1d6 to your non-combat Strength or Constitution check.&amp;#10;Discard this card to explore your location." /&gt;</t>
  </si>
  <si>
    <t xml:space="preserve">   &lt;card id="5702ee3f-3e22-40b8-9cc3-6de06d368289" name="Standard Bearer"&gt;
    &lt;property name="Abr" value="B" /&gt;
    &lt;property name="Copyright" value="Yes." /&gt;
    &lt;property name="Type" value="Boon" /&gt;
    &lt;property name="Subtype" value="Ally" /&gt;
    &lt;property name="Traits" value="Human&amp;#10;Basic" /&gt;
    &lt;property name="Attr1" value="Recharge this card to add 1d6 to your non-combat Strength or Constitution check.&amp;#10;Discard this card to explore your location." /&gt;
    &lt;property name="Attr2" value="Constitution" /&gt;
    &lt;property name="Attr3" value="7" /&gt;
    &lt;property name="Attr4" value="Charisma&amp;#10;Diplomacy" /&gt;
    &lt;property name="Attr5" value="6" /&gt;
    &lt;property name="Attr6" value="OR" /&gt;
   &lt;/card&gt;</t>
  </si>
  <si>
    <t xml:space="preserve">    &lt;property name="Attr1" value="Recharge this card to add 1d6 to your non-combat Dexterity or Charisma check." /&gt;</t>
  </si>
  <si>
    <t xml:space="preserve">   &lt;card id="efc7c09b-7564-4d89-a2ce-1e45a10021c7" name="Troubadour"&gt;
    &lt;property name="Abr" value="B" /&gt;
    &lt;property name="Copyright" value="Yes." /&gt;
    &lt;property name="Type" value="Boon" /&gt;
    &lt;property name="Subtype" value="Ally" /&gt;
    &lt;property name="Traits" value="Halfling&amp;#10;Basic" /&gt;
    &lt;property name="Attr1" value="Recharge this card to add 1d6 to your non-combat Dexterity or Charisma check." /&gt;
    &lt;property name="Attr2" value="Dexterity&amp;#10;Acrobatics" /&gt;
    &lt;property name="Attr3" value="7" /&gt;
    &lt;property name="Attr4" value="Charisma&amp;#10;Diplomacy" /&gt;
    &lt;property name="Attr5" value="6" /&gt;
    &lt;property name="Attr6" value="OR" /&gt;
   &lt;/card&gt;</t>
  </si>
  <si>
    <t xml:space="preserve">    &lt;property name="Attr1" value="Reveal this card to add 2 to your Diplomacy check.&amp;#10;Discard this card to explore your location. Add 1d6 to your non-combat checks during this exploration." /&gt;</t>
  </si>
  <si>
    <t xml:space="preserve">   &lt;card id="e0daef97-ca30-4b9c-981c-ee95bf5ae8aa" name="Valet"&gt;
    &lt;property name="Abr" value="3" /&gt;
    &lt;property name="Copyright" value="Yes." /&gt;
    &lt;property name="Type" value="Boon" /&gt;
    &lt;property name="Subtype" value="Ally" /&gt;
    &lt;property name="Traits" value="Human&amp;#10;Hireling" /&gt;
    &lt;property name="Attr1" value="Reveal this card to add 2 to your Diplomacy check.&amp;#10;Discard this card to explore your location. Add 1d6 to your non-combat checks during this exploration." /&gt;
    &lt;property name="Attr2" value="Charisma&amp;#10;Diplomacy" /&gt;
    &lt;property name="Attr3" value="7" /&gt;
   &lt;/card&gt;</t>
  </si>
  <si>
    <t xml:space="preserve">    &lt;property name="Traits" value="Human&amp;#10;Scout" /&gt;</t>
  </si>
  <si>
    <t xml:space="preserve">    &lt;property name="Attr1" value="Bury this card to move. You automatically succeed at any check required to move. You may not use this power during an encounter.&amp;#10;Discard this card to explore your location. Add 1d6 to your checks to defeat a barrier during this exploration." /&gt;</t>
  </si>
  <si>
    <t xml:space="preserve">   &lt;card id="de2d33d2-bb09-463b-8ae6-46bfb4746153" name="Wanderer"&gt;
    &lt;property name="Abr" value="B" /&gt;
    &lt;property name="Copyright" value="Yes." /&gt;
    &lt;property name="Type" value="Boon" /&gt;
    &lt;property name="Subtype" value="Ally" /&gt;
    &lt;property name="Traits" value="Human&amp;#10;Scout" /&gt;
    &lt;property name="Attr1" value="Bury this card to move. You automatically succeed at any check required to move. You may not use this power during an encounter.&amp;#10;Discard this card to explore your location. Add 1d6 to your checks to defeat a barrier during this exploration." /&gt;
    &lt;property name="Attr2" value="Charisma&amp;#10;Diplomacy" /&gt;
    &lt;property name="Attr3" value="4" /&gt;
   &lt;/card&gt;</t>
  </si>
  <si>
    <t xml:space="preserve">    &lt;property name="Traits" value="Half-Elf&amp;#10;Scout" /&gt;</t>
  </si>
  <si>
    <t xml:space="preserve">    &lt;property name="Attr1" value="Bury this card to move. You automatically succeed at any check required to move. You may not use this power during an encounter.&amp;#10;Discard this card to explore your location. Add 2d6 to your checks during this exploration." /&gt;</t>
  </si>
  <si>
    <t xml:space="preserve">   &lt;card id="26d05fe2-08f4-4619-92ad-e4e5fc372f54" name="Wayfarer"&gt;
    &lt;property name="Abr" value="4" /&gt;
    &lt;property name="Copyright" value="Yes." /&gt;
    &lt;property name="Type" value="Boon" /&gt;
    &lt;property name="Subtype" value="Ally" /&gt;
    &lt;property name="Traits" value="Half-Elf&amp;#10;Scout" /&gt;
    &lt;property name="Attr1" value="Bury this card to move. You automatically succeed at any check required to move. You may not use this power during an encounter.&amp;#10;Discard this card to explore your location. Add 2d6 to your checks during this exploration." /&gt;
    &lt;property name="Attr2" value="Charisma&amp;#10;Diplomacy" /&gt;
    &lt;property name="Attr3" value="9" /&gt;
   &lt;/card&gt;</t>
  </si>
  <si>
    <t xml:space="preserve">   &lt;card id="9ddf7a5f-8248-46df-ad87-66d498f8b333" name="Adamantine Plate Armor"&gt;
    &lt;property name="Abr" value="6" /&gt;
    &lt;property name="Copyright" value="Yes." /&gt;
    &lt;property name="Type" value="Boon" /&gt;
    &lt;property name="Subtype" value="Armor" /&gt;
    &lt;property name="Traits" value="Heavy Armor&amp;#10;Magic" /&gt;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
    &lt;property name="Attr2" value="Constitution&amp;#10;Fortitude" /&gt;
    &lt;property name="Attr3" value="14" /&gt;
   &lt;/card&gt;</t>
  </si>
  <si>
    <t xml:space="preserve">    &lt;property name="Attr1" value="Reveal this card to reduce Combat damage dealt to you by 2. If you are proficient with light armors, you may play another armor on this check.&amp;#10;If you are proficient with light armors, you may recharge this card when you reset your hand." /&gt;</t>
  </si>
  <si>
    <t xml:space="preserve">   &lt;card id="b445d6ed-cfc2-4c57-84fb-7653e55d4de3" name="Animated Shield"&gt;
    &lt;property name="Abr" value="4" /&gt;
    &lt;property name="Copyright" value="Yes." /&gt;
    &lt;property name="Type" value="Boon" /&gt;
    &lt;property name="Subtype" value="Armor" /&gt;
    &lt;property name="Traits" value="Shield&amp;#10;Magic" /&gt;
    &lt;property name="Attr1" value="Reveal this card to reduce Combat damage dealt to you by 2. If you are proficient with light armors, you may play another armor on this check.&amp;#10;If you are proficient with light armors, you may recharge this card when you reset your hand." /&gt;
    &lt;property name="Attr2" value="Constitution&amp;#10;Fortitude" /&gt;
    &lt;property name="Attr3" value="7" /&gt;
   &lt;/card&gt;</t>
  </si>
  <si>
    <t xml:space="preserve">    &lt;property name="Attr1" value="Recharge this card to reduce Combat damage to you by 2. You may draw up to 2 cards.&amp;#10;Banish this card to reduce all damage dealt to you to 0; if you are proficient with light armors, bury this card instead.&amp;#10;If you are proficient with light armors, you may recharge this card when you reset your hand." /&gt;</t>
  </si>
  <si>
    <t xml:space="preserve">   &lt;card id="4550d4d0-ec26-4df0-b80b-d458ca9c1fad" name="Bolstering Armor"&gt;
    &lt;property name="Abr" value="4" /&gt;
    &lt;property name="Copyright" value="Yes." /&gt;
    &lt;property name="Type" value="Boon" /&gt;
    &lt;property name="Subtype" value="Armor" /&gt;
    &lt;property name="Traits" value="Light Armor&amp;#10;Magic" /&gt;
    &lt;property name="Attr1" value="Recharge this card to reduce Combat damage to you by 2. You may draw up to 2 cards.&amp;#10;Banish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value="9" /&gt;
   &lt;/card&gt;</t>
  </si>
  <si>
    <t xml:space="preserve">   &lt;card id="d7c569a2-a5d3-4672-ad09-a0630619dc69" name="Bolstering Armor"&gt;
    &lt;property name="Abr" value="5" /&gt;
    &lt;property name="Copyright" value="Yes." /&gt;
    &lt;property name="Type" value="Boon" /&gt;
    &lt;property name="Subtype" value="Armor" /&gt;
    &lt;property name="Traits" value="Light Armor&amp;#10;Magic" /&gt;
    &lt;property name="Attr1" value="Recharge this card to reduce Combat damage to you by 2. You may draw up to 2 cards.&amp;#10;Banish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value="9" /&gt;
   &lt;/card&gt;</t>
  </si>
  <si>
    <t xml:space="preserve">   &lt;card id="c88451df-089d-4c56-9314-64a7ede4ca46"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</si>
  <si>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id="4db3f934-fb40-40fd-b7e4-b49d99ea9b6a" name="Chainmail of Cold Resistance"&gt;
    &lt;property name="Abr" value="3" /&gt;
    &lt;property name="Copyright" value="Yes." /&gt;
    &lt;property name="Type" value="Boon" /&gt;
    &lt;property name="Subtype" value="Armor" /&gt;
    &lt;property name="Traits" value="Heavy Armor&amp;#10;Magic" /&gt;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</si>
  <si>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id="4cbcbb8b-dcec-447e-8156-dc220c75c392" name="Deathbane Shield"&gt;
    &lt;property name="Abr" value="2" /&gt;
    &lt;property name="Copyright" value="Yes." /&gt;
    &lt;property name="Type" value="Boon" /&gt;
    &lt;property name="Subtype" value="Armor" /&gt;
    &lt;property name="Traits" value="Shield&amp;#10;Magic&amp;#10;Offhand" /&gt;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
   &lt;/card&gt;</t>
  </si>
  <si>
    <t xml:space="preserve">   &lt;card id="f4094e54-5f91-4615-85f5-d12edc797794" name="Invincible Breastplate"&gt;
    &lt;property name="Abr" value="5" /&gt;
    &lt;property name="Copyright" value="Yes." /&gt;
    &lt;property name="Type" value="Boon" /&gt;
    &lt;property name="Subtype" value="Armor" /&gt;
    &lt;property name="Traits" value="Heavy Armor&amp;#10;Magic" /&gt;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
    &lt;property name="Attr2" value="Constitution&amp;#10;Fortitude" /&gt;
    &lt;property name="Attr3" value="11" /&gt;
   &lt;/card&gt;</t>
  </si>
  <si>
    <t xml:space="preserve">   &lt;card id="c737a0cb-9289-4c43-802f-d8a765253645" name="Magic Half-Plate"&gt;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</si>
  <si>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&lt;property name="Traits" value="Shielf&amp;#10;Offhand&amp;#10;Magic&amp;#10;Elite" /&gt;</t>
  </si>
  <si>
    <t xml:space="preserve">    &lt;property name="Attr1" value="If you played a weapon that has the 2-Handed trait on this check, you may not play this card.&amp;#10;Reveal this card to reduce Combat damage dealt to you by 2. If you are proficient with light armors, you may play another armor on this check.&amp;#10;If you are proficient with light armors, you may recharge this card when you reset your hand." /&gt;</t>
  </si>
  <si>
    <t xml:space="preserve">   &lt;card id="6f580a2e-f9e3-48ab-82c0-064ab02d2c2c" name="Magic Shield"&gt;
    &lt;property name="Abr" value="B" /&gt;
    &lt;property name="Copyright" value="Yes." /&gt;
    &lt;property name="Type" value="Boon" /&gt;
    &lt;property name="Subtype" value="Armor" /&gt;
    &lt;property name="Traits" value="Shielf&amp;#10;Offhand&amp;#10;Magic&amp;#10;Elite" /&gt;
    &lt;property name="Attr1" value="If you played a weapon that has the 2-Handed trait on this check, you may not play this card.&amp;#10;Reveal this card to reduce Combat damage dealt to you by 2. If you are proficient with light armors, you may play another armor on this check.&amp;#10;If you are proficient with light armors, you may recharge this card when you reset your hand." /&gt;
    &lt;property name="Attr2" value="Constitution&amp;#10;Fortitude" /&gt;
    &lt;property name="Attr3" value="6" /&gt;
   &lt;/card&gt;</t>
  </si>
  <si>
    <t xml:space="preserve">    &lt;property name="Attr1" value="Reveal this card to add 2 to your Dexterity check.&amp;#10;Recharge this card to reduce Combat or Poison damage dealt to you by 2.&amp;#10;Banish this card to reduce all damage dealt to you to 0; if you are proficient with light armors, bury this card instead.&amp;#10;If you are proficient with light armors, you may recharge this card when you reset your hand." /&gt;</t>
  </si>
  <si>
    <t xml:space="preserve">    &lt;property name="Attr2" value="Dexterity&amp;#10;Craft" /&gt;</t>
  </si>
  <si>
    <t xml:space="preserve">   &lt;card id="2d89fdc5-832f-4376-98ff-6c50ffbe900f" name="Ophidian Armor"&gt;
    &lt;property name="Abr" value="4" /&gt;
    &lt;property name="Copyright" value="Yes." /&gt;
    &lt;property name="Type" value="Boon" /&gt;
    &lt;property name="Subtype" value="Armor" /&gt;
    &lt;property name="Traits" value="Light Armor&amp;#10;Magic" /&gt;
    &lt;property name="Attr1" value="Reveal this card to add 2 to your Dexterity check.&amp;#10;Recharge this card to reduce Combat or Poison damage dealt to you by 2.&amp;#10;Banish this card to reduce all damage dealt to you to 0; if you are proficient with light armors, bury this card instead.&amp;#10;If you are proficient with light armors, you may recharge this card when you reset your hand." /&gt;
    &lt;property name="Attr2" value="Dexterity&amp;#10;Craft" /&gt;
    &lt;property name="Attr3" value="10" /&gt;
   &lt;/card&gt;</t>
  </si>
  <si>
    <t xml:space="preserve">   &lt;card id="0e132469-b394-4d7a-93e4-56cf82a6a51a" name="Ophidian Armor"&gt;
    &lt;property name="Abr" value="6" /&gt;
    &lt;property name="Copyright" value="Yes." /&gt;
    &lt;property name="Type" value="Boon" /&gt;
    &lt;property name="Subtype" value="Armor" /&gt;
    &lt;property name="Traits" value="Light Armor&amp;#10;Magic" /&gt;
    &lt;property name="Attr1" value="Reveal this card to add 2 to your Dexterity check.&amp;#10;Recharge this card to reduce Combat or Poison damage dealt to you by 2.&amp;#10;Banish this card to reduce all damage dealt to you to 0; if you are proficient with light armors, bury this card instead.&amp;#10;If you are proficient with light armors, you may recharge this card when you reset your hand." /&gt;
    &lt;property name="Attr2" value="Dexterity&amp;#10;Craft" /&gt;
    &lt;property name="Attr3" value="10" /&gt;
   &lt;/card&gt;</t>
  </si>
  <si>
    <t xml:space="preserve">    &lt;property name="Attr1" value="Recharge this card to reduce Acid, Cold, Combat, Electricity, or Fire damage dealt to you by 2. If you are proficient with light armors, you may reveal this card instead, and you may play another armor on this check." /&gt;</t>
  </si>
  <si>
    <t xml:space="preserve">   &lt;card id="ec57aee6-194e-4e84-9ef0-4b7c9d4a5f1a" name="Reflecting Buckler"&gt;
    &lt;property name="Abr" value="5" /&gt;
    &lt;property name="Copyright" value="Yes." /&gt;
    &lt;property name="Type" value="Boon" /&gt;
    &lt;property name="Subtype" value="Armor" /&gt;
    &lt;property name="Traits" value="Shield&amp;#10;Magic" /&gt;
    &lt;property name="Attr1" value="Recharge this card to reduce Acid, Cold, Combat, Electricity, or Fire damage dealt to you by 2. If you are proficient with light armors, you may reveal this card instead, and you may play another armor on this check." /&gt;
    &lt;property name="Attr2" value="Constitution&amp;#10;Fortitude" /&gt;
    &lt;property name="Attr3" value="10" /&gt;
   &lt;/card&gt;</t>
  </si>
  <si>
    <t xml:space="preserve">   &lt;card id="6d4ea74e-96e5-4047-a726-31742c4203d9" name="Shield of Fire Resistance"&gt;
    &lt;property name="Abr" value="2"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Combat or Fire damage dealt to you by 2. If you are proficient with light armors, you may play another armor on this check." /&gt;
    &lt;property name="Attr2" value="Constitution&amp;#10;Fortitude" /&gt;
    &lt;property name="Attr3" value="6" /&gt;
   &lt;/card&gt;</t>
  </si>
  <si>
    <t xml:space="preserve">    &lt;property name="Attr1" value="If you played a weapon with the 2-Handed trait on this check, you may not play this card.&amp;#10;Reveal this card to reduce Combat damage dealt to you by 2. If you are proficient with light armors, you may play another armor on this check.&amp;#10;Discard this card to add 1d4 and the Ranged and Magic traits to your combat check." /&gt;</t>
  </si>
  <si>
    <t xml:space="preserve">   &lt;card id="484a6d03-ec78-4ec5-bff8-62f4ccf9e929" name="Spiny Shield"&gt;
    &lt;property name="Abr" value="3"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Combat damage dealt to you by 2. If you are proficient with light armors, you may play another armor on this check.&amp;#10;Discard this card to add 1d4 and the Ranged and Magic traits to your combat check." /&gt;
    &lt;property name="Attr2" value="Constitution&amp;#10;Fortitude" /&gt;
    &lt;property name="Attr3" value="8" /&gt;
   &lt;/card&gt;</t>
  </si>
  <si>
    <t xml:space="preserve">   &lt;card id="c0623b38-4b61-4825-a913-b9d979c8de93" name="Wooden Armor"&gt;
    &lt;property name="Abr" value="B" /&gt;
    &lt;property name="Copyright" value="Yes." /&gt;
    &lt;property name="Type" value="Boon" /&gt;
    &lt;property name="Subtype" value="Armor" /&gt;
    &lt;property name="Traits" value="Light Armor&amp;#10;Swashbuckling&amp;#10;Basic" /&gt;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
    &lt;property name="Attr2" value="Constitution&amp;#10;Fortitude" /&gt;
    &lt;property name="Attr3" value="3" /&gt;
   &lt;/card&gt;</t>
  </si>
  <si>
    <t xml:space="preserve">   &lt;card id="0b17a12f-bb69-4f38-93c6-a26af92ed796" name="Wooden Shield"&gt;
    &lt;property name="Abr" value="B" /&gt;
    &lt;property name="Copyright" value="Yes." /&gt;
    &lt;property name="Type" value="Boon" /&gt;
    &lt;property name="Subtype" value="Armor" /&gt;
    &lt;property name="Traits" value="Shield&amp;#10;Offhand&amp;#10;Basic" /&gt;
    &lt;property name="Attr1" value="If you played a weapon that has the 2-Handed trait on this check, you may not play this card.&amp;#10;Recharge this card to reduce Combat damage dealt to you by 2. If you are proficient with light armors, you may play another armor on this check." /&gt;
    &lt;property name="Attr2" value="Constitution&amp;#10;Fortitude" /&gt;
    &lt;property name="Attr3" value="4" /&gt;
   &lt;/card&gt;</t>
  </si>
  <si>
    <t xml:space="preserve">   &lt;card id="a4459bf8-b26f-469f-b119-ea66e6a4436c" name="Blessing of Besmara"&gt;
    &lt;property name="Abr" value="4" /&gt;
    &lt;property name="Copyright" value="Yes." /&gt;
    &lt;property name="Type" value="Boon" /&gt;
    &lt;property name="Subtype" value="Blessing" /&gt;
    &lt;property name="Traits" value="Divine&amp;#10;Besmara" /&gt;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
    &lt;property name="Attr2" value="Dexterity&amp;#10;Divine" /&gt;
    &lt;property name="Attr3" value="5" /&gt;
   &lt;/card&gt;</t>
  </si>
  <si>
    <t xml:space="preserve">   &lt;card id="f8b655ba-fd29-4049-aed7-de961bef77ae" name="Blessing of Cayden Cailean"&gt;
    &lt;property name="Abr" value="2" /&gt;
    &lt;property name="Copyright" value="Yes." /&gt;
    &lt;property name="Type" value="Boon" /&gt;
    &lt;property name="Subtype" value="Blessing" /&gt;
    &lt;property name="Traits" value="Divine&amp;#10;Cayden Cailean" /&gt;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</si>
  <si>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id="c77d0c1f-501c-4c3c-a071-1868eaa1f893" name="Blessing of Cayden Cailean"&gt;
    &lt;property name="Abr" value="4" /&gt;
    &lt;property name="Copyright" value="Yes." /&gt;
    &lt;property name="Type" value="Boon" /&gt;
    &lt;property name="Subtype" value="Blessing" /&gt;
    &lt;property name="Traits" value="Divine&amp;#10;Cayden Cailean" /&gt;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</si>
  <si>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id="e680e6e9-94ab-48b8-b962-4dc34f221452" name="Blessing of Cayden Cailean"&gt;
    &lt;property name="Abr" value="B" /&gt;
    &lt;property name="Copyright" value="Yes." /&gt;
    &lt;property name="Type" value="Boon" /&gt;
    &lt;property name="Subtype" value="Blessing" /&gt;
    &lt;property name="Traits" value="Divine&amp;#10;Cayden Cailean" /&gt;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</si>
  <si>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id="f360f8ee-6e15-4de6-a3a1-c57ba3d3b1d6" name="Blessing of Gorum"&gt;
    &lt;property name="Abr" value="1" /&gt;
    &lt;property name="Copyright" value="Yes." /&gt;
    &lt;property name="Type" value="Boon" /&gt;
    &lt;property name="Subtype" value="Blessing" /&gt;
    &lt;property name="Traits" value="Divine&amp;#10;Gorum" /&gt;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</si>
  <si>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id="333db945-8d96-490d-9256-3d984d88e964" name="Blessing of Gorum"&gt;
    &lt;property name="Abr" value="B" /&gt;
    &lt;property name="Copyright" value="Yes." /&gt;
    &lt;property name="Type" value="Boon" /&gt;
    &lt;property name="Subtype" value="Blessing" /&gt;
    &lt;property name="Traits" value="Divine&amp;#10;Gorum" /&gt;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</si>
  <si>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&lt;property name="Traits" value="Divine&amp;#10;Kelizandri" /&gt;</t>
  </si>
  <si>
    <t xml:space="preserve">    &lt;property name="Attr1" value="Discard this card to add 1 die to any check.&amp;#10;Discard this card to add 2 dice to any check against a card that has the Aquatic trait.&amp;#10;Discard this card to explore your location.&amp;#10;After you play this card, if it matches the top card of the blessings discard pile, recharge this card instead of discarding it." /&gt;</t>
  </si>
  <si>
    <t xml:space="preserve">    &lt;property name="Attr2" value="Constitution&amp;#10;Divine" /&gt;</t>
  </si>
  <si>
    <t xml:space="preserve">   &lt;card id="e7d48950-080d-48c6-94e7-4a8574ff55d0" name="Blessing of Kelizandri"&gt;
    &lt;property name="Abr" value="5" /&gt;
    &lt;property name="Copyright" value="Yes." /&gt;
    &lt;property name="Type" value="Boon" /&gt;
    &lt;property name="Subtype" value="Blessing" /&gt;
    &lt;property name="Traits" value="Divine&amp;#10;Kelizandri" /&gt;
    &lt;property name="Attr1" value="Discard this card to add 1 die to any check.&amp;#10;Discard this card to add 2 dice to any check against a card that has the Aquatic trait.&amp;#10;Discard this card to explore your location.&amp;#10;After you play this card, if it matches the top card of the blessings discard pile, recharge this card instead of discarding it." /&gt;
    &lt;property name="Attr2" value="Constitution&amp;#10;Divine" /&gt;
    &lt;property name="Attr3" value="5" /&gt;
   &lt;/card&gt;</t>
  </si>
  <si>
    <t xml:space="preserve">   &lt;card id="0007d62f-fd69-4503-a89b-ab6751c46987" name="Blessing of Milani"&gt;
    &lt;property name="Abr" value="1"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</si>
  <si>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id="eb7d07f8-bd89-4a11-981b-33048c2a9a6a" name="Blessing of Milani"&gt;
    &lt;property name="Abr" value="2"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</si>
  <si>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id="91b5d8de-295d-44fc-aee1-21b846a9f52a" name="Blessing of Milani"&gt;
    &lt;property name="Abr" value="3"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</si>
  <si>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id="d95d1331-1ae8-499d-be50-efaa7c27a0ca" name="Blessing of Milani"&gt;
    &lt;property name="Abr" value="4"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</si>
  <si>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id="7a05fa86-d715-4691-8904-9a5206058528" name="Blessing of Milani"&gt;
    &lt;property name="Abr" value="B"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</si>
  <si>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&lt;property name="Attr1" value="Discard this card to add 1 die to any check.&amp;#10;Discard this card to add 2 dice to any check to acquire a boon.&amp;#10;Discard this card to explore your location.&amp;#10;After you play this card, if it matches the top card of the blessings discard pile, recharge this card instead of discarding it." /&gt;</t>
  </si>
  <si>
    <t xml:space="preserve">   &lt;card id="4bc948a9-153c-4584-9c86-9fbdc93b1d11" name="Blessing of Norgorber"&gt;
    &lt;property name="Abr" value="3" /&gt;
    &lt;property name="Copyright" value="Yes." /&gt;
    &lt;property name="Type" value="Boon" /&gt;
    &lt;property name="Subtype" value="Blessing" /&gt;
    &lt;property name="Traits" value="Divine&amp;#10;Norgorber" /&gt;
    &lt;property name="Attr1" value="Discard this card to add 1 die to any check.&amp;#10;Discard this card to add 2 dice to any check to acquire a boon.&amp;#10;Discard this card to explore your location.&amp;#10;After you play this card, if it matches the top card of the blessings discard pile, recharge this card instead of discarding it." /&gt;
    &lt;property name="Attr2" value="Bury any card." /&gt;
    &lt;property name="Attr4" value="Divine" /&gt;
    &lt;property name="Attr5" value="5" /&gt;
    &lt;property name="Attr6" value="OR" /&gt;
   &lt;/card&gt;</t>
  </si>
  <si>
    <t xml:space="preserve">   &lt;card id="0c5f236b-d765-4920-8a9d-f423d3780698" name="Blessing of Norgorber"&gt;
    &lt;property name="Abr" value="4" /&gt;
    &lt;property name="Copyright" value="Yes." /&gt;
    &lt;property name="Type" value="Boon" /&gt;
    &lt;property name="Subtype" value="Blessing" /&gt;
    &lt;property name="Traits" value="Divine&amp;#10;Norgorber" /&gt;
    &lt;property name="Attr1" value="Discard this card to add 1 die to any check.&amp;#10;Discard this card to add 2 dice to any check to acquire a boon.&amp;#10;Discard this card to explore your location.&amp;#10;After you play this card, if it matches the top card of the blessings discard pile, recharge this card instead of discarding it." /&gt;
    &lt;property name="Attr2" value="Bury any card." /&gt;
    &lt;property name="Attr4" value="Divine" /&gt;
    &lt;property name="Attr5" value="5" /&gt;
    &lt;property name="Attr6" value="OR" /&gt;
   &lt;/card&gt;</t>
  </si>
  <si>
    <t xml:space="preserve">   &lt;card id="2949a9a8-d3a5-4991-b0b0-a410df808aca" name="Blessing of Norgorber"&gt;
    &lt;property name="Abr" value="5" /&gt;
    &lt;property name="Copyright" value="Yes." /&gt;
    &lt;property name="Type" value="Boon" /&gt;
    &lt;property name="Subtype" value="Blessing" /&gt;
    &lt;property name="Traits" value="Divine&amp;#10;Norgorber" /&gt;
    &lt;property name="Attr1" value="Discard this card to add 1 die to any check.&amp;#10;Discard this card to add 2 dice to any check to acquire a boon.&amp;#10;Discard this card to explore your location.&amp;#10;After you play this card, if it matches the top card of the blessings discard pile, recharge this card instead of discarding it." /&gt;
    &lt;property name="Attr2" value="Bury any card." /&gt;
    &lt;property name="Attr4" value="Divine" /&gt;
    &lt;property name="Attr5" value="5" /&gt;
    &lt;property name="Attr6" value="OR" /&gt;
   &lt;/card&gt;</t>
  </si>
  <si>
    <t xml:space="preserve">    &lt;property name="Attr1" value="Discard this card to add 1 die to any check.&amp;#10;Discard this card to add 2 dice to any non-combat Constitution check.&amp;#10;Discard this card to explore your location.&amp;#10;After you play this card, if it matches the top card of the blessings discard pile, recharge this card instead of discarding it." /&gt;</t>
  </si>
  <si>
    <t xml:space="preserve">   &lt;card id="06675c40-244c-47c4-ba70-0adf91de62fa" name="Blessing of Sarenrae"&gt;
    &lt;property name="Abr" value="B" /&gt;
    &lt;property name="Copyright" value="Yes." /&gt;
    &lt;property name="Type" value="Boon" /&gt;
    &lt;property name="Subtype" value="Blessing" /&gt;
    &lt;property name="Traits" value="Divine&amp;#10;Sarenrae" /&gt;
    &lt;property name="Attr1" value="Discard this card to add 1 die to any check.&amp;#10;Discard this card to add 2 dice to any non-combat Constitution check.&amp;#10;Discard this card to explore your location.&amp;#10;After you play this card, if it matches the top card of the blessings discard pile, recharge this card instead of discarding it." /&gt;
    &lt;property name="Attr2" value="Constitution" /&gt;
    &lt;property name="Attr3" value="4" /&gt;
    &lt;property name="Attr4" value="Divine" /&gt;
    &lt;property name="Attr5" value="5" /&gt;
    &lt;property name="Attr6" value="OR" /&gt;
   &lt;/card&gt;</t>
  </si>
  <si>
    <t xml:space="preserve">   &lt;card id="bacff6de-71aa-4d98-85d0-925ecdb0acd7" name="Belt of Giant Strength"&gt;
    &lt;property name="Abr" value="3" /&gt;
    &lt;property name="Copyright" value="Yes." /&gt;
    &lt;property name="Type" value="Boon" /&gt;
    &lt;property name="Subtype" value="Item" /&gt;
    &lt;property name="Traits" value="Accessory&amp;#10;Magic" /&gt;
    &lt;property name="Attr1" value="Reveal this card to add 1 to your Strength check. You may play another item on this check." /&gt;
    &lt;property name="Attr2" value="Strength" /&gt;
    &lt;property name="Attr3" value="5" /&gt;
   &lt;/card&gt;</t>
  </si>
  <si>
    <t xml:space="preserve">   &lt;card id="9d7ffe97-878d-498f-b44b-c90a25bb0014" name="Conch Shell"&gt;
    &lt;property name="Abr" value="1" /&gt;
    &lt;property name="Copyright" value="Yes." /&gt;
    &lt;property name="Type" value="Boon" /&gt;
    &lt;property name="Subtype" value="Item" /&gt;
    &lt;property name="Traits" value="Object&amp;#10;Aquatic&amp;#10;Basic" /&gt;
    &lt;property name="Attr1" value="Reveal this card to add 1d6 to your Perception check.&amp;#10;Discard this card to examine the top card of another location deck. After playing this card, succeed at a Perception 7 check to recharge it instead of discarding it." /&gt;
    &lt;property name="Attr2" value="Wisdom&amp;#10;Perception" /&gt;
    &lt;property name="Attr3" value="5" /&gt;
   &lt;/card&gt;</t>
  </si>
  <si>
    <t xml:space="preserve">   &lt;card id="cd172d32-50bf-482f-a716-1a618ca69ee9" name="Conch Shell"&gt;
    &lt;property name="Abr" value="B" /&gt;
    &lt;property name="Copyright" value="Yes." /&gt;
    &lt;property name="Type" value="Boon" /&gt;
    &lt;property name="Subtype" value="Item" /&gt;
    &lt;property name="Traits" value="Object&amp;#10;Aquatic&amp;#10;Basic" /&gt;
    &lt;property name="Attr1" value="Reveal this card to add 1d6 to your Perception check.&amp;#10;Discard this card to examine the top card of another location deck. After playing this card, succeed at a Perception 7 check to recharge it instead of discarding it." /&gt;
    &lt;property name="Attr2" value="Wisdom&amp;#10;Perception" /&gt;
    &lt;property name="Attr3" value="5" /&gt;
   &lt;/card&gt;</t>
  </si>
  <si>
    <t xml:space="preserve">   &lt;card id="db7e28a6-396b-46e0-891d-3c0a025637aa" name="Headband of Inspired Wisdom"&gt;
    &lt;property name="Abr" value="4" /&gt;
    &lt;property name="Copyright" value="Yes." /&gt;
    &lt;property name="Type" value="Boon" /&gt;
    &lt;property name="Subtype" value="Item" /&gt;
    &lt;property name="Traits" value="Accessory&amp;#10;Magic" /&gt;
    &lt;property name="Attr1" value="Reveal this card to add 2 to your Wisdom check. You may play another item on this check." /&gt;
    &lt;property name="Attr2" value="Wisdom" /&gt;
    &lt;property name="Attr3" value="7" /&gt;
   &lt;/card&gt;</t>
  </si>
  <si>
    <t xml:space="preserve">    &lt;property name="Attr1" value="Discard this card to evade a bane with the Undead trait.&amp;#10;Banish this card to defeat a bane that has the Undead trait whose highest difficulty to defeat is 10 or lower.&amp;#10;After playing this card, succeed at a Wisdom or Divine 12 check to recharge this card instead of discarding it." /&gt;</t>
  </si>
  <si>
    <t xml:space="preserve">   &lt;card id="99e990ba-1d28-4895-a363-1c45d5b0a1db" name="Holy Water"&gt;
    &lt;property name="Abr" value="B" /&gt;
    &lt;property name="Copyright" value="Yes." /&gt;
    &lt;property name="Type" value="Boon" /&gt;
    &lt;property name="Subtype" value="Item" /&gt;
    &lt;property name="Traits" value="Liquid&amp;#10;Magic&amp;#10;Divine&amp;#10;Basic" /&gt;
    &lt;property name="Attr1" value="Discard this card to evade a bane with the Undead trait.&amp;#10;Banish this card to defeat a bane that has the Undead trait whose highest difficulty to defeat is 10 or lower.&amp;#10;After playing this card, succeed at a Wisdom or Divine 12 check to recharge this card instead of discarding it." /&gt;
    &lt;property name="Attr2" value="Wisdom&amp;#10;Divine" /&gt;
    &lt;property name="Attr3" value="8" /&gt;
   &lt;/card&gt;</t>
  </si>
  <si>
    <t xml:space="preserve">    &lt;property name="Traits" value="Tool&amp;#10;Gambling&amp;#10;Magic" /&gt;</t>
  </si>
  <si>
    <t xml:space="preserve">    &lt;property name="Attr1" value="Bury this card and choose a location deck or a character deck. Examine the bottom 3 cards of that deck, then put the cards back in any order." /&gt;</t>
  </si>
  <si>
    <t xml:space="preserve">    &lt;property name="Attr2" value="Disable&amp;#10;Intelligence&amp;#10;Craft" /&gt;</t>
  </si>
  <si>
    <t xml:space="preserve">   &lt;card id="f2f76016-070e-44d6-bf28-85c2118fb772" name="Marked Cards"&gt;
    &lt;property name="Abr" value="5" /&gt;
    &lt;property name="Copyright" value="Yes." /&gt;
    &lt;property name="Type" value="Boon" /&gt;
    &lt;property name="Subtype" value="Item" /&gt;
    &lt;property name="Traits" value="Tool&amp;#10;Gambling&amp;#10;Magic" /&gt;
    &lt;property name="Attr1" value="Bury this card and choose a location deck or a character deck. Examine the bottom 3 cards of that deck, then put the cards back in any order." /&gt;
    &lt;property name="Attr2" value="Disable&amp;#10;Intelligence&amp;#10;Craft" /&gt;
    &lt;property name="Attr3" value="10" /&gt;
   &lt;/card&gt;</t>
  </si>
  <si>
    <t xml:space="preserve">   &lt;card id="06555521-ba68-42b1-b07f-e4a5cbabfff3" name="Pearl of Wisdom"&gt;
    &lt;property name="Abr" value="B" /&gt;
    &lt;property name="Copyright" value="Yes." /&gt;
    &lt;property name="Type" value="Boon" /&gt;
    &lt;property name="Subtype" value="Item" /&gt;
    &lt;property name="Traits" value="Object&amp;#10;Magic" /&gt;
    &lt;property name="Attr1" value="Recharge this card to roll your Wisdom die instead of the normal die on a non-combat check." /&gt;
    &lt;property name="Attr2" value="Wisdom" /&gt;
    &lt;property name="Attr3" value="7" /&gt;
   &lt;/card&gt;</t>
  </si>
  <si>
    <t xml:space="preserve">   &lt;card id="b3ca01cd-e092-4f48-bd56-db8905547ada"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&lt;/card&gt;</t>
  </si>
  <si>
    <t xml:space="preserve">    &lt;property name="Traits" value="Liquid&amp;#10;Magic&amp;#10;Divine" /&gt;</t>
  </si>
  <si>
    <t xml:space="preserve">    &lt;property name="Attr1" value="Discard this card to evade a bane that has the Undead or Outsider trait.&amp;#10;Banish this card to add 2d12 to your check to defeat a bane that has the Outsider or Undead trait." /&gt;</t>
  </si>
  <si>
    <t xml:space="preserve">    &lt;property name="Attr2" value="Craft&amp;#10;Wisdom&amp;#10;Divine" /&gt;</t>
  </si>
  <si>
    <t xml:space="preserve">   &lt;card id="f0008b60-2490-4a4e-b2c6-6b973f247767" name="Pure Holy Water"&gt;
    &lt;property name="Abr" value="5" /&gt;
    &lt;property name="Copyright" value="Yes." /&gt;
    &lt;property name="Type" value="Boon" /&gt;
    &lt;property name="Subtype" value="Item" /&gt;
    &lt;property name="Traits" value="Liquid&amp;#10;Magic&amp;#10;Divine" /&gt;
    &lt;property name="Attr1" value="Discard this card to evade a bane that has the Undead or Outsider trait.&amp;#10;Banish this card to add 2d12 to your check to defeat a bane that has the Outsider or Undead trait." /&gt;
    &lt;property name="Attr2" value="Craft&amp;#10;Wisdom&amp;#10;Divine" /&gt;
    &lt;property name="Attr3" value="12" /&gt;
   &lt;/card&gt;</t>
  </si>
  <si>
    <t xml:space="preserve">   &lt;card id="de70b01f-c72e-43b0-a46f-51a95af7ddd2" name="Ruby of Charisma"&gt;
    &lt;property name="Abr" value="1" /&gt;
    &lt;property name="Copyright" value="Yes." /&gt;
    &lt;property name="Type" value="Boon" /&gt;
    &lt;property name="Subtype" value="Item" /&gt;
    &lt;property name="Traits" value="Object&amp;#10;Magic" /&gt;
    &lt;property name="Attr1" value="Recharge this card to roll your Charisma die instead of the normal die on a non-combat check." /&gt;
    &lt;property name="Attr2" value="Charisma" /&gt;
    &lt;property name="Attr3" value="7" /&gt;
   &lt;/card&gt;</t>
  </si>
  <si>
    <t xml:space="preserve">   &lt;card id="0e825b83-4559-4f37-88c9-7552008fc285" name="Sage's Journal"&gt;
    &lt;property name="Abr" value="B" /&gt;
    &lt;property name="Copyright" value="Yes." /&gt;
    &lt;property name="Type" value="Boon" /&gt;
    &lt;property name="Subtype" value="Item" /&gt;
    &lt;property name="Traits" value="Book&amp;#10;Basic" /&gt;
    &lt;property name="Attr1" value="Reveal this card to add 1d4 to your check to defeat a henchman or villain." /&gt;
    &lt;property name="Attr2" value="Intelligence&amp;#10;Knowledge" /&gt;
    &lt;property name="Attr3" value="8" /&gt;
   &lt;/card&gt;</t>
  </si>
  <si>
    <t xml:space="preserve">   &lt;card id="238f452c-4680-4def-9647-ee23c82ded29" name="Sihedron Ring"&gt;
    &lt;property name="Abr" value="6" /&gt;
    &lt;property name="Copyright" value="Yes." /&gt;
    &lt;property name="Type" value="Boon" /&gt;
    &lt;property name="Subtype" value="Item" /&gt;
    &lt;property name="Traits" value="Accessory&amp;#10;Magic&amp;#10;Sihedron" /&gt;
    &lt;property name="Attr1" value="Reveal this card to reduce damage dealt to you by 2. You may play another item on this check." /&gt;
    &lt;property name="Attr2" value="Constitution&amp;#10;Fortitude" /&gt;
    &lt;property name="Attr3" value="7" /&gt;
    &lt;property name="Attr4" value="Arcane" /&gt;
    &lt;property name="Attr5" value="9" /&gt;
    &lt;property name="Attr6" value="OR" /&gt;
   &lt;/card&gt;</t>
  </si>
  <si>
    <t xml:space="preserve">   &lt;card id="5de524c7-da43-4755-b730-5c9595e8dc4f" name="Spyglass"&gt;
    &lt;property name="Abr" value="1" /&gt;
    &lt;property name="Copyright" value="Yes." /&gt;
    &lt;property name="Type" value="Boon" /&gt;
    &lt;property name="Subtype" value="Item" /&gt;
    &lt;property name="Traits" value="Object" /&gt;
    &lt;property name="Attr1" value="Reveal this card to add 1d6 to your Perception check.&amp;#10;Discard this card to examine the top 2 cards of your location deck and put them back in any order." /&gt;
    &lt;property name="Attr2" value="Wisdom&amp;#10;Perception" /&gt;
    &lt;property name="Attr3" value="4" /&gt;
   &lt;/card&gt;</t>
  </si>
  <si>
    <t xml:space="preserve">   &lt;card id="3f5d5e7a-a742-4021-8a98-0243a9326170" name="Spyglass"&gt;
    &lt;property name="Abr" value="2" /&gt;
    &lt;property name="Copyright" value="Yes." /&gt;
    &lt;property name="Type" value="Boon" /&gt;
    &lt;property name="Subtype" value="Item" /&gt;
    &lt;property name="Traits" value="Object" /&gt;
    &lt;property name="Attr1" value="Reveal this card to add 1d6 to your Perception check.&amp;#10;Discard this card to examine the top 2 cards of your location deck and put them back in any order." /&gt;
    &lt;property name="Attr2" value="Wisdom&amp;#10;Perception" /&gt;
    &lt;property name="Attr3" value="4" /&gt;
   &lt;/card&gt;</t>
  </si>
  <si>
    <t xml:space="preserve">   &lt;card id="d3bfe353-602b-4bda-a01d-d78f758a7ae7"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top 2 cards of your location deck and put them back in any order." /&gt;
    &lt;property name="Attr2" value="Wisdom&amp;#10;Perception" /&gt;
    &lt;property name="Attr3" value="4" /&gt;
   &lt;/card&gt;</t>
  </si>
  <si>
    <t xml:space="preserve">    &lt;property name="Attr1" value="Discard this card to choose a type of card and examine the top 3 cards of your location deck. If there are any cards of the chosen type, set them aside. Return the remaining cards to the deck, shuffle it, then put the cards you set aside together in any order on the top or bottom of the deck.&amp;#10;After playing this card, if you do not have either the Arcane or Divine skill, banish it; otherwise, succeed at an Arcane or Divine 8 check to recharge this card instead of discarding it." /&gt;</t>
  </si>
  <si>
    <t xml:space="preserve">   &lt;card id="a726b821-da43-42da-b958-e1b30dc464c0" name="Augury"&gt;
    &lt;property name="Abr" value="1"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chosen type, set them aside. Return the remaining cards to the deck, shuffle it, then put the cards you set aside together in any order on the top or bottom of the deck.&amp;#10;After playing this card, if you do not have either the Arcane or Divine skill, banish it; otherwise, succeed at an Arcane or Divine 8 check to recharge this card instead of discarding it." /&gt;
    &lt;property name="Attr2" value="Intelligence&amp;#10;Arcane&amp;#10;Wisdom&amp;#10;Divine" /&gt;
    &lt;property name="Attr3" value="6" /&gt;
   &lt;/card&gt;</t>
  </si>
  <si>
    <t xml:space="preserve">   &lt;card id="eb33c868-9bec-4e3b-b2ab-e57321a45bd4" name="Augury"&gt;
    &lt;property name="Abr" value="B"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chosen type, set them aside. Return the remaining cards to the deck, shuffle it, then put the cards you set aside together in any order on the top or bottom of the deck.&amp;#10;After playing this card, if you do not have either the Arcane or Divine skill, banish it; otherwise, succeed at an Arcane or Divine 8 check to recharge this card instead of discarding it." /&gt;
    &lt;property name="Attr2" value="Intelligence&amp;#10;Arcane&amp;#10;Wisdom&amp;#10;Divine" /&gt;
    &lt;property name="Attr3" value="6" /&gt;
   &lt;/card&gt;</t>
  </si>
  <si>
    <t xml:space="preserve">    &lt;property name="Attr1" value="Discard this card to evade a monster and put it on the bottom of the deck. If you are exploring, you may immediately explore again.&amp;#10;After playing this card, if you do not have the Arcane skill, banish it; otherwise succeed at an Arcane 16 check to recharge this card instead of discarding it." /&gt;</t>
  </si>
  <si>
    <t xml:space="preserve">   &lt;card id="ed223118-217f-478a-9bf2-64afbfe982a6" name="Bewilder"&gt;
    &lt;property name="Abr" value="6" /&gt;
    &lt;property name="Copyright" value="Yes." /&gt;
    &lt;property name="Type" value="Boon" /&gt;
    &lt;property name="Subtype" value="Spell" /&gt;
    &lt;property name="Traits" value="Magic&amp;#10;Arcane&amp;#10;Attack&amp;#10;Mental" /&gt;
    &lt;property name="Attr1" value="Discard this card to evade a monster and put it on the bottom of the deck. If you are exploring, you may immediately explore again.&amp;#10;After playing this card, if you do not have the Arcane skill, banish it; otherwise succeed at an Arcane 16 check to recharge this card instead of discarding it." /&gt;
    &lt;property name="Attr2" value="Intelligence&amp;#10;Arcane" /&gt;
    &lt;property name="Attr3" value="14" /&gt;
   &lt;/card&gt;</t>
  </si>
  <si>
    <t xml:space="preserve">    &lt;property name="Attr1" value="Bury this card to draw 1 random ally that has the Human trait from the box and add it to your hand.&amp;#10;After playing this card, if you do not have the Arcane skill, banish it." /&gt;</t>
  </si>
  <si>
    <t xml:space="preserve">   &lt;card id="bc01646a-afc5-4105-aa72-999073191b11" name="Charm Person"&gt;
    &lt;property name="Abr" value="B" /&gt;
    &lt;property name="Copyright" value="Yes." /&gt;
    &lt;property name="Type" value="Boon" /&gt;
    &lt;property name="Subtype" value="Spell" /&gt;
    &lt;property name="Traits" value="Magic&amp;#10;Arcane&amp;#10;Mental" /&gt;
    &lt;property name="Attr1" value="Bury this card to draw 1 random ally that has the Human trait from the box and add it to your hand.&amp;#10;After playing this card, if you do not have the Arcane skill, banish it." /&gt;
    &lt;property name="Attr2" value="Intelligence&amp;#10;Arcane" /&gt;
    &lt;property name="Attr3" value="4" /&gt;
   &lt;/card&gt;</t>
  </si>
  <si>
    <t xml:space="preserve">    &lt;property name="Attr1" value="Bury any number of blessings from your hand and your discard pile. Shuffle an equal number of random blessings from the blessings discard pile into the blessings deck. Then banish this card." /&gt;</t>
  </si>
  <si>
    <t xml:space="preserve">   &lt;card id="270ac846-c0de-471d-bee9-0ec44035850e" name="Consecrate"&gt;
    &lt;property name="Abr" value="3" /&gt;
    &lt;property name="Copyright" value="Yes." /&gt;
    &lt;property name="Type" value="Boon" /&gt;
    &lt;property name="Subtype" value="Spell" /&gt;
    &lt;property name="Traits" value="Magic&amp;#10;Divine" /&gt;
    &lt;property name="Attr1" value="Bury any number of blessings from your hand and your discard pile. Shuffle an equal number of random blessings from the blessings discard pile into the blessings deck. Then banish this card." /&gt;
   &lt;/card&gt;</t>
  </si>
  <si>
    <t xml:space="preserve">   &lt;card id="bf5f3bc5-d1df-4e72-9e15-e7206dabe144" name="Cure"&gt;
    &lt;property name="Abr" value="1"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</si>
  <si>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id="3e479c7c-c8e6-4d84-9919-3835ff01c406"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</si>
  <si>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&lt;property name="Traits" value="Magic&amp;#10;Divine&amp;#10;Attack&amp;#10;Fire" /&gt;</t>
  </si>
  <si>
    <t xml:space="preserve">    &lt;property name="Attr1" value="For your combat check, discard this card to use your Divine skill + 3d8. Add another 1d8 if the bane has the Undead trait.&amp;#10;After playing this card, if you do not have the Divine skill, banish it; otherwise, succeed at a Divine 14 check to recharge this card instead of discarding it." /&gt;</t>
  </si>
  <si>
    <t xml:space="preserve">   &lt;card id="4b341b57-2851-425f-b28e-b9fcf262f0da" name="Divine Blaze"&gt;
    &lt;property name="Abr" value="3" /&gt;
    &lt;property name="Copyright" value="Yes." /&gt;
    &lt;property name="Type" value="Boon" /&gt;
    &lt;property name="Subtype" value="Spell" /&gt;
    &lt;property name="Traits" value="Magic&amp;#10;Divine&amp;#10;Attack&amp;#10;Fire" /&gt;
    &lt;property name="Attr1" value="For your combat check, discard this card to use your Divine skill + 3d8. Add another 1d8 if the bane has the Undead trait.&amp;#10;After playing this card, if you do not have the Divine skill, banish it; otherwise, succeed at a Divine 14 check to recharge this card instead of discarding it." /&gt;
    &lt;property name="Attr2" value="Wisdom&amp;#10;Divine" /&gt;
    &lt;property name="Attr3" value="12" /&gt;
   &lt;/card&gt;</t>
  </si>
  <si>
    <t xml:space="preserve">   &lt;card id="123d0e80-3d25-44b5-8cc2-8faeb7621f07" name="Divine Blaze"&gt;
    &lt;property name="Abr" value="5" /&gt;
    &lt;property name="Copyright" value="Yes." /&gt;
    &lt;property name="Type" value="Boon" /&gt;
    &lt;property name="Subtype" value="Spell" /&gt;
    &lt;property name="Traits" value="Magic&amp;#10;Divine&amp;#10;Attack&amp;#10;Fire" /&gt;
    &lt;property name="Attr1" value="For your combat check, discard this card to use your Divine skill + 3d8. Add another 1d8 if the bane has the Undead trait.&amp;#10;After playing this card, if you do not have the Divine skill, banish it; otherwise, succeed at a Divine 14 check to recharge this card instead of discarding it." /&gt;
    &lt;property name="Attr2" value="Wisdom&amp;#10;Divine" /&gt;
    &lt;property name="Attr3" value="12" /&gt;
   &lt;/card&gt;</t>
  </si>
  <si>
    <t xml:space="preserve">   &lt;card id="5ff8d82c-9bfe-40d1-8798-a7868c8e5f11" name="Fear"&gt;
    &lt;property name="Abr" value="1" /&gt;
    &lt;property name="Copyright" value="Yes." /&gt;
    &lt;property name="Type" value="Boon" /&gt;
    &lt;property name="Subtype" value="Spell" /&gt;
    &lt;property name="Traits" value="Magic&amp;#10;Arcane&amp;#10;Divine&amp;#10;Attack&amp;#10;Mental&amp;#10;Elite" /&gt;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
    &lt;property name="Attr2" value="Intelligence&amp;#10;Arcane&amp;#10;Wisdom&amp;#10;Divine" /&gt;
    &lt;property name="Attr3" value="6" /&gt;
   &lt;/card&gt;</t>
  </si>
  <si>
    <t xml:space="preserve">   &lt;card id="8cfa2b8d-bbf9-46f5-8c04-e3619fe09cca" name="Find Traps"&gt;
    &lt;property name="Abr" value="1" /&gt;
    &lt;property name="Copyright" value="Yes." /&gt;
    &lt;property name="Type" value="Boon" /&gt;
    &lt;property name="Subtype" value="Spell" /&gt;
    &lt;property name="Traits" value="Magic&amp;#10;Divine" /&gt;
    &lt;property name="Attr1" value="Discard this card to add 2 dice to any check to defeat a barrier.&amp;#10;After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</si>
  <si>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id="ac862483-d887-412a-9002-aaa577e8dc37"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</si>
  <si>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id="19059e1f-3550-4cc9-af4d-d210bcbacb1e" name="Fireblade"&gt;
    &lt;property name="Abr" value="B"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</si>
  <si>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&lt;property name="Attr1" value="Display this card and choose a character. For the rest of the turn, add 3 to that character's checks that use her Charisma skill. At the end of the turn, attempt an Arcane or Divine 8 check. If you succeed, recharge this card; if you fail, discard it." /&gt;</t>
  </si>
  <si>
    <t xml:space="preserve">   &lt;card id="b72678f7-e505-4f9b-8271-0e11b13fd599" name="Glibness"&gt;
    &lt;property name="Abr" value="B" /&gt;
    &lt;property name="Copyright" value="Yes." /&gt;
    &lt;property name="Type" value="Boon" /&gt;
    &lt;property name="Subtype" value="Spell" /&gt;
    &lt;property name="Traits" value="Magic&amp;#10;Arcane&amp;#10;Divine&amp;#10;Elite" /&gt;
    &lt;property name="Attr1" value="Display this card and choose a character. For the rest of the turn, add 3 to that character's checks that use her Charisma skill. At the end of the turn, attempt an Arcane or Divine 8 check. If you succeed, recharge this card; if you fail, discard it." /&gt;
    &lt;property name="Attr2" value="Intelligence&amp;#10;Arcane&amp;#10;Wisdom&amp;#10;Divine" /&gt;
    &lt;property name="Attr3" value="6" /&gt;
   &lt;/card&gt;</t>
  </si>
  <si>
    <t xml:space="preserve">    &lt;property name="Attr1" value="Reveal this card. Each character at your location may shuffle 3 random cards from his discard pile into his deck. After playing this card, if you do not have the Divine skill, banish it; otherwise, discard it." /&gt;</t>
  </si>
  <si>
    <t xml:space="preserve">   &lt;card id="bca9fbc9-c57c-4597-a2a9-bc84d8d088cd" name="Holy Feast"&gt;
    &lt;property name="Abr" value="4" /&gt;
    &lt;property name="Copyright" value="Yes." /&gt;
    &lt;property name="Type" value="Boon" /&gt;
    &lt;property name="Subtype" value="Spell" /&gt;
    &lt;property name="Traits" value="Magic&amp;#10;Divine&amp;#10;Healing" /&gt;
    &lt;property name="Attr1" value="Reveal this card. Each character at your location may shuffle 3 random cards from his discard pile into his deck. After playing this card, if you do not have the Divine skill, banish it; otherwise, discard it." /&gt;
    &lt;property name="Attr2" value="Wisdom&amp;#10;Divine" /&gt;
    &lt;property name="Attr3" value="13" /&gt;
   &lt;/card&gt;</t>
  </si>
  <si>
    <t xml:space="preserve">   &lt;card id="3ffc0b85-d804-4a79-bfc8-f50ab6521e8d" name="Holy Feast"&gt;
    &lt;property name="Abr" value="6" /&gt;
    &lt;property name="Copyright" value="Yes." /&gt;
    &lt;property name="Type" value="Boon" /&gt;
    &lt;property name="Subtype" value="Spell" /&gt;
    &lt;property name="Traits" value="Magic&amp;#10;Divine&amp;#10;Healing" /&gt;
    &lt;property name="Attr1" value="Reveal this card. Each character at your location may shuffle 3 random cards from his discard pile into his deck. After playing this card, if you do not have the Divine skill, banish it; otherwise, discard it." /&gt;
    &lt;property name="Attr2" value="Wisdom&amp;#10;Divine" /&gt;
    &lt;property name="Attr3" value="13" /&gt;
   &lt;/card&gt;</t>
  </si>
  <si>
    <t xml:space="preserve">    &lt;property name="Attr1" value="For your combat check, discard this card to use your Divine skill + 2d6. If the check is to defeat a bane that has the Undead trait, use your Divine skill + 2d12.&amp;#10;After playing this card, if you do not have the Divine skill, banish it; otherwise, succeed at a Divine 8 check to recharge this card instead of discarding it." /&gt;</t>
  </si>
  <si>
    <t xml:space="preserve">   &lt;card id="c286d3ed-4d1a-40c4-aa82-75f4887fef36" name="Holy Light"&gt;
    &lt;property name="Abr" value="B" /&gt;
    &lt;property name="Copyright" value="Yes." /&gt;
    &lt;property name="Type" value="Boon" /&gt;
    &lt;property name="Subtype" value="Spell" /&gt;
    &lt;property name="Traits" value="Magic&amp;#10;Divine&amp;#10;Attack&amp;#10;Elite" /&gt;
    &lt;property name="Attr1" value="For your combat check, discard this card to use your Divine skill + 2d6. If the check is to defeat a bane that has the Undead trait, use your Divine skill + 2d12.&amp;#10;After playing this card, if you do not have the Divine skill, banish it; otherwise, succeed at a Divine 8 check to recharge this card instead of discarding it." /&gt;
    &lt;property name="Attr2" value="Wisdom&amp;#10;Divine" /&gt;
    &lt;property name="Attr3" value="8" /&gt;
   &lt;/card&gt;</t>
  </si>
  <si>
    <t xml:space="preserve">    &lt;property name="Attr1" value="Display this card when a character encounters a bane. Any character who encounters a monster this turn adds 2d4 and the Fire trait to her combat check. At the end of this turn, if you do not have the Arcane skill, banish this card; otherwise, attempt an Arcane 10 check. If you succeed, recharge this card; if you fail, discard it." /&gt;</t>
  </si>
  <si>
    <t xml:space="preserve">   &lt;card id="cfe13231-47f8-4e51-8fe3-f135348e255e" name="Incendiary Cloud"&gt;
    &lt;property name="Abr" value="2" /&gt;
    &lt;property name="Copyright" value="Yes." /&gt;
    &lt;property name="Type" value="Boon" /&gt;
    &lt;property name="Subtype" value="Spell" /&gt;
    &lt;property name="Traits" value="Magic&amp;#10;Arcane&amp;#10;Attack&amp;#10;Fire" /&gt;
    &lt;property name="Attr1" value="Display this card when a character encounters a bane. Any character who encounters a monster this turn adds 2d4 and the Fire trait to her combat check. At the end of this turn, if you do not have the Arcane skill, banish this card; otherwise, attempt an Arcane 10 check. If you succeed, recharge this card; if you fail, discard it." /&gt;
    &lt;property name="Attr2" value="Intelligence&amp;#10;Arcane" /&gt;
    &lt;property name="Attr3" value="8" /&gt;
   &lt;/card&gt;</t>
  </si>
  <si>
    <t xml:space="preserve">   &lt;card id="e568d387-c0c6-478b-9ed0-3b1a3974e6e9"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use your Divine skill + 1d6. &amp;#10;After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</si>
  <si>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&lt;property name="Attr1" value="For your combat check, discard this card to use your Arcane skill + 3d6.&amp;#10;After playing this card, if you do not have the Arcane skill, banish it; otherwise, succeed at an Arcane 10 check to recharge this card instead of discarding it." /&gt;</t>
  </si>
  <si>
    <t xml:space="preserve">   &lt;card id="e0f529e8-6f8d-421a-bb48-0f1a3db4827e" name="Lightning Bolt"&gt;
    &lt;property name="Abr" value="2" /&gt;
    &lt;property name="Copyright" value="Yes." /&gt;
    &lt;property name="Type" value="Boon" /&gt;
    &lt;property name="Subtype" value="Spell" /&gt;
    &lt;property name="Traits" value="Magic&amp;#10;Arcane&amp;#10;Electricity&amp;#10;Attack" /&gt;
    &lt;property name="Attr1" value="For your combat check, discard this card to use your Arcane skill + 3d6.&amp;#10;After playing this card, if you do not have the Arcane skill, banish it; otherwise, succeed at an Arcane 10 check to recharge this card instead of discarding it." /&gt;
    &lt;property name="Attr2" value="Intelligence&amp;#10;Arcane" /&gt;
    &lt;property name="Attr3" value="8" /&gt;
   &lt;/card&gt;</t>
  </si>
  <si>
    <t xml:space="preserve">   &lt;card id="9a95d31c-4989-494c-a9c2-f60d95fd2c67" name="Lightning Touch"&gt;
    &lt;property name="Abr" value="B" /&gt;
    &lt;property name="Copyright" value="Yes." /&gt;
    &lt;property name="Type" value="Boon" /&gt;
    &lt;property name="Subtype" value="Spell" /&gt;
    &lt;property name="Traits" value="Magic&amp;#10;Arcane&amp;#10;Attack&amp;#10;Electricity&amp;#10;Basic" /&gt;
    &lt;property name="Attr1" value="For your combat check, discard this card to use your Arcane skill + 2d4.&amp;#10;After playing this card, if you do not have the Arcane skill, banish it; otherwise, you may succeed at an Arcane 6 check to recharge this card instead of discarding it." /&gt;
    &lt;property name="Attr2" value="Intelligence&amp;#10;Arcane" /&gt;
    &lt;property name="Attr3" value="4" /&gt;
    &lt;property name="Recharge" value="After playing this card, if you do not have the Arcane skill, banish it; otherwise, succeed at an Arcane 6 check to recharge this card instead of discarding it." /&gt;
   &lt;/card&gt;</t>
  </si>
  <si>
    <t xml:space="preserve">    &lt;property name="Attr1" value="Reveal this card and choose a character at your location. Shuffle 1d4+1 random cards from his discard pile into his deck and 1 random card from your discard pile into your deck.&amp;#10;After playing this card, if you do not have the Divine skill, banish it; otherwise, succeed at a Divine 10 check to recharge this card instead of discarding it." /&gt;</t>
  </si>
  <si>
    <t xml:space="preserve">   &lt;card id="d53eac3d-59f4-4276-9efd-77d395282663" name="Major Cure"&gt;
    &lt;property name="Abr" value="3" /&gt;
    &lt;property name="Copyright" value="Yes." /&gt;
    &lt;property name="Type" value="Boon" /&gt;
    &lt;property name="Subtype" value="Spell" /&gt;
    &lt;property name="Traits" value="Magic&amp;#10;Divine&amp;#10;Healing" /&gt;
    &lt;property name="Attr1" value="Reveal this card and choose a character at your location. Shuffle 1d4+1 random cards from his discard pile into his deck and 1 random card from your discard pile into your deck.&amp;#10;After playing this card, if you do not have the Divine skill, banish it; otherwise, succeed at a Divine 10 check to recharge this card instead of discarding it." /&gt;
    &lt;property name="Attr2" value="Wisdom&amp;#10;Divine" /&gt;
    &lt;property name="Attr3" value="8" /&gt;
   &lt;/card&gt;</t>
  </si>
  <si>
    <t xml:space="preserve">   &lt;card id="2d822459-17b6-4dbe-8d10-6b9fa669cfcb" name="Major Cure"&gt;
    &lt;property name="Abr" value="4" /&gt;
    &lt;property name="Copyright" value="Yes." /&gt;
    &lt;property name="Type" value="Boon" /&gt;
    &lt;property name="Subtype" value="Spell" /&gt;
    &lt;property name="Traits" value="Magic&amp;#10;Divine&amp;#10;Healing" /&gt;
    &lt;property name="Attr1" value="Reveal this card and choose a character at your location. Shuffle 1d4+1 random cards from his discard pile into his deck and 1 random card from your discard pile into your deck.&amp;#10;After playing this card, if you do not have the Divine skill, banish it; otherwise, succeed at a Divine 10 check to recharge this card instead of discarding it." /&gt;
    &lt;property name="Attr2" value="Wisdom&amp;#10;Divine" /&gt;
    &lt;property name="Attr3" value="8" /&gt;
   &lt;/card&gt;</t>
  </si>
  <si>
    <t xml:space="preserve">    &lt;property name="Attr1" value="Discard this card to evade a non-villain monster; put it on the top or bottom of the location deck it came from.&amp;#10;After playing this card, if you do not have the Arcane or Divine skill, banish it; otherwise, succeed at an Arcane or a Divine 10 check to recharge this card instead of discarding it." /&gt;</t>
  </si>
  <si>
    <t xml:space="preserve">   &lt;card id="ea2e5d26-9566-48c5-a1ea-cddc1fa97203" name="Paralyze"&gt;
    &lt;property name="Abr" value="2" /&gt;
    &lt;property name="Copyright" value="Yes." /&gt;
    &lt;property name="Type" value="Boon" /&gt;
    &lt;property name="Subtype" value="Spell" /&gt;
    &lt;property name="Traits" value="Magic&amp;#10;Arcane&amp;#10;Divine&amp;#10;Mental" /&gt;
    &lt;property name="Attr1" value="Discard this card to evade a non-villain monster; put it on the top or bottom of the location deck it came from.&amp;#10;After playing this card, if you do not have the Arcane or Divine skill, banish it; otherwise, succeed at an Arcane or a Divine 10 check to recharge this card instead of discarding it." /&gt;
    &lt;property name="Attr2" value="Intelligence&amp;#10;Arcane&amp;#10;Wisdom&amp;#10;Divine" /&gt;
    &lt;property name="Attr3" value="8" /&gt;
   &lt;/card&gt;</t>
  </si>
  <si>
    <t xml:space="preserve">   &lt;card id="e762b821-dafa-4b46-a409-78674d56f226" name="Protect"&gt;
    &lt;property name="Abr" value="2" /&gt;
    &lt;property name="Copyright" value="Yes." /&gt;
    &lt;property name="Type" value="Boon" /&gt;
    &lt;property name="Subtype" value="Spell" /&gt;
    &lt;property name="Traits" value="Magic&amp;#10;Divine" /&gt;
    &lt;property name="Attr1" value="Discard this card to reduce damage dealt to another character at your location by any amount. You are dealt Combat damage equal to half the amount reduced (rounded up). &amp;#10;After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</si>
  <si>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id="5dfb1b3a-4fe5-4ec7-90e4-aa4b06dc8b70" name="Rage"&gt;
    &lt;property name="Abr" value="1" /&gt;
    &lt;property name="Copyright" value="Yes." /&gt;
    &lt;property name="Type" value="Boon" /&gt;
    &lt;property name="Subtype" value="Spell" /&gt;
    &lt;property name="Traits" value="Magic&amp;#10;Arcane" /&gt;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
    &lt;property name="Attr2" value="Intelligence&amp;#10;Arcane" /&gt;
    &lt;property name="Attr3" value="6" /&gt;
   &lt;/card&gt;</t>
  </si>
  <si>
    <t xml:space="preserve">    &lt;property name="Attr1" value="Discard this card and choose a dead character. His player shuffles 10 of his buried cards at random into his character deck and draws a new hand. The character is no longer dead.&amp;#10;After playing this card, if you do not have the Divine skill, banish it; otherwise, you may succeed at a Divine 14 check to recharge this card instead of discarding it." /&gt;</t>
  </si>
  <si>
    <t xml:space="preserve">   &lt;card id="04f344e8-4901-464a-9d19-c6de8e794b20" name="Raise Dead"&gt;
    &lt;property name="Abr" value="5" /&gt;
    &lt;property name="Copyright" value="Yes." /&gt;
    &lt;property name="Type" value="Boon" /&gt;
    &lt;property name="Subtype" value="Spell" /&gt;
    &lt;property name="Traits" value="Magic&amp;#10;Divine" /&gt;
    &lt;property name="Attr1" value="Discard this card and choose a dead character. His player shuffles 10 of his buried cards at random into his character deck and draws a new hand. The character is no longer dead.&amp;#10;After playing this card, if you do not have the Divine skill, banish it; otherwise, you may succeed at a Divine 14 check to recharge this card instead of discarding it." /&gt;
    &lt;property name="Attr2" value="Wisdom&amp;#10;Divine" /&gt;
    &lt;property name="Attr3" value="12" /&gt;
   &lt;/card&gt;</t>
  </si>
  <si>
    <t xml:space="preserve">    &lt;property name="Attr1" value="Display this card to add 1d6 to your combat checks. When you are dealt damage, recharge any cards you would discard. At the end of your turn, if you do not have the Divine skill, banish this card; otherwise, attempt a Divine 13 check.  If you succeed, recharge this card; if you fail, discard it." /&gt;</t>
  </si>
  <si>
    <t xml:space="preserve">   &lt;card id="2dbbe515-789e-469f-bb2d-c41551d4548b" name="Righteousness"&gt;
    &lt;property name="Abr" value="4" /&gt;
    &lt;property name="Copyright" value="Yes." /&gt;
    &lt;property name="Type" value="Boon" /&gt;
    &lt;property name="Subtype" value="Spell" /&gt;
    &lt;property name="Traits" value="Magic&amp;#10;Divine" /&gt;
    &lt;property name="Attr1" value="Display this card to add 1d6 to your combat checks. When you are dealt damage, recharge any cards you would discard. At the end of your turn, if you do not have the Divine skill, banish this card; otherwise, attempt a Divine 13 check.  If you succeed, recharge this card; if you fail, discard it." /&gt;
    &lt;property name="Attr2" value="Wisdom&amp;#10;Divine" /&gt;
    &lt;property name="Attr3" value="11" /&gt;
   &lt;/card&gt;</t>
  </si>
  <si>
    <t xml:space="preserve">    &lt;property name="Traits" value="Magic&amp;#10;Divine&amp;#10;Attack&amp;#10;Acid&amp;#10;Cold&amp;#10;Electricity" /&gt;</t>
  </si>
  <si>
    <t xml:space="preserve">    &lt;property name="Attr1" value="For your combat check, discard this card to use your Wisdom or Divine skill + 1d8 + 1d10 + 1d12.&amp;#10;After playing this card, if you do not have the Divine skill, banish it; otherwise, you may succeed at a Divine 16 check to recharge this card instead of discarding it." /&gt;</t>
  </si>
  <si>
    <t xml:space="preserve">   &lt;card id="29b7795c-fc24-4cda-ba98-11f01f1500f7" name="Vengeful Storm"&gt;
    &lt;property name="Abr" value="6" /&gt;
    &lt;property name="Copyright" value="Yes." /&gt;
    &lt;property name="Type" value="Boon" /&gt;
    &lt;property name="Subtype" value="Spell" /&gt;
    &lt;property name="Traits" value="Magic&amp;#10;Divine&amp;#10;Attack&amp;#10;Acid&amp;#10;Cold&amp;#10;Electricity" /&gt;
    &lt;property name="Attr1" value="For your combat check, discard this card to use your Wisdom or Divine skill + 1d8 + 1d10 + 1d12.&amp;#10;After playing this card, if you do not have the Divine skill, banish it; otherwise, you may succeed at a Divine 16 check to recharge this card instead of discarding it." /&gt;
    &lt;property name="Attr2" value="Wisdom&amp;#10;Divine" /&gt;
    &lt;property name="Attr3" value="14" /&gt;
   &lt;/card&gt;</t>
  </si>
  <si>
    <t xml:space="preserve">    &lt;property name="Attr1" value="Display this card next to any character. While displayed, add 3 to that character's Wisdom checks. At the end of the turn, if you do not hav eeither the Arcane or Divine skill, banish this card; otherwise, attempt an Arcane or Divine 8 check. If you succeed, recharge this card; if you fail, discard it." /&gt;</t>
  </si>
  <si>
    <t xml:space="preserve">   &lt;card id="775cd67f-42ec-463b-b4d1-2c1b69025edd" name="Wisdom"&gt;
    &lt;property name="Abr" value="2" /&gt;
    &lt;property name="Copyright" value="Yes." /&gt;
    &lt;property name="Type" value="Boon" /&gt;
    &lt;property name="Subtype" value="Spell" /&gt;
    &lt;property name="Traits" value="Magic&amp;#10;Arcane&amp;#10;Divine" /&gt;
    &lt;property name="Attr1" value="Display this card next to any character. While displayed, add 3 to that character's Wisdom checks. At the end of the turn, if you do not hav eeither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</si>
  <si>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&lt;property name="Attr1" value="For your combat check, reveal this card to use your Dexterity or Ranged skill + 1d4+1; you may additionally recharge this card to add another 1d4.&amp;#10;When playing another weapon, you may discard this card to add 1d4+1 to your combat check." /&gt;</t>
  </si>
  <si>
    <t xml:space="preserve">   &lt;card id="802607a6-1a4d-4e2a-92d3-256c696b8326" name="Dagger +1"&gt;
    &lt;property name="Abr" value="1" /&gt;
    &lt;property name="Copyright" value="Yes." /&gt;
    &lt;property name="Type" value="Boon" /&gt;
    &lt;property name="Subtype" value="Weapon" /&gt;
    &lt;property name="Traits" value="Knife&amp;#10;Ranged&amp;#10;Piercing&amp;#10;Finesse&amp;#10;Magic" /&gt;
    &lt;property name="Attr1" value="For your combat check, reveal this card to use your Dexterity or Ranged skill + 1d4+1; you may additionally recharge this card to add another 1d4.&amp;#10;When playing another weapon, you may discard this card to add 1d4+1 to your combat check." /&gt;
    &lt;property name="Attr2" value="Dexterity&amp;#10;Ranged" /&gt;
    &lt;property name="Attr3" value="6" /&gt;
   &lt;/card&gt;</t>
  </si>
  <si>
    <t xml:space="preserve">    &lt;property name="Attr1" value="For your combat check, reveal this card to use your Strength or Melee skill + 1d6+2; you may additionally recharge this card to add another 1d6+2. If you aren't proficient with weapons, the difficulty of this check is increased by 4.&amp;#10;When playing another weapon, you may discard this card to add 1d6+2 to the combat check." /&gt;</t>
  </si>
  <si>
    <t xml:space="preserve">   &lt;card id="11b55dda-7d66-48bb-871d-ed0e55af1f21" name="Dancing Scimitar +2"&gt;
    &lt;property name="Abr" value="6" /&gt;
    &lt;property name="Copyright" value="Yes." /&gt;
    &lt;property name="Type" value="Boon" /&gt;
    &lt;property name="Subtype" value="Weapon" /&gt;
    &lt;property name="Traits" value="Sword&amp;#10;Melee&amp;#10;Slashing&amp;#10;Finesse&amp;#10;Magic" /&gt;
    &lt;property name="Attr1" value="For your combat check, reveal this card to use your Strength or Melee skill + 1d6+2; you may additionally recharge this card to add another 1d6+2. If you aren't proficient with weapons, the difficulty of this check is increased by 4.&amp;#10;When playing another weapon, you may discard this card to add 1d6+2 to the combat check." /&gt;
    &lt;property name="Attr2" value="Strength&amp;#10;Melee" /&gt;
    &lt;property name="Attr3" value="12" /&gt;
   &lt;/card&gt;</t>
  </si>
  <si>
    <t xml:space="preserve">    &lt;property name="Attr1" value="For your combat check, reveal this card to use your Dexterity or Ranged skill + 1d8+1. Add 1d8 if the bane has the Undead trait.&amp;#10;If you are proficient with weapons, you may discard this card to add 1d4 to a combat check by a character at another location, or 1d8 if the check is to defeat a bane that has the Undead trait." /&gt;</t>
  </si>
  <si>
    <t xml:space="preserve">   &lt;card id="1d1bbc8e-7fc3-4eee-aaa3-2f7e17071df1" name="Deathbane Light Crossbow +1"&gt;
    &lt;property name="Abr" value="1" /&gt;
    &lt;property name="Copyright" value="Yes." /&gt;
    &lt;property name="Type" value="Boon" /&gt;
    &lt;property name="Subtype" value="Weapon" /&gt;
    &lt;property name="Traits" value="Bow&amp;#10;Ranged&amp;#10;Piercing&amp;#10;Magic" /&gt;
    &lt;property name="Attr1" value="For your combat check, reveal this card to use your Dexterity or Ranged skill + 1d8+1. Add 1d8 if the bane has the Undead trait.&amp;#10;If you are proficient with weapons, you may discard this card to add 1d4 to a combat check by a character at another location, or 1d8 if the check is to defeat a bane that has the Undead trait." /&gt;
    &lt;property name="Attr2" value="Dexterity&amp;#10;Ranged" /&gt;
    &lt;property name="Attr3" value="10" /&gt;
   &lt;/card&gt;</t>
  </si>
  <si>
    <t xml:space="preserve">   &lt;card id="cc106a4d-0564-4545-aad1-7ddfba3f38e0" name="Deathbane Light Crossbow +1"&gt;
    &lt;property name="Abr" value="2" /&gt;
    &lt;property name="Copyright" value="Yes." /&gt;
    &lt;property name="Type" value="Boon" /&gt;
    &lt;property name="Subtype" value="Weapon" /&gt;
    &lt;property name="Traits" value="Bow&amp;#10;Ranged&amp;#10;Piercing&amp;#10;Magic" /&gt;
    &lt;property name="Attr1" value="For your combat check, reveal this card to use your Dexterity or Ranged skill + 1d8+1. Add 1d8 if the bane has the Undead trait.&amp;#10;If you are proficient with weapons, you may discard this card to add 1d4 to a combat check by a character at another location, or 1d8 if the check is to defeat a bane that has the Undead trait." /&gt;
    &lt;property name="Attr2" value="Dexterity&amp;#10;Ranged" /&gt;
    &lt;property name="Attr3" value="10" /&gt;
   &lt;/card&gt;</t>
  </si>
  <si>
    <t xml:space="preserve">    &lt;property name="Attr1" value="For your combat check, reveal this card to use your Strength or Melee skill + 1d6+1; you may additionally discard this card to add another 1d6+1 with the Fire trait. If you aren't proficient with weapons, the difficulty of this check is increased by 4." /&gt;</t>
  </si>
  <si>
    <t xml:space="preserve">   &lt;card id="213a1b04-5604-47d1-b86f-58af61599817" name="Flaming Scimitar +1"&gt;
    &lt;property name="Abr" value="2" /&gt;
    &lt;property name="Copyright" value="Yes." /&gt;
    &lt;property name="Type" value="Boon" /&gt;
    &lt;property name="Subtype" value="Weapon" /&gt;
    &lt;property name="Traits" value="Sword&amp;#10;Melee&amp;#10;Slashing&amp;#10;Finesse&amp;#10;Elite" /&gt;
    &lt;property name="Attr1" value="For your combat check, reveal this card to use your Strength or Melee skill + 1d6+1; you may additionally discard this card to add another 1d6+1 with the Fire trait. If you aren't proficient with weapons, the difficulty of this check is increased by 4." /&gt;
    &lt;property name="Attr2" value="Strength&amp;#10;Melee" /&gt;
    &lt;property name="Attr3" value="9" /&gt;
   &lt;/card&gt;</t>
  </si>
  <si>
    <t xml:space="preserve">    &lt;property name="Traits" value="Mace&amp;#10;Melee&amp;#10;Bludgeoning&amp;#10;Magic" /&gt;</t>
  </si>
  <si>
    <t xml:space="preserve">    &lt;property name="Attr1" value="For your combat check, reveal this card to use your Strength or Melee skill + 1d8+2; you may additionally recharge a card that has the Divine trait to add your Divine skill." /&gt;</t>
  </si>
  <si>
    <t xml:space="preserve">    &lt;property name="Attr2" value="Strength&amp;#10;Melee&amp;#10;Divine" /&gt;</t>
  </si>
  <si>
    <t xml:space="preserve">   &lt;card id="8c604fe8-004a-4309-a271-c86b9ac3d4bb" name="Grayflame Mace +2"&gt;
    &lt;property name="Abr" value="5" /&gt;
    &lt;property name="Copyright" value="Yes." /&gt;
    &lt;property name="Type" value="Boon" /&gt;
    &lt;property name="Subtype" value="Weapon" /&gt;
    &lt;property name="Traits" value="Mace&amp;#10;Melee&amp;#10;Bludgeoning&amp;#10;Magic" /&gt;
    &lt;property name="Attr1" value="For your combat check, reveal this card to use your Strength or Melee skill + 1d8+2; you may additionally recharge a card that has the Divine trait to add your Divine skill." /&gt;
    &lt;property name="Attr2" value="Strength&amp;#10;Melee&amp;#10;Divine" /&gt;
    &lt;property name="Attr3" value="12" /&gt;
   &lt;/card&gt;</t>
  </si>
  <si>
    <t xml:space="preserve">    &lt;property name="Attr1" value="For your combat check, reveal this card to use your Strength or Melee skill + 1d10+1; you may additionally discard this card to add your Strength die. If you aren't proficient with weapons, the difficulty of this check is increased by 4." /&gt;</t>
  </si>
  <si>
    <t xml:space="preserve">   &lt;card id="de69c0d3-0411-4120-8223-350ee1966b16" name="Greatclub +1"&gt;
    &lt;property name="Abr" value="2" /&gt;
    &lt;property name="Copyright" value="Yes." /&gt;
    &lt;property name="Type" value="Boon" /&gt;
    &lt;property name="Subtype" value="Weapon" /&gt;
    &lt;property name="Traits" value="Club&amp;#10;Melee&amp;#10;Bludgeoning&amp;#10;2-Handed&amp;#10;Magic" /&gt;
    &lt;property name="Attr1" value="For your combat check, reveal this card to use your Strength or Melee skill + 1d10+1; you may additionally discard this card to add your Strength die. If you aren't proficient with weapons, the difficulty of this check is increased by 4." /&gt;
    &lt;property name="Attr2" value="Strength&amp;#10;Melee" /&gt;
    &lt;property name="Attr3" value="8" /&gt;
   &lt;/card&gt;</t>
  </si>
  <si>
    <t xml:space="preserve">    &lt;property name="Attr1" value="For your combat check, reveal this card to use your Strength or Melee skill + 1d10+3; you may additionally discard this card to add your Strength die. If you aren't proficient with weapons, the difficulty of this check is increased by 4." /&gt;</t>
  </si>
  <si>
    <t xml:space="preserve">   &lt;card id="bef24834-23ce-4af1-8c48-56a10db9f49b" name="Greatclub +3"&gt;
    &lt;property name="Abr" value="4" /&gt;
    &lt;property name="Copyright" value="Yes." /&gt;
    &lt;property name="Type" value="Boon" /&gt;
    &lt;property name="Subtype" value="Weapon" /&gt;
    &lt;property name="Traits" value="Club&amp;#10;Melee&amp;#10;Bludgeoning&amp;#10;2-Handed&amp;#10;Magic" /&gt;
    &lt;property name="Attr1" value="For your combat check, reveal this card to use your Strength or Melee skill + 1d10+3; you may additionally discard this card to add your Strength die. If you aren't proficient with weapons, the difficulty of this check is increased by 4." /&gt;
    &lt;property name="Attr2" value="Strength&amp;#10;Melee" /&gt;
    &lt;property name="Attr3" value="13" /&gt;
   &lt;/card&gt;</t>
  </si>
  <si>
    <t xml:space="preserve">    &lt;property name="Traits" value="Hammer&amp;#10;Melee&amp;#10;Bludgeoning&amp;#10;2-Handed&amp;#10;Magic" /&gt;</t>
  </si>
  <si>
    <t xml:space="preserve">    &lt;property name="Attr1" value="For your combat check, reveal this card to use your Strength or Melee skill + 1d8+1; you may additionally discard this card to add 1d8 and the Cold and Piercing traits. If you aren't proficient with weapons, the difficulty of this check is increased by 4." /&gt;</t>
  </si>
  <si>
    <t xml:space="preserve">   &lt;card id="409cd8be-6f60-4aed-8dc0-a24dac4a6740" name="Icy Hooked Hammer +1"&gt;
    &lt;property name="Abr" value="3" /&gt;
    &lt;property name="Copyright" value="Yes." /&gt;
    &lt;property name="Type" value="Boon" /&gt;
    &lt;property name="Subtype" value="Weapon" /&gt;
    &lt;property name="Traits" value="Hammer&amp;#10;Melee&amp;#10;Bludgeoning&amp;#10;2-Handed&amp;#10;Magic" /&gt;
    &lt;property name="Attr1" value="For your combat check, reveal this card to use your Strength or Melee skill + 1d8+1; you may additionally discard this card to add 1d8 and the Cold and Piercing traits. If you aren't proficient with weapons, the difficulty of this check is increased by 4." /&gt;
    &lt;property name="Attr2" value="Strength&amp;#10;Melee" /&gt;
    &lt;property name="Attr3" value="10" /&gt;
   &lt;/card&gt;</t>
  </si>
  <si>
    <t xml:space="preserve">    &lt;property name="Traits" value="Sword&amp;#10;Melee&amp;#10;Piercing&amp;#10;Finesse&amp;#10;Swashbuckling&amp;#10;Magic" /&gt;</t>
  </si>
  <si>
    <t xml:space="preserve">    &lt;property name="Attr1" value="For your combat check, reveal this card to use your Strength or Melee skill + 2d4+3; you may additionally discard this card to add another 1d4. If any d4 rolled for this weapon is a 4, count it as 5." /&gt;</t>
  </si>
  <si>
    <t xml:space="preserve">   &lt;card id="16d54a30-4640-4236-9fb8-75f931fc5c69" name="Keen Rapier +3"&gt;
    &lt;property name="Abr" value="5" /&gt;
    &lt;property name="Copyright" value="Yes." /&gt;
    &lt;property name="Type" value="Boon" /&gt;
    &lt;property name="Subtype" value="Weapon" /&gt;
    &lt;property name="Traits" value="Sword&amp;#10;Melee&amp;#10;Piercing&amp;#10;Finesse&amp;#10;Swashbuckling&amp;#10;Magic" /&gt;
    &lt;property name="Attr1" value="For your combat check, reveal this card to use your Strength or Melee skill + 2d4+3; you may additionally discard this card to add another 1d4. If any d4 rolled for this weapon is a 4, count it as 5." /&gt;
    &lt;property name="Attr2" value="Strength&amp;#10;Melee" /&gt;
    &lt;property name="Attr3" value="13" /&gt;
   &lt;/card&gt;</t>
  </si>
  <si>
    <t xml:space="preserve">   &lt;card id="e307fcb4-ebdb-4a85-8d68-520e0a855858"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use your Dexterity or Ranged skill + 1d8.&amp;#10;If you are proficient with weapons, you may discard this card to add 1d4 to any combat check at another location." /&gt;
    &lt;property name="Attr2" value="Dexterity&amp;#10;Ranged" /&gt;
    &lt;property name="Attr3" value="4" /&gt;
   &lt;/card&gt;</t>
  </si>
  <si>
    <t xml:space="preserve">    &lt;property name="Attr1" value="For your combat check, reveal this card to use your Strength or Melee skill + 1d8. If you fail this check, you may discard this card to ignore the result and reroll the dice. You must take the second result." /&gt;</t>
  </si>
  <si>
    <t xml:space="preserve">   &lt;card id="7d5d860e-1cdd-4e21-bae3-1cbcca2e5331" name="Longspear"&gt;
    &lt;property name="Abr" value="B" /&gt;
    &lt;property name="Copyright" value="Yes." /&gt;
    &lt;property name="Type" value="Boon" /&gt;
    &lt;property name="Subtype" value="Weapon" /&gt;
    &lt;property name="Traits" value="Spear&amp;#10;Melee&amp;#10;Piercing&amp;#10;2-Handed&amp;#10;Basic" /&gt;
    &lt;property name="Attr1" value="For your combat check, reveal this card to use your Strength or Melee skill + 1d8. If you fail this check, you may discard this card to ignore the result and reroll the dice. You must take the second result." /&gt;
    &lt;property name="Attr2" value="Strength&amp;#10;Melee" /&gt;
    &lt;property name="Attr3" value="5" /&gt;
   &lt;/card&gt;</t>
  </si>
  <si>
    <t xml:space="preserve">   &lt;card id="2bb650f5-4990-44e3-bcf0-bd6c5f46c9ca"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+ 1d8; you may additionally discard this card to add another 1d6. If you aren't proficient with weapons, the difficulty of this check is increased by 4." /&gt;
    &lt;property name="Attr2" value="Strength&amp;#10;Melee" /&gt;
    &lt;property name="Attr3" value="6" /&gt;
   &lt;/card&gt;</t>
  </si>
  <si>
    <t xml:space="preserve">    &lt;property name="Attr1" value="For your combat chec, reveal this card to use your Strength or Melee skill + 1d8; you may additionally discard this card to add another 1d4." /&gt;</t>
  </si>
  <si>
    <t xml:space="preserve">   &lt;card id="331a8b18-45b2-4d01-8e0e-2987531d9638" name="Mace"&gt;
    &lt;property name="Abr" value="B" /&gt;
    &lt;property name="Copyright" value="Yes." /&gt;
    &lt;property name="Type" value="Boon" /&gt;
    &lt;property name="Subtype" value="Weapon" /&gt;
    &lt;property name="Traits" value="Mace&amp;#10;Melee&amp;#10;Bludgeoning&amp;#10;Basic" /&gt;
    &lt;property name="Attr1" value="For your combat chec, reveal this card to use your Strength or Melee skill + 1d8; you may additionally discard this card to add another 1d4." /&gt;
    &lt;property name="Attr2" value="Strength&amp;#10;Melee" /&gt;
    &lt;property name="Attr3" value="4" /&gt;
   &lt;/card&gt;</t>
  </si>
  <si>
    <t xml:space="preserve">   &lt;card id="f6b1adb3-6352-4376-97df-7a1f0d036f2c" name="Morningstar +1"&gt;
    &lt;property name="Abr" value="1" /&gt;
    &lt;property name="Copyright" value="Yes." /&gt;
    &lt;property name="Type" value="Boon" /&gt;
    &lt;property name="Subtype" value="Weapon" /&gt;
    &lt;property name="Traits" value="Mace&amp;#10;Melee&amp;#10;Piercing&amp;#10;Magic&amp;#10;Elite" /&gt;
    &lt;property name="Attr1" value="For your combat check, reveal this card to use your Strength or Melee skill + 1d8+1; you may additionally discard this card to add another 1d4.&amp;#10;You may play this card as if it has the Bludgeoning trait instead of the Piercing trait." /&gt;
   &lt;/card&gt;</t>
  </si>
  <si>
    <t xml:space="preserve">   &lt;card id="2f7d144f-f65f-4109-ad76-61943712fcde"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use your Strength or Melee skill + 1d6; you may additionally discard this card to add another 1d6." /&gt;
    &lt;property name="Attr2" value="Strength&amp;#10;Melee" /&gt;
    &lt;property name="Attr3" value="3" /&gt;
   &lt;/card&gt;</t>
  </si>
  <si>
    <t xml:space="preserve">   &lt;card id="f4550b12-a7dd-44c9-9482-e3d5d0ebf101" name="Rapier"&gt;
    &lt;property name="Abr" value="B"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</si>
  <si>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&lt;property name="Attr1" value="For your combat check, reveal this card to use your Dexterity or Ranged skill + 1d8+2; you may additionally recharge this card to add another 2d6 and the Cold trait.&amp;#10;If you are proficient with weapons, you may discard this card to add 1d4+2 to a combat check by a character at another location." /&gt;</t>
  </si>
  <si>
    <t xml:space="preserve">   &lt;card id="79ed9d12-50a1-4adc-b55a-0a5004ad9038" name="Returning Frost Spear +2"&gt;
    &lt;property name="Abr" value="6" /&gt;
    &lt;property name="Copyright" value="Yes." /&gt;
    &lt;property name="Type" value="Boon" /&gt;
    &lt;property name="Subtype" value="Weapon" /&gt;
    &lt;property name="Traits" value="Spear&amp;#10;Ranged&amp;#10;Piercing&amp;#10;Magic" /&gt;
    &lt;property name="Attr1" value="For your combat check, reveal this card to use your Dexterity or Ranged skill + 1d8+2; you may additionally recharge this card to add another 2d6 and the Cold trait.&amp;#10;If you are proficient with weapons, you may discard this card to add 1d4+2 to a combat check by a character at another location." /&gt;
    &lt;property name="Attr2" value="Dexterity&amp;#10;Ranged" /&gt;
    &lt;property name="Attr3" value="12" /&gt;
   &lt;/card&gt;</t>
  </si>
  <si>
    <t xml:space="preserve">    &lt;property name="Attr1" value="For your combat check, reveal this card to use your Strength or Melee skill + 1d8+2; you may additionally discard this card to add another 2d6 and the Cold trait. If you aren't proficient with weapons, the difficulty of this check is increased by 4." /&gt;</t>
  </si>
  <si>
    <t xml:space="preserve">   &lt;card id="53f48654-e135-43af-81bb-c36617fca9d9" name="Runechill Hatchet +2"&gt;
    &lt;property name="Abr" value="4" /&gt;
    &lt;property name="Copyright" value="Yes." /&gt;
    &lt;property name="Type" value="Boon" /&gt;
    &lt;property name="Subtype" value="Weapon" /&gt;
    &lt;property name="Traits" value="Axe&amp;#10;Melee&amp;#10;Slashing&amp;#10;2-Handed&amp;#10;Magic" /&gt;
    &lt;property name="Attr1" value="For your combat check, reveal this card to use your Strength or Melee skill + 1d8+2; you may additionally discard this card to add another 2d6 and the Cold trait. If you aren't proficient with weapons, the difficulty of this check is increased by 4." /&gt;
    &lt;property name="Attr2" value="Strength&amp;#10;Melee" /&gt;
    &lt;property name="Attr3" value="13" /&gt;
   &lt;/card&gt;</t>
  </si>
  <si>
    <t xml:space="preserve">    &lt;property name="Attr1" value="For your combat check, reveal this card to use your Strength or Melee skill + 1d6; you may additionally discard this card to add another 1d6+1. If you aren't proficient with weapons, the difficulty of this check is increased by 4." /&gt;</t>
  </si>
  <si>
    <t xml:space="preserve">   &lt;card id="7f22922c-380e-458c-85e0-7f62c38cd9ce" name="Scimitar"&gt;
    &lt;property name="Abr" value="1" /&gt;
    &lt;property name="Copyright" value="Yes." /&gt;
    &lt;property name="Type" value="Boon" /&gt;
    &lt;property name="Subtype" value="Weapon" /&gt;
    &lt;property name="Traits" value="Sword&amp;#10;Melee&amp;#10;Slashing&amp;#10;Finesse&amp;#10;Elite" /&gt;
    &lt;property name="Attr1" value="For your combat check, reveal this card to use your Strength or Melee skill + 1d6; you may additionally discard this card to add another 1d6+1. If you aren't proficient with weapons, the difficulty of this check is increased by 4." /&gt;
    &lt;property name="Attr2" value="Strength&amp;#10;Melee" /&gt;
    &lt;property name="Attr3" value="7" /&gt;
   &lt;/card&gt;</t>
  </si>
  <si>
    <t xml:space="preserve">   &lt;card id="c5aec51b-b499-4ccb-b173-b0e76e6c5ad4" name="Scimitar"&gt;
    &lt;property name="Abr" value="B" /&gt;
    &lt;property name="Copyright" value="Yes." /&gt;
    &lt;property name="Type" value="Boon" /&gt;
    &lt;property name="Subtype" value="Weapon" /&gt;
    &lt;property name="Traits" value="Sword&amp;#10;Melee&amp;#10;Slashing&amp;#10;Finesse&amp;#10;Elite" /&gt;
    &lt;property name="Attr1" value="For your combat check, reveal this card to use your Strength or Melee skill + 1d6; you may additionally discard this card to add another 1d6+1. If you aren't proficient with weapons, the difficulty of this check is increased by 4." /&gt;
    &lt;property name="Attr2" value="Strength&amp;#10;Melee" /&gt;
    &lt;property name="Attr3" value="7" /&gt;
   &lt;/card&gt;</t>
  </si>
  <si>
    <t xml:space="preserve">    &lt;property name="Attr1" value="For your combat check, reveal this card to use your Strength or Melee skill + 1d6+1; you may additionally discard this card to add another 1d6. If you aren't proficient with weapons, the difficulty of this check is increased by 4." /&gt;</t>
  </si>
  <si>
    <t xml:space="preserve">   &lt;card id="869240e0-db16-43bf-8e8a-198f016a7a38" name="Short Sword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use your Strength or Melee skill + 1d6+1; you may additionally discard this card to add another 1d6. If you aren't proficient with weapons, the difficulty of this check is increased by 4." /&gt;
    &lt;property name="Attr2" value="Strength&amp;#10;Melee" /&gt;
    &lt;property name="Attr3" value="7" /&gt;
   &lt;/card&gt;</t>
  </si>
  <si>
    <t xml:space="preserve">    &lt;property name="Attr1" value="For your combat check, reveal this card to use your Strength or Melee skill + 1d8+2; you may additionally discard this card to add another 1d6. If you aren't proficient with weapons, the difficulty of this check is increased by 4.&amp;#10;Recharge this card to recharge a random spell from your discard pile." /&gt;</t>
  </si>
  <si>
    <t xml:space="preserve">    &lt;property name="Attr2" value="Strength&amp;#10;Melee&amp;#10;Arcane&amp;#10;Divine" /&gt;</t>
  </si>
  <si>
    <t xml:space="preserve">   &lt;card id="799f5c36-978d-48e9-ad78-7c3d366772af" name="Spellsword +2"&gt;
    &lt;property name="Abr" value="4" /&gt;
    &lt;property name="Copyright" value="Yes." /&gt;
    &lt;property name="Type" value="Boon" /&gt;
    &lt;property name="Subtype" value="Weapon" /&gt;
    &lt;property name="Traits" value="Sword&amp;#10;Melee&amp;#10;Slashing&amp;#10;Magic" /&gt;
    &lt;property name="Attr1" value="For your combat check, reveal this card to use your Strength or Melee skill + 1d8+2; you may additionally discard this card to add another 1d6. If you aren't proficient with weapons, the difficulty of this check is increased by 4.&amp;#10;Recharge this card to recharge a random spell from your discard pile." /&gt;
    &lt;property name="Attr2" value="Strength&amp;#10;Melee&amp;#10;Arcane&amp;#10;Divine" /&gt;
    &lt;property name="Attr3" value="11" /&gt;
   &lt;/card&gt;</t>
  </si>
  <si>
    <t xml:space="preserve">    &lt;property name="Attr1" value="For your combat check, reveal this card to use your Strength or Melee skill + 1d8+2; you may additionally discard this card to add another 1d8." /&gt;</t>
  </si>
  <si>
    <t xml:space="preserve">   &lt;card id="e2d25a6b-7c9c-47a0-970c-9b61ee323659" name="Trident +2"&gt;
    &lt;property name="Abr" value="3" /&gt;
    &lt;property name="Copyright" value="Yes." /&gt;
    &lt;property name="Type" value="Boon" /&gt;
    &lt;property name="Subtype" value="Weapon" /&gt;
    &lt;property name="Traits" value="Polearm&amp;#10;Melee&amp;#10;Piercing&amp;#10;Magic" /&gt;
    &lt;property name="Attr1" value="For your combat check, reveal this card to use your Strength or Melee skill + 1d8+2; you may additionally discard this card to add another 1d8." /&gt;
    &lt;property name="Attr2" value="Strength&amp;#10;Melee" /&gt;
    &lt;property name="Attr3" value="10" /&gt;
   &lt;/card&gt;</t>
  </si>
  <si>
    <t xml:space="preserve">    &lt;property name="Traits" value="Female&amp;#10;Human&amp;#10;Bard" /&gt;</t>
  </si>
  <si>
    <t xml:space="preserve">    &lt;property name="Flavour" value="These rough-and-tumble firebrands never settle for merely giving back what they get.&amp;#10;&amp;#10;Bekah's tribe is in constant struggle with her neighbors for control of the scant resources the deserts of Katapesh offer. A nomadic lifestyle makes keeping a social group together difficult, but Bekah's brash and resolute demeanor draws battered clansmen to her side. When she's leading others, she's very direct about the dangers they'll face, but she happily offers the survivors full shares of the riches they plunder. For Behah, taking big risks earns great rewards." /&gt;</t>
  </si>
  <si>
    <t xml:space="preserve">    &lt;property name="Attr2" value="Weapon: 2  [ ] 3  [ ] 4  [ ] 5&amp;#10;Spell: 3  [ ] 4  [ ] 5&amp;#10;Armor: 1  [ ] 2&amp;#10;Item: 2  [ ] 3&amp;#10;Ally: 3  [ ] 4  [ ] 5&amp;#10;Blessing: 4  [ ] 5" /&gt;</t>
  </si>
  <si>
    <t xml:space="preserve">    &lt;property name="Attr3" value="Your Choice" /&gt;</t>
  </si>
  <si>
    <t xml:space="preserve">   &lt;card id="a32e2784-6e7b-41e6-983f-f32968517b3e" name="Bekah (Troublemaker)"&gt;
    &lt;property name="Abr" value="B" /&gt;
    &lt;property name="Copyright" value="No." /&gt;
    &lt;property name="Type" value="Character" /&gt;
    &lt;property name="Subtype" value="Role" /&gt;
    &lt;property name="Subtype2" value="Front" /&gt;
    &lt;property name="Traits" value="Female&amp;#10;Human&amp;#10;Bard" /&gt;
    &lt;property name="Flavour" value="These rough-and-tumble firebrands never settle for merely giving back what they get.&amp;#10;&amp;#10;Bekah's tribe is in constant struggle with her neighbors for control of the scant resources the deserts of Katapesh offer. A nomadic lifestyle makes keeping a social group together difficult, but Bekah's brash and resolute demeanor draws battered clansmen to her side. When she's leading others, she's very direct about the dangers they'll face, but she happily offers the survivors full shares of the riches they plunder. For Behah, taking big risks earns great rewards." /&gt;
    &lt;property name="Attr2" value="Weapon: 2  [ ] 3  [ ] 4  [ ] 5&amp;#10;Spell: 3  [ ] 4  [ ] 5&amp;#10;Armor: 1  [ ] 2&amp;#10;Item: 2  [ ] 3&amp;#10;Ally: 3  [ ] 4  [ ] 5&amp;#10;Blessing: 4  [ ] 5" /&gt;
    &lt;property name="Attr3" value="Your Choice" /&gt;</t>
  </si>
  <si>
    <t xml:space="preserve">    &lt;property name="Attr1" value="At the start of your turn, you may put an ally from your hand on top of your deck and draw the bottom card of your deck.&amp;#10;You may recharge a weapon or a spell to add 1d4 ([ ] +1) ([ ] +2) ([ ] +3) to a check by another character at your location ([ ] or your check).&amp;#10;For your check that has or is against a card that has the Finesse trait, you gain the skill Melee: Dexterity +1 ([ ] +3)&amp;#10;[ ] When another character at your location acquires a boon, he may give it to you.&amp;#10;[ ] When another character plays a blessing to add to your Charisma ([ ] or Dexterity) check, add a d12 in place of the normal die.&amp;#10;[ ] When you fail a check to acquire an ally, you may immediately explore again." /&gt;</t>
  </si>
  <si>
    <t xml:space="preserve">    &lt;property name="Attr2" value="Strength: d6  [ ] +1  [ ] +2&amp;#10;Dexterity: d8  [ ] +1  [ ] +2  [ ] +3&amp;#10;Constitution: d8  [ ] +1  [ ] +2  [ ] +3&amp;#10;  Fortitude: Constitution +2&amp;#10;Intelligence: d6  [ ] +1  [ ] +2&amp;#10;Wisdom: d6  [ ] +1  [ ] +2&amp;#10;Charisma: d8  [ ] +1  [ ] +2  [ ] +3&amp;#10;  Arcane: Charisma +1&amp;#10;  Diplomacy: Charisma +3&amp;#10;  Divine: Charisma +2" /&gt;</t>
  </si>
  <si>
    <t xml:space="preserve">    &lt;property name="Attr4" value="Light Armors, Weapons" /&gt;</t>
  </si>
  <si>
    <t xml:space="preserve">   &lt;alternate name="Bekah (Troublemaker)" type="B"&gt;
    &lt;property name="Abr" value="B" /&gt;
    &lt;property name="Copyright" value="No." /&gt;
    &lt;property name="Type" value="Character" /&gt;
    &lt;property name="Subtype" value="Role" /&gt;
    &lt;property name="Subtype2" value="Back" /&gt;
    &lt;property name="Traits" value="Female&amp;#10;Human&amp;#10;Bard" /&gt;
    &lt;property name="Attr1" value="At the start of your turn, you may put an ally from your hand on top of your deck and draw the bottom card of your deck.&amp;#10;You may recharge a weapon or a spell to add 1d4 ([ ] +1) ([ ] +2) ([ ] +3) to a check by another character at your location ([ ] or your check).&amp;#10;For your check that has or is against a card that has the Finesse trait, you gain the skill Melee: Dexterity +1 ([ ] +3)&amp;#10;[ ] When another character at your location acquires a boon, he may give it to you.&amp;#10;[ ] When another character plays a blessing to add to your Charisma ([ ] or Dexterity) check, add a d12 in place of the normal die.&amp;#10;[ ] When you fail a check to acquire an ally, you may immediately explore again." /&gt;
    &lt;property name="Attr2" value="Strength: d6  [ ] +1  [ ] +2&amp;#10;Dexterity: d8  [ ] +1  [ ] +2  [ ] +3&amp;#10;Constitution: d8  [ ] +1  [ ] +2  [ ] +3&amp;#10;  Fortitude: Constitution +2&amp;#10;Intelligence: d6  [ ] +1  [ ] +2&amp;#10;Wisdom: d6  [ ] +1  [ ] +2&amp;#10;Charisma: d8  [ ] +1  [ ] +2  [ ] +3&amp;#10;  Arcane: Charisma +1&amp;#10;  Diplomacy: Charisma +3&amp;#10;  Divine: Charisma +2" /&gt;
    &lt;property name="Attr3" value="5  [ ] 6  [ ] 7  [ ] 8" /&gt;
    &lt;property name="Attr4" value="Light Armors, Weapons" /&gt;
   &lt;/alternate&gt;
   &lt;/card&gt;</t>
  </si>
  <si>
    <t xml:space="preserve">    &lt;property name="Flavour" value="Warchiefs strive to hold their tribes together and tear other tribes asunder.&amp;#10;&amp;#10;Bekah's tribe is in constant struggle with her neighbors for control of the scant resources the deserts of Katapesh offer. A nomadic lifestyle makes keeping a social group together difficult, but Bekah's brash and resolute demeanor draws battered clansmen to her side. When she's leading others, she's very direct about the dangers they'll face, but she happily offers the survivors full shares of the riches they plunder. For Behah, taking big risks earns great rewards." /&gt;</t>
  </si>
  <si>
    <t xml:space="preserve">   &lt;card id="aed9d126-697e-4cdc-b5d1-29426a99f78c" name="Bekah (Warchief)"&gt;
    &lt;property name="Abr" value="B" /&gt;
    &lt;property name="Copyright" value="No." /&gt;
    &lt;property name="Type" value="Character" /&gt;
    &lt;property name="Subtype" value="Role" /&gt;
    &lt;property name="Subtype2" value="Front" /&gt;
    &lt;property name="Traits" value="Female&amp;#10;Human&amp;#10;Bard" /&gt;
    &lt;property name="Flavour" value="Warchiefs strive to hold their tribes together and tear other tribes asunder.&amp;#10;&amp;#10;Bekah's tribe is in constant struggle with her neighbors for control of the scant resources the deserts of Katapesh offer. A nomadic lifestyle makes keeping a social group together difficult, but Bekah's brash and resolute demeanor draws battered clansmen to her side. When she's leading others, she's very direct about the dangers they'll face, but she happily offers the survivors full shares of the riches they plunder. For Behah, taking big risks earns great rewards." /&gt;
    &lt;property name="Attr2" value="Weapon: 2  [ ] 3  [ ] 4  [ ] 5&amp;#10;Spell: 3  [ ] 4  [ ] 5&amp;#10;Armor: 1  [ ] 2&amp;#10;Item: 2  [ ] 3&amp;#10;Ally: 3  [ ] 4  [ ] 5&amp;#10;Blessing: 4  [ ] 5" /&gt;
    &lt;property name="Attr3" value="Your Choice" /&gt;</t>
  </si>
  <si>
    <t xml:space="preserve">    &lt;property name="Attr1" value="At the start of your turn, you may put an ally from your hand on top of your deck and draw the bottom card of your deck.&amp;#10;You may recharge a weapon or a spell to add 1d4 ([ ] +1) ([ ] +2) ([ ] +3) to a check by another character at your location ([ ] or your check).&amp;#10;For your check that has or is against a card that has the Finesse trait, you gain the skill Melee: Dexterity +1&amp;#10;[ ] You may add 2 to your check to acquire a weapon ([ ] or defeat a henchman) ([ ] or villain).&amp;#10;[ ] When you play a blessing on a check by another character at your location, that character may recharge a random weapon from his discard pile.&amp;#10;[ ] When you fail a check to defeat a barrier, you may immediately explore again." /&gt;</t>
  </si>
  <si>
    <t xml:space="preserve">   &lt;alternate name="Bekah (Warchief)" type="B"&gt;
    &lt;property name="Abr" value="B" /&gt;
    &lt;property name="Copyright" value="No." /&gt;
    &lt;property name="Type" value="Character" /&gt;
    &lt;property name="Subtype" value="Role" /&gt;
    &lt;property name="Subtype2" value="Back" /&gt;
    &lt;property name="Traits" value="Female&amp;#10;Human&amp;#10;Bard" /&gt;
    &lt;property name="Attr1" value="At the start of your turn, you may put an ally from your hand on top of your deck and draw the bottom card of your deck.&amp;#10;You may recharge a weapon or a spell to add 1d4 ([ ] +1) ([ ] +2) ([ ] +3) to a check by another character at your location ([ ] or your check).&amp;#10;For your check that has or is against a card that has the Finesse trait, you gain the skill Melee: Dexterity +1&amp;#10;[ ] You may add 2 to your check to acquire a weapon ([ ] or defeat a henchman) ([ ] or villain).&amp;#10;[ ] When you play a blessing on a check by another character at your location, that character may recharge a random weapon from his discard pile.&amp;#10;[ ] When you fail a check to defeat a barrier, you may immediately explore again." /&gt;
    &lt;property name="Attr2" value="Strength: d6  [ ] +1  [ ] +2&amp;#10;Dexterity: d8  [ ] +1  [ ] +2  [ ] +3&amp;#10;Constitution: d8  [ ] +1  [ ] +2  [ ] +3&amp;#10;  Fortitude: Constitution +2&amp;#10;Intelligence: d6  [ ] +1  [ ] +2&amp;#10;Wisdom: d6  [ ] +1  [ ] +2&amp;#10;Charisma: d8  [ ] +1  [ ] +2  [ ] +3&amp;#10;  Arcane: Charisma +1&amp;#10;  Diplomacy: Charisma +3&amp;#10;  Divine: Charisma +2" /&gt;
    &lt;property name="Attr3" value="5  [ ] 6  [ ] 7  [ ] 8" /&gt;
    &lt;property name="Attr4" value="Light Armors, Weapons" /&gt;
   &lt;/alternate&gt;
   &lt;/card&gt;</t>
  </si>
  <si>
    <t xml:space="preserve">    &lt;property name="Traits" value="Male&amp;#10;Halfling&amp;#10;Cleric" /&gt;</t>
  </si>
  <si>
    <t xml:space="preserve">    &lt;property name="Flavour" value="From sundown to sunrise, anyone who posses up with these gadabouts fights and loots with style.&amp;#10;&amp;#10;On the holiday of the Harvest Feast, Heggal left his home to spread the word of the goddess Irori. Obsessed with the Master's Rebus, he set himself to learning its truths. Sadly for his studies, he did this investigation in most of the taverns of the Inner Sea. He soon learned he was better suited to the worship of Cayden Cailean, god of intoxication. On Merrymead, in the fulsome company of wild revelers, he chose a new path, and he has never looked back." /&gt;</t>
  </si>
  <si>
    <t xml:space="preserve">    &lt;property name="Attr2" value="Weapon: 1  [ ] 2  [ ] 3&amp;#10;Spell: 3  [ ] 4&amp;#10;Armor: 2  [ ] 3  [ ] 4&amp;#10;Item: 2  [ ] 3&amp;#10;Ally: 4  [ ] 5  [ ] 6&amp;#10;Blessing: 3  [ ] 4  [ ] 5" /&gt;</t>
  </si>
  <si>
    <t xml:space="preserve">   &lt;card id="0b636cd4-c1cc-4a59-92b4-f6eccf6018bf" name="Heggal (Life of the Party)"&gt;
    &lt;property name="Abr" value="B" /&gt;
    &lt;property name="Copyright" value="No." /&gt;
    &lt;property name="Type" value="Character" /&gt;
    &lt;property name="Subtype" value="Role" /&gt;
    &lt;property name="Subtype2" value="Front" /&gt;
    &lt;property name="Traits" value="Male&amp;#10;Halfling&amp;#10;Cleric" /&gt;
    &lt;property name="Flavour" value="From sundown to sunrise, anyone who posses up with these gadabouts fights and loots with style.&amp;#10;&amp;#10;On the holiday of the Harvest Feast, Heggal left his home to spread the word of the goddess Irori. Obsessed with the Master's Rebus, he set himself to learning its truths. Sadly for his studies, he did this investigation in most of the taverns of the Inner Sea. He soon learned he was better suited to the worship of Cayden Cailean, god of intoxication. On Merrymead, in the fulsome company of wild revelers, he chose a new path, and he has never looked back." /&gt;
    &lt;property name="Attr2" value="Weapon: 1  [ ] 2  [ ] 3&amp;#10;Spell: 3  [ ] 4&amp;#10;Armor: 2  [ ] 3  [ ] 4&amp;#10;Item: 2  [ ] 3&amp;#10;Ally: 4  [ ] 5  [ ] 6&amp;#10;Blessing: 3  [ ] 4  [ ] 5" /&gt;
    &lt;property name="Attr3" value="Ally" /&gt;</t>
  </si>
  <si>
    <t xml:space="preserve">    &lt;property name="Attr1" value="Instead of your first exploration on a turn, you may reveal an ally to choose a character at your location. Shuffle 1d4+1 ([ ] +2) random cards from her discard pile into her deck, then discard the ally you revealed.&amp;#10;You may reveal an ally that lists Diplomacy in its check to acquire to add 1d4 ([ ] +1) ([ ] +2) ([ ] +3) to your check.&amp;#10;[ ] At the start of your turn, you may discard 1 ally then add 1 weapon ([ ] or card) from your discard pile to your hand.&amp;#10;[ ] When you play Blessing of Cayden Cailean, you may recharge it ([ ] or shuffle it into your deck) instead of discarding it." /&gt;</t>
  </si>
  <si>
    <t xml:space="preserve">    &lt;property name="Attr2" value="Strength: d8  [ ] +1  [ ] +2  [ ] +3&amp;#10;  Melee: Strength +2&amp;#10;Dexterity: d6  [ ] +1  [ ] +2&amp;#10;Constitution: d6  [ ] +1  [ ] +2  [ ] +3&amp;#10;Intelligence: d4  [ ] +1&amp;#10;Wisdom: d8  [ ] +1  [ ] +2  [ ] +3&amp;#10;  Divine: Wisdom +2&amp;#10;Charisma: d10  [ ] +1  [ ] +2  [ ] +3&amp;#10;  Diplomacy: Charisma +2" /&gt;</t>
  </si>
  <si>
    <t xml:space="preserve">    &lt;property name="Attr4" value="Light Armors, Heavy Armors, [ ] Weapons" /&gt;</t>
  </si>
  <si>
    <t xml:space="preserve">   &lt;alternate name="Heggal (Life of the Party)" type="B"&gt;
    &lt;property name="Abr" value="B" /&gt;
    &lt;property name="Copyright" value="No." /&gt;
    &lt;property name="Type" value="Character" /&gt;
    &lt;property name="Subtype" value="Role" /&gt;
    &lt;property name="Subtype2" value="Back" /&gt;
    &lt;property name="Traits" value="Male&amp;#10;Halfling&amp;#10;Cleric" /&gt;
    &lt;property name="Attr1" value="Instead of your first exploration on a turn, you may reveal an ally to choose a character at your location. Shuffle 1d4+1 ([ ] +2) random cards from her discard pile into her deck, then discard the ally you revealed.&amp;#10;You may reveal an ally that lists Diplomacy in its check to acquire to add 1d4 ([ ] +1) ([ ] +2) ([ ] +3) to your check.&amp;#10;[ ] At the start of your turn, you may discard 1 ally then add 1 weapon ([ ] or card) from your discard pile to your hand.&amp;#10;[ ] When you play Blessing of Cayden Cailean, you may recharge it ([ ] or shuffle it into your deck) instead of discarding it." /&gt;
    &lt;property name="Attr2" value="Strength: d8  [ ] +1  [ ] +2  [ ] +3&amp;#10;  Melee: Strength +2&amp;#10;Dexterity: d6  [ ] +1  [ ] +2&amp;#10;Constitution: d6  [ ] +1  [ ] +2  [ ] +3&amp;#10;Intelligence: d4  [ ] +1&amp;#10;Wisdom: d8  [ ] +1  [ ] +2  [ ] +3&amp;#10;  Divine: Wisdom +2&amp;#10;Charisma: d10  [ ] +1  [ ] +2  [ ] +3&amp;#10;  Diplomacy: Charisma +2" /&gt;
    &lt;property name="Attr3" value="5  [ ] 6  [ ] 7  [ ] 8" /&gt;
    &lt;property name="Attr4" value="Light Armors, Heavy Armors, [ ] Weapons" /&gt;
   &lt;/alternate&gt;
   &lt;/card&gt;</t>
  </si>
  <si>
    <t xml:space="preserve">    &lt;property name="Flavour" value="No one cures a hangover quite like a rejuvenator.&amp;#10;&amp;#10;On the holiday of the Harvest Feast, Heggal left his home to spread the word of the goddess Irori. Obsessed with the Master's Rebus, he set himself to learning its truths. Sadly for his studies, he did this investigation in most of the taverns of the Inner Sea. He soon learned he was better suited to the worship of Cayden Cailean, god of intoxication. On Merrymead, in the fulsome company of wild revelers, he chose a new path, and he has never looked back." /&gt;</t>
  </si>
  <si>
    <t xml:space="preserve">   &lt;card id="759d48b0-79a8-491d-86a8-a296dfd66ac9" name="Heggal (Rejuvenator)"&gt;
    &lt;property name="Abr" value="B" /&gt;
    &lt;property name="Copyright" value="No." /&gt;
    &lt;property name="Type" value="Character" /&gt;
    &lt;property name="Subtype" value="Role" /&gt;
    &lt;property name="Subtype2" value="Front" /&gt;
    &lt;property name="Traits" value="Male&amp;#10;Halfling&amp;#10;Cleric" /&gt;
    &lt;property name="Flavour" value="No one cures a hangover quite like a rejuvenator.&amp;#10;&amp;#10;On the holiday of the Harvest Feast, Heggal left his home to spread the word of the goddess Irori. Obsessed with the Master's Rebus, he set himself to learning its truths. Sadly for his studies, he did this investigation in most of the taverns of the Inner Sea. He soon learned he was better suited to the worship of Cayden Cailean, god of intoxication. On Merrymead, in the fulsome company of wild revelers, he chose a new path, and he has never looked back." /&gt;
    &lt;property name="Attr2" value="Weapon: 1  [ ] 2  [ ] 3&amp;#10;Spell: 3  [ ] 4&amp;#10;Armor: 2  [ ] 3  [ ] 4&amp;#10;Item: 2  [ ] 3&amp;#10;Ally: 4  [ ] 5  [ ] 6&amp;#10;Blessing: 3  [ ] 4  [ ] 5" /&gt;
    &lt;property name="Attr3" value="Ally" /&gt;</t>
  </si>
  <si>
    <t xml:space="preserve">    &lt;property name="Attr1" value="Instead of your first exploration on a turn, you may reveal an ally ([ ] or a card that has the Divine trait) to choose a character at your location. Shuffle 1d4+1 ([ ] +2) ([ ] +3) random cards from her discard pile into her deck, then discard the ally you revealed.&amp;#10;You may reveal an ally that lists Diplomacy in its check to acquire to add 1d4 ([ ] +1) to your check.&amp;#10;[ ] Add 2 ([ ] 4) to your check against a card that has the Healing ([ ] or Divine) trait.&amp;#10;[ ] When a character at your location plays Blessing of Cayden Cailean, that character may recharge a different random card from her discard pile." /&gt;</t>
  </si>
  <si>
    <t xml:space="preserve">   &lt;alternate name="Heggal (Rejuvenator)" type="B"&gt;
    &lt;property name="Abr" value="B" /&gt;
    &lt;property name="Copyright" value="No." /&gt;
    &lt;property name="Type" value="Character" /&gt;
    &lt;property name="Subtype" value="Role" /&gt;
    &lt;property name="Subtype2" value="Back" /&gt;
    &lt;property name="Traits" value="Male&amp;#10;Halfling&amp;#10;Cleric" /&gt;
    &lt;property name="Attr1" value="Instead of your first exploration on a turn, you may reveal an ally ([ ] or a card that has the Divine trait) to choose a character at your location. Shuffle 1d4+1 ([ ] +2) ([ ] +3) random cards from her discard pile into her deck, then discard the ally you revealed.&amp;#10;You may reveal an ally that lists Diplomacy in its check to acquire to add 1d4 ([ ] +1) to your check.&amp;#10;[ ] Add 2 ([ ] 4) to your check against a card that has the Healing ([ ] or Divine) trait.&amp;#10;[ ] When a character at your location plays Blessing of Cayden Cailean, that character may recharge a different random card from her discard pile." /&gt;
    &lt;property name="Attr2" value="Strength: d8  [ ] +1  [ ] +2  [ ] +3&amp;#10;  Melee: Strength +2&amp;#10;Dexterity: d6  [ ] +1  [ ] +2&amp;#10;Constitution: d6  [ ] +1  [ ] +2  [ ] +3&amp;#10;Intelligence: d4  [ ] +1&amp;#10;Wisdom: d8  [ ] +1  [ ] +2  [ ] +3&amp;#10;  Divine: Wisdom +2&amp;#10;Charisma: d10  [ ] +1  [ ] +2  [ ] +3&amp;#10;  Diplomacy: Charisma +2" /&gt;
    &lt;property name="Attr3" value="5  [ ] 6  [ ] 7  [ ] 8" /&gt;
    &lt;property name="Attr4" value="Light Armors, Heavy Armors, [ ] Weapons" /&gt;
   &lt;/alternate&gt;
   &lt;/card&gt;</t>
  </si>
  <si>
    <t xml:space="preserve">    &lt;property name="Flavour" value="Fireflowers deal with schisms and heresies within their own faith. If those wounds can't be healed, they'll cauterize them.&amp;#10;&amp;#10;Kyra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</si>
  <si>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&lt;card id="285cff03-5696-4d3d-b04f-8b83ed10ea45" name="Kyra (Fireflower)"&gt;
    &lt;property name="Abr" value="B" /&gt;
    &lt;property name="Copyright" value="No." /&gt;
    &lt;property name="Type" value="Character" /&gt;
    &lt;property name="Subtype" value="Role" /&gt;
    &lt;property name="Subtype2" value="Front" /&gt;
    &lt;property name="Traits" value="Female&amp;#10;Human&amp;#10;Cleric" /&gt;
    &lt;property name="Flavour" value="Fireflowers deal with schisms and heresies within their own faith. If those wounds can't be healed, they'll cauterize them.&amp;#10;&amp;#10;Kyra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</si>
  <si>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&lt;property name="Attr1" value="Instead of your first exploration on a turn, you may reveal a card that has the Divine trait to choose a character at your location. Shuffle 1d4+1 ([ ] +2) random cards from his discard pile into his deck, then discard the card you revealed.&amp;#10;If your combat check has the Sword trait, add 2 ([ ] 4) and the Magic ([ ] and Fire) trait to it.&amp;#10;[ ] If you defeat a monster on your turn, and your check to defeat has the Sword trait, you may discard ([ ] or recharge) a card to immediately explore again.&amp;#10;[ ] You automatically succeed at your check to acquire a weapon ([ ] or a spell).&amp;#10;[ ] When you play Blessing of Sarenrae, you may recharge it ([ ] or shuffle it into your deck) instead of discarding it." /&gt;</t>
  </si>
  <si>
    <t xml:space="preserve">    &lt;property name="Attr2" value="Strength: d10  [ ] +1  [ ] +2  [ ] +3  [ ] +4&amp;#10;  Melee: Strength +2&amp;#10;Dexterity: d4  [ ] +1&amp;#10;Constitution: d6  [ ] +1  [ ] +2&amp;#10;Intelligence: d6  [ ] +1  [ ] +2&amp;#10;Wisdom: d10  [ ] +1  [ ] +2  [ ] +3  [ ] +4&amp;#10;  Divine: Wisdom +2&amp;#10;  Surival: Wisdom +1&amp;#10;Charisma: d6  [ ] +1  [ ] +2" /&gt;</t>
  </si>
  <si>
    <t xml:space="preserve">   &lt;alternate name="Kyra (Fireflower)"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that has the Divine trait to choose a character at your location. Shuffle 1d4+1 ([ ] +2) random cards from his discard pile into his deck, then discard the card you revealed.&amp;#10;If your combat check has the Sword trait, add 2 ([ ] 4) and the Magic ([ ] and Fire) trait to it.&amp;#10;[ ] If you defeat a monster on your turn, and your check to defeat has the Sword trait, you may discard ([ ] or recharge) a card to immediately explore again.&amp;#10;[ ] You automatically succeed at your check to acquire a weapon ([ ] or a spell).&amp;#10;[ ] When you play Blessing of Sarenrae, you may recharge it ([ ] or shuffle it into your deck) instead of discarding it." /&gt;
    &lt;property name="Attr2" value="Strength: d10  [ ] +1  [ ] +2  [ ] +3  [ ] +4&amp;#10;  Melee: Strength +2&amp;#10;Dexterity: d4  [ ] +1&amp;#10;Constitution: d6  [ ] +1  [ ] +2&amp;#10;Intelligence: d6  [ ] +1  [ ] +2&amp;#10;Wisdom: d10  [ ] +1  [ ] +2  [ ] +3  [ ] +4&amp;#10;  Divine: Wisdom +2&amp;#10;  Surival: Wisdom +1&amp;#10;Charisma: d6  [ ] +1  [ ] +2" /&gt;
    &lt;property name="Attr3" value="5  [ ] 6  [ ] 7" /&gt;
    &lt;property name="Attr4" value="Light Armors, Heavy Armors, [ ] Weapons" /&gt;
   &lt;/alternate&gt;
   &lt;/card&gt;</t>
  </si>
  <si>
    <t xml:space="preserve">    &lt;property name="Flavour" value="Wastelanders find joy in surviving by sharing their skills with other adventurers.&amp;#10;&amp;#10;Kyra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</si>
  <si>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&lt;card id="3df82512-fcc2-49e4-b800-d5cafd04bd2c" name="Kyra (Wastelander)"&gt;
    &lt;property name="Abr" value="B" /&gt;
    &lt;property name="Copyright" value="No." /&gt;
    &lt;property name="Type" value="Character" /&gt;
    &lt;property name="Subtype" value="Role" /&gt;
    &lt;property name="Subtype2" value="Front" /&gt;
    &lt;property name="Traits" value="Female&amp;#10;Human&amp;#10;Cleric" /&gt;
    &lt;property name="Flavour" value="Wastelanders find joy in surviving by sharing their skills with other adventurers.&amp;#10;&amp;#10;Kyra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</si>
  <si>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&lt;property name="Attr1" value="Instead of your first exploration on a turn, you may reveal a card that has the Divine trait to choose a character at your location. Shuffle 1d4+1 ([ ] +2) ([ ] +3) random cards from his discard pile into his deck, then discard the card you revealed.&amp;#10;If your combat check has the Sword trait, add 2 ([ ] 4) and the Magic ([ ] and Fire) trait to it.&amp;#10;[ ] You may recharge a card to add 2d4 to your Survival check ([ ] or a Survival check by another character at your location).&amp;#10;[ ] When you play Blessing of Sarenrae, you may recharge it ([ ] or shuffle it into your deck) instead of discarding it." /&gt;</t>
  </si>
  <si>
    <t xml:space="preserve">   &lt;alternate name="Kyra (Wastelander)"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that has the Divine trait to choose a character at your location. Shuffle 1d4+1 ([ ] +2) ([ ] +3) random cards from his discard pile into his deck, then discard the card you revealed.&amp;#10;If your combat check has the Sword trait, add 2 ([ ] 4) and the Magic ([ ] and Fire) trait to it.&amp;#10;[ ] You may recharge a card to add 2d4 to your Survival check ([ ] or a Survival check by another character at your location).&amp;#10;[ ] When you play Blessing of Sarenrae, you may recharge it ([ ] or shuffle it into your deck) instead of discarding it." /&gt;
    &lt;property name="Attr2" value="Strength: d10  [ ] +1  [ ] +2  [ ] +3  [ ] +4&amp;#10;  Melee: Strength +2&amp;#10;Dexterity: d4  [ ] +1&amp;#10;Constitution: d6  [ ] +1  [ ] +2&amp;#10;Intelligence: d6  [ ] +1  [ ] +2&amp;#10;Wisdom: d10  [ ] +1  [ ] +2  [ ] +3  [ ] +4&amp;#10;  Divine: Wisdom +2&amp;#10;  Surival: Wisdom +1&amp;#10;Charisma: d6  [ ] +1  [ ] +2" /&gt;
    &lt;property name="Attr3" value="5  [ ] 6  [ ] 7  [ ] 8" /&gt;
    &lt;property name="Attr4" value="Light Armors, Heavy Armors, [ ] Weapons" /&gt;
   &lt;/alternate&gt;
   &lt;/card&gt;</t>
  </si>
  <si>
    <t xml:space="preserve">    &lt;property name="Flavour" value="Dabblers in magic, arcane tinkerers glean power from books they find.&amp;#10;&amp;#10;Born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</si>
  <si>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&lt;card id="c9e28bbc-849b-4259-a063-0de736c6d2f8" name="Lem (Arcane Tinkerer)"&gt;
    &lt;property name="Abr" value="B" /&gt;
    &lt;property name="Copyright" value="No." /&gt;
    &lt;property name="Type" value="Character" /&gt;
    &lt;property name="Subtype" value="Role" /&gt;
    &lt;property name="Subtype2" value="Front" /&gt;
    &lt;property name="Traits" value="Male&amp;#10;Halfling&amp;#10;Bard" /&gt;
    &lt;property name="Flavour" value="Dabblers in magic, arcane tinkerers glean power from books they find.&amp;#10;&amp;#10;Born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value="Spell" /&gt;</t>
  </si>
  <si>
    <t xml:space="preserve">    &lt;property name="Attr1" value="At the start of your turn ([ ] and after you reset your hand), you may discard 1 spell, then add 1 spell from your discard pile to your hand.&amp;#10;You may recharge a card to add 1d4 ([ ] +1) ([ ] +2) ([ ] +3) to a check by another character at your location. If the recharged card has the Healing trait, recharge a random card from your discard pile.&amp;#10;[ ] Add 2 ([ ] 4) to your check to recharge ([ ] or acquire) a spell that has the Arcane trait.&amp;#10;[ ] When you play a blessing on a non-combat Intelligence or Charisma check, you may add a d12 in place of the normal die.&amp;#10;[ ] You may recharge a spell that has the Arcane trait to draw a card.&amp;#10;[ ] When you would recharge a card, you may shuffle it into your deck instead." /&gt;</t>
  </si>
  <si>
    <t xml:space="preserve">    &lt;property name="Attr2" value="Strength: d4  [ ] +1  [ ] +2&amp;#10;Dexterity: d8  [ ] +1  [ ] +2  [ ] +3&amp;#10;Constitution: d6  [ ] +1  [ ] +2&amp;#10;Intelligence: d6  [ ] +1  [ ] +2  [ ] +3&amp;#10;  Knowledge: Intelligence +2&amp;#10;Wisdom: d6  [ ] +1&amp;#10;Charisma: d12  [ ] +1  [ ] +2  [ ] +3  [ ] +4&amp;#10;  Arcane: Charisma +2&amp;#10;  Diplomacy: Charisma +2&amp;#10;  Divine: Charisma +2" /&gt;</t>
  </si>
  <si>
    <t xml:space="preserve">   &lt;alternate name="Lem (Arcane Tinkerer)" type="B"&gt;
    &lt;property name="Abr" value="B" /&gt;
    &lt;property name="Copyright" value="No." /&gt;
    &lt;property name="Type" value="Character" /&gt;
    &lt;property name="Subtype" value="Role" /&gt;
    &lt;property name="Subtype2" value="Back" /&gt;
    &lt;property name="Traits" value="Male&amp;#10;Halfling&amp;#10;Bard" /&gt;
    &lt;property name="Attr1" value="At the start of your turn ([ ] and after you reset your hand), you may discard 1 spell, then add 1 spell from your discard pile to your hand.&amp;#10;You may recharge a card to add 1d4 ([ ] +1) ([ ] +2) ([ ] +3) to a check by another character at your location. If the recharged card has the Healing trait, recharge a random card from your discard pile.&amp;#10;[ ] Add 2 ([ ] 4) to your check to recharge ([ ] or acquire) a spell that has the Arcane trait.&amp;#10;[ ] When you play a blessing on a non-combat Intelligence or Charisma check, you may add a d12 in place of the normal die.&amp;#10;[ ] You may recharge a spell that has the Arcane trait to draw a card.&amp;#10;[ ] When you would recharge a card, you may shuffle it into your deck instead." /&gt;
    &lt;property name="Attr2" value="Strength: d4  [ ] +1  [ ] +2&amp;#10;Dexterity: d8  [ ] +1  [ ] +2  [ ] +3&amp;#10;Constitution: d6  [ ] +1  [ ] +2&amp;#10;Intelligence: d6  [ ] +1  [ ] +2  [ ] +3&amp;#10;  Knowledge: Intelligence +2&amp;#10;Wisdom: d6  [ ] +1&amp;#10;Charisma: d12  [ ] +1  [ ] +2  [ ] +3  [ ] +4&amp;#10;  Arcane: Charisma +2&amp;#10;  Diplomacy: Charisma +2&amp;#10;  Divine: Charisma +2" /&gt;
    &lt;property name="Attr3" value="6  [ ] 7  [ ] 8" /&gt;
   &lt;/alternate&gt;
   &lt;/card&gt;</t>
  </si>
  <si>
    <t xml:space="preserve">    &lt;property name="Flavour" value="Riding the circuit around Golarion, tent preachers can fire up a crowd with the power of old-time religion.&amp;#10;&amp;#10;Born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</si>
  <si>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&lt;card id="d58c432b-ddcb-424e-adf0-099f17f84354" name="Lem (Tent Preacher)"&gt;
    &lt;property name="Abr" value="B" /&gt;
    &lt;property name="Copyright" value="No." /&gt;
    &lt;property name="Type" value="Character" /&gt;
    &lt;property name="Subtype" value="Role" /&gt;
    &lt;property name="Subtype2" value="Front" /&gt;
    &lt;property name="Traits" value="Male&amp;#10;Halfling&amp;#10;Bard" /&gt;
    &lt;property name="Flavour" value="Riding the circuit around Golarion, tent preachers can fire up a crowd with the power of old-time religion.&amp;#10;&amp;#10;Born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value="Spell" /&gt;</t>
  </si>
  <si>
    <t xml:space="preserve">    &lt;property name="Attr1" value="At the start of your turn ([ ] and after you reset your hand), you may discard 1 spell, then add 1 spell from your discard pile to your hand.&amp;#10;You may recharge a card to add 1d4 ([ ] +1) ([ ] +2) ([ ] +3) to a check by another character at your location. If the recharged card has the Healing trait, recharge a random card from your discard pile.&amp;#10;[ ] Add 2 ([ ] 4) to your check to recharge ([ ] or acquire) a spell that has the Divine trait.&amp;#10;[ ] When you play a blessing on a non-combat Wisdom or Charisma check, you may add a d12 in place of the normal die.&amp;#10;[ ] You may recharge a spell that has the Divine trait to draw a card.&amp;#10;[ ] When you would recharge a card, you may shuffle it into your deck instead." /&gt;</t>
  </si>
  <si>
    <t xml:space="preserve">   &lt;alternate name="Lem (Tent Preacher)" type="B"&gt;
    &lt;property name="Abr" value="B" /&gt;
    &lt;property name="Copyright" value="No." /&gt;
    &lt;property name="Type" value="Character" /&gt;
    &lt;property name="Subtype" value="Role" /&gt;
    &lt;property name="Subtype2" value="Back" /&gt;
    &lt;property name="Traits" value="Male&amp;#10;Halfling&amp;#10;Bard" /&gt;
    &lt;property name="Attr1" value="At the start of your turn ([ ] and after you reset your hand), you may discard 1 spell, then add 1 spell from your discard pile to your hand.&amp;#10;You may recharge a card to add 1d4 ([ ] +1) ([ ] +2) ([ ] +3) to a check by another character at your location. If the recharged card has the Healing trait, recharge a random card from your discard pile.&amp;#10;[ ] Add 2 ([ ] 4) to your check to recharge ([ ] or acquire) a spell that has the Divine trait.&amp;#10;[ ] When you play a blessing on a non-combat Wisdom or Charisma check, you may add a d12 in place of the normal die.&amp;#10;[ ] You may recharge a spell that has the Divine trait to draw a card.&amp;#10;[ ] When you would recharge a card, you may shuffle it into your deck instead." /&gt;
    &lt;property name="Attr2" value="Strength: d4  [ ] +1  [ ] +2&amp;#10;Dexterity: d8  [ ] +1  [ ] +2  [ ] +3&amp;#10;Constitution: d6  [ ] +1  [ ] +2&amp;#10;Intelligence: d6  [ ] +1  [ ] +2  [ ] +3&amp;#10;  Knowledge: Intelligence +2&amp;#10;Wisdom: d6  [ ] +1&amp;#10;Charisma: d12  [ ] +1  [ ] +2  [ ] +3  [ ] +4&amp;#10;  Arcane: Charisma +2&amp;#10;  Diplomacy: Charisma +2&amp;#10;  Divine: Charisma +2" /&gt;
    &lt;property name="Attr3" value="6  [ ] 7  [ ] 8" /&gt;
   &lt;/alternate&gt;
   &lt;/card&gt;</t>
  </si>
  <si>
    <t xml:space="preserve">    &lt;property name="Traits" value="Male&amp;#10;Dwarf&amp;#10;Bard" /&gt;</t>
  </si>
  <si>
    <t xml:space="preserve">    &lt;property name="Flavour" value="These fighters know that even the most genteel tavern is littered with weapons, but only if you know how to wield them.&amp;#10;&amp;#10;Though Meliski usually seems half-frunk, his inebriation is only an act. His talent for deception puts opponents at ease, making them think he's an easy mark. They later discover he's led them right into his trap, usually after he's taken all their gold. Meliski knows all the tricks to spot when someone else is cheating, especially while he's busy cheating. He typically plays cards all night, or at least until the barkeep timidly begs him to leave so she can close up." /&gt;</t>
  </si>
  <si>
    <t xml:space="preserve">    &lt;property name="Attr2" value="Weapon: -  [ ] 1&amp;#10;Spell: 4  [ ] 5  [ ] 6&amp;#10;Armor: 1  [ ] 2&amp;#10;Item: 3  [ ] 4  [ ] 5&amp;#10;Ally: 3  [ ] 4  [ ] 5&amp;#10;Blessing: 4  [ ] 5  [ ] 6" /&gt;</t>
  </si>
  <si>
    <t xml:space="preserve">   &lt;card id="91a6b30f-a5ea-49ad-84cd-f0d1d7912875" name="Meliski (Brawler)"&gt;
    &lt;property name="Abr" value="B" /&gt;
    &lt;property name="Copyright" value="No." /&gt;
    &lt;property name="Type" value="Character" /&gt;
    &lt;property name="Subtype" value="Role" /&gt;
    &lt;property name="Subtype2" value="Front" /&gt;
    &lt;property name="Traits" value="Male&amp;#10;Dwarf&amp;#10;Bard" /&gt;
    &lt;property name="Flavour" value="These fighters know that even the most genteel tavern is littered with weapons, but only if you know how to wield them.&amp;#10;&amp;#10;Though Meliski usually seems half-frunk, his inebriation is only an act. His talent for deception puts opponents at ease, making them think he's an easy mark. They later discover he's led them right into his trap, usually after he's taken all their gold. Meliski knows all the tricks to spot when someone else is cheating, especially while he's busy cheating. He typically plays cards all night, or at least until the barkeep timidly begs him to leave so she can close up." /&gt;
    &lt;property name="Attr2" value="Weapon: -  [ ] 1&amp;#10;Spell: 4  [ ] 5  [ ] 6&amp;#10;Armor: 1  [ ] 2&amp;#10;Item: 3  [ ] 4  [ ] 5&amp;#10;Ally: 3  [ ] 4  [ ] 5&amp;#10;Blessing: 4  [ ] 5  [ ] 6" /&gt;
    &lt;property name="Attr3" value="Your Choice" /&gt;</t>
  </si>
  <si>
    <t xml:space="preserve">    &lt;property name="Attr1" value="When a character at your location would fail a check, you may recharge a card ([ ] or shuffle it into your deck) to allow her to reroll 1 die ([ ] 2 dice). She must take the second roll.&amp;#10;On your first exploration each turn, you may encounter the bottom card of your location deck instead of the top card. ([ ] Then you may shuffle the location deck.)&amp;#10;[ ] You may play 2 blessings on your combat check ([ ] and recharge them instead of discarding them).&amp;#10;[ ] For your combat check, you may use your Strength skill + 1d6 ([ ] +1) ([ ] +2) and add the Melee trait; you may not play a weapon on the check.&amp;#10;[ ] When you succeed at a combat check to defeat a monster, recharge a random card from your discard pile." /&gt;</t>
  </si>
  <si>
    <t xml:space="preserve">    &lt;property name="Attr2" value="Strength: d8  [ ] +1  [ ] +2&amp;#10;Dexterity: d6  [ ] +1  [ ] +2  [ ] +3&amp;#10;  Disable: Dexterity +2&amp;#10;Constitution: d6  [ ] +1  [ ] +2  [ ] +3&amp;#10;Intelligence: d6  [ ] +1  [ ] +2&amp;#10;Wisdom: d6  [ ] +1  [ ] +2&amp;#10;Charisma: d10  [ ] +1  [ ] +2  [ ] +3&amp;#10;  Arcane: Charisma +1 &amp;#10;  Diplomacy: Charisma +1&amp;#10;  Divine: Charisma +1" /&gt;</t>
  </si>
  <si>
    <t xml:space="preserve">    &lt;property name="Attr4" value="Light Armors" /&gt;</t>
  </si>
  <si>
    <t xml:space="preserve">   &lt;alternate name="Meliski (Brawler)" type="B"&gt;
    &lt;property name="Abr" value="B" /&gt;
    &lt;property name="Copyright" value="No." /&gt;
    &lt;property name="Type" value="Character" /&gt;
    &lt;property name="Subtype" value="Role" /&gt;
    &lt;property name="Subtype2" value="Back" /&gt;
    &lt;property name="Traits" value="Male&amp;#10;Dwarf&amp;#10;Bard" /&gt;
    &lt;property name="Attr1" value="When a character at your location would fail a check, you may recharge a card ([ ] or shuffle it into your deck) to allow her to reroll 1 die ([ ] 2 dice). She must take the second roll.&amp;#10;On your first exploration each turn, you may encounter the bottom card of your location deck instead of the top card. ([ ] Then you may shuffle the location deck.)&amp;#10;[ ] You may play 2 blessings on your combat check ([ ] and recharge them instead of discarding them).&amp;#10;[ ] For your combat check, you may use your Strength skill + 1d6 ([ ] +1) ([ ] +2) and add the Melee trait; you may not play a weapon on the check.&amp;#10;[ ] When you succeed at a combat check to defeat a monster, recharge a random card from your discard pile." /&gt;
    &lt;property name="Attr2" value="Strength: d8  [ ] +1  [ ] +2&amp;#10;Dexterity: d6  [ ] +1  [ ] +2  [ ] +3&amp;#10;  Disable: Dexterity +2&amp;#10;Constitution: d6  [ ] +1  [ ] +2  [ ] +3&amp;#10;Intelligence: d6  [ ] +1  [ ] +2&amp;#10;Wisdom: d6  [ ] +1  [ ] +2&amp;#10;Charisma: d10  [ ] +1  [ ] +2  [ ] +3&amp;#10;  Arcane: Charisma +1 &amp;#10;  Diplomacy: Charisma +1&amp;#10;  Divine: Charisma +1" /&gt;
    &lt;property name="Attr3" value="5  [ ] 6  [ ] 7  [ ] 8" /&gt;
    &lt;property name="Attr4" value="Light Armors" /&gt;
   &lt;/alternate&gt;
   &lt;/card&gt;</t>
  </si>
  <si>
    <t xml:space="preserve">    &lt;property name="Flavour" value="Over a game of Golem or Skiffs, these reprobates enjoy your company. They'll enjoy your coin purse even more.&amp;#10;&amp;#10;Though Meliski usually seems half-frunk, his inebriation is only an act. His talent for deception puts opponents at ease, making them think he's an easy mark. They later discover he's led them right into his trap, usually after he's taken all their gold. Meliski knows all the tricks to spot when someone else is cheating, especially while he's busy cheating. He typically plays cards all night, or at least until the barkeep timidly begs him to leave so she can close up." /&gt;</t>
  </si>
  <si>
    <t xml:space="preserve">   &lt;card id="a01bb53c-6292-457e-b092-f5ecbb3ba92b" name="Meliski (Gambler)"&gt;
    &lt;property name="Abr" value="B" /&gt;
    &lt;property name="Copyright" value="No." /&gt;
    &lt;property name="Type" value="Character" /&gt;
    &lt;property name="Subtype" value="Role" /&gt;
    &lt;property name="Subtype2" value="Front" /&gt;
    &lt;property name="Traits" value="Male&amp;#10;Dwarf&amp;#10;Bard" /&gt;
    &lt;property name="Flavour" value="Over a game of Golem or Skiffs, these reprobates enjoy your company. They'll enjoy your coin purse even more.&amp;#10;&amp;#10;Though Meliski usually seems half-frunk, his inebriation is only an act. His talent for deception puts opponents at ease, making them think he's an easy mark. They later discover he's led them right into his trap, usually after he's taken all their gold. Meliski knows all the tricks to spot when someone else is cheating, especially while he's busy cheating. He typically plays cards all night, or at least until the barkeep timidly begs him to leave so she can close up." /&gt;
    &lt;property name="Attr2" value="Weapon: -  [ ] 1&amp;#10;Spell: 4  [ ] 5  [ ] 6&amp;#10;Armor: 1  [ ] 2&amp;#10;Item: 3  [ ] 4  [ ] 5&amp;#10;Ally: 3  [ ] 4  [ ] 5&amp;#10;Blessing: 4  [ ] 5  [ ] 6" /&gt;
    &lt;property name="Attr3" value="Your Choice" /&gt;</t>
  </si>
  <si>
    <t xml:space="preserve">    &lt;property name="Attr1" value="When a character at your location would fail a check, you may recharge a card ([ ] or shuffle it into your deck) to allow her to reroll 1 die ([ ] 2 dice). She must take the second roll.&amp;#10;On your first exploration each turn, you may encounter the bottom card of your location deck instead of the top card. ([ ] Then you may shuffle the location deck.)&amp;#10;[ ] You may play 2 blessings on your combat check.&amp;#10;[ ] When you ([ ] or another character at your location) would fail a check by 1 ([ ] 2), you may bury a card ([ ] from your discard pile) to succeed.&amp;#10;[ ] When you would banish, bury, or discard a card that has the Gambling trait, you may recharge it ([ ] or shuffle it into your deck) instead." /&gt;</t>
  </si>
  <si>
    <t xml:space="preserve">   &lt;alternate name="Meliski (Gambler)" type="B"&gt;
    &lt;property name="Abr" value="B" /&gt;
    &lt;property name="Copyright" value="No." /&gt;
    &lt;property name="Type" value="Character" /&gt;
    &lt;property name="Subtype" value="Role" /&gt;
    &lt;property name="Subtype2" value="Back" /&gt;
    &lt;property name="Traits" value="Male&amp;#10;Dwarf&amp;#10;Bard" /&gt;
    &lt;property name="Attr1" value="When a character at your location would fail a check, you may recharge a card ([ ] or shuffle it into your deck) to allow her to reroll 1 die ([ ] 2 dice). She must take the second roll.&amp;#10;On your first exploration each turn, you may encounter the bottom card of your location deck instead of the top card. ([ ] Then you may shuffle the location deck.)&amp;#10;[ ] You may play 2 blessings on your combat check.&amp;#10;[ ] When you ([ ] or another character at your location) would fail a check by 1 ([ ] 2), you may bury a card ([ ] from your discard pile) to succeed.&amp;#10;[ ] When you would banish, bury, or discard a card that has the Gambling trait, you may recharge it ([ ] or shuffle it into your deck) instead." /&gt;
    &lt;property name="Attr2" value="Strength: d8  [ ] +1  [ ] +2&amp;#10;Dexterity: d6  [ ] +1  [ ] +2  [ ] +3&amp;#10;  Disable: Dexterity +2&amp;#10;Constitution: d6  [ ] +1  [ ] +2  [ ] +3&amp;#10;Intelligence: d6  [ ] +1  [ ] +2&amp;#10;Wisdom: d6  [ ] +1  [ ] +2&amp;#10;Charisma: d10  [ ] +1  [ ] +2  [ ] +3&amp;#10;  Arcane: Charisma +1 &amp;#10;  Diplomacy: Charisma +1&amp;#10;  Divine: Charisma +1" /&gt;
    &lt;property name="Attr3" value="5  [ ] 6  [ ] 7" /&gt;
    &lt;property name="Attr4" value="Light Armors" /&gt;
   &lt;/alternate&gt;
   &lt;/card&gt;</t>
  </si>
  <si>
    <t xml:space="preserve">    &lt;property name="Flavour" value="Courtiers serve as information brokers and spies in powerful circles.&amp;#10;&amp;#10;Graceful, talented, and beautiful, Siwar has ingratiated herself into the highest courts of the River Kingdoms. She is knowledgeable in topics ranging from art to politics and is highly schooled in etiquette. Though she has a reputation for maintaining her associates' discretion, Siwar secretly trades information. Two criminal and plitical groups protect her. Both keep her indiscretions secret - though neither on realizes Siwar works for anyone else." /&gt;</t>
  </si>
  <si>
    <t xml:space="preserve">    &lt;property name="Attr2" value="Weapon: -  [ ] 1  [ ] 2&amp;#10;Spell: 3  [ ] 4  [ ] 5  [ ] 6&amp;#10;Armor: -&amp;#10;Item: 3  [ ] 4  [ ] 5&amp;#10;Ally: 5  [ ] 6  [ ] 7&amp;#10;Blessing: 4  [ ] 5" /&gt;</t>
  </si>
  <si>
    <t xml:space="preserve">   &lt;card id="5544dd27-7ba1-4942-816f-cd784e75267d" name="Siwar (Courtier)"&gt;
    &lt;property name="Abr" value="B" /&gt;
    &lt;property name="Copyright" value="No." /&gt;
    &lt;property name="Type" value="Character" /&gt;
    &lt;property name="Subtype" value="Role" /&gt;
    &lt;property name="Subtype2" value="Front" /&gt;
    &lt;property name="Traits" value="Female&amp;#10;Human&amp;#10;Bard" /&gt;
    &lt;property name="Flavour" value="Courtiers serve as information brokers and spies in powerful circles.&amp;#10;&amp;#10;Graceful, talented, and beautiful, Siwar has ingratiated herself into the highest courts of the River Kingdoms. She is knowledgeable in topics ranging from art to politics and is highly schooled in etiquette. Though she has a reputation for maintaining her associates' discretion, Siwar secretly trades information. Two criminal and plitical groups protect her. Both keep her indiscretions secret - though neither on realizes Siwar works for anyone else." /&gt;
    &lt;property name="Attr2" value="Weapon: -  [ ] 1  [ ] 2&amp;#10;Spell: 3  [ ] 4  [ ] 5  [ ] 6&amp;#10;Armor: -&amp;#10;Item: 3  [ ] 4  [ ] 5&amp;#10;Ally: 5  [ ] 6  [ ] 7&amp;#10;Blessing: 4  [ ] 5" /&gt;
    &lt;property name="Attr3" value="Ally" /&gt;</t>
  </si>
  <si>
    <t xml:space="preserve">    &lt;property name="Attr1" value="You may recharge a card to add 1d4 ([ ] +1) to a check by another character at your location. If the recharged card is an ally, put it on top of your deck instead.&amp;#10;When you attempt to defeat a barrier that has the Skirmish or the Task trait, you may use your Diplomacy skill in place of any listed skill for the check.&amp;#10;[ ] Add 2 ([ ] 4) to your check to acquire an ally ([ ] or any boon).&amp;#10;[ ] When another character at your location would banish or bury an ally, he may put it in your discard pile instead.&amp;#10;[ ] When another character at your location acquires a boon, he may give it to you.&amp;#10;[ ] If you encounter a bane that has the Task ([ ] or Obstacle) trait, you may recharge any number of allies; for each ally recharged add 1d6 to your check to defeat the bane." /&gt;</t>
  </si>
  <si>
    <t xml:space="preserve">    &lt;property name="Attr2" value="Strength: d4  [ ] +1  [ ] +2&amp;#10;Dexterity: d8  [ ] +1  [ ] +2  [ ] +3&amp;#10;Constitution: d4  [ ] +1&amp;#10;Intelligence: d8  [ ] +1  [ ] +2  [ ] +3&amp;#10;  Knowledge: Intelligence +2&amp;#10;Wisdom: d6  [ ] +1  [ ] +2&amp;#10;Charisma: d12  [ ] +1  [ ] +2  [ ] +3  [ ] +4&amp;#10;  Arcane: Charisma +1&amp;#10;  Diplomacy: Charisma +3&amp;#10;  Divine: Charisma +1" /&gt;</t>
  </si>
  <si>
    <t xml:space="preserve">   &lt;alternate name="Siwar (Courtier)" type="B"&gt;
    &lt;property name="Abr" value="B" /&gt;
    &lt;property name="Copyright" value="No." /&gt;
    &lt;property name="Type" value="Character" /&gt;
    &lt;property name="Subtype" value="Role" /&gt;
    &lt;property name="Subtype2" value="Back" /&gt;
    &lt;property name="Traits" value="Female&amp;#10;Human&amp;#10;Bard" /&gt;
    &lt;property name="Attr1" value="You may recharge a card to add 1d4 ([ ] +1) to a check by another character at your location. If the recharged card is an ally, put it on top of your deck instead.&amp;#10;When you attempt to defeat a barrier that has the Skirmish or the Task trait, you may use your Diplomacy skill in place of any listed skill for the check.&amp;#10;[ ] Add 2 ([ ] 4) to your check to acquire an ally ([ ] or any boon).&amp;#10;[ ] When another character at your location would banish or bury an ally, he may put it in your discard pile instead.&amp;#10;[ ] When another character at your location acquires a boon, he may give it to you.&amp;#10;[ ] If you encounter a bane that has the Task ([ ] or Obstacle) trait, you may recharge any number of allies; for each ally recharged add 1d6 to your check to defeat the bane." /&gt;
    &lt;property name="Attr2" value="Strength: d4  [ ] +1  [ ] +2&amp;#10;Dexterity: d8  [ ] +1  [ ] +2  [ ] +3&amp;#10;Constitution: d4  [ ] +1&amp;#10;Intelligence: d8  [ ] +1  [ ] +2  [ ] +3&amp;#10;  Knowledge: Intelligence +2&amp;#10;Wisdom: d6  [ ] +1  [ ] +2&amp;#10;Charisma: d12  [ ] +1  [ ] +2  [ ] +3  [ ] +4&amp;#10;  Arcane: Charisma +1&amp;#10;  Diplomacy: Charisma +3&amp;#10;  Divine: Charisma +1" /&gt;
    &lt;property name="Attr3" value="5  [ ] 6  [ ] 7  [ ] 8" /&gt;
    &lt;property name="Attr4" value="[ ] Weapons" /&gt;
   &lt;/alternate&gt;
   &lt;/card&gt;</t>
  </si>
  <si>
    <t xml:space="preserve">    &lt;property name="Flavour" value="Manipulators value service over all other qualities in a friend or foe.&amp;#10;&amp;#10;Graceful, talented, and beautiful, Siwar has ingratiated herself into the highest courts of the River Kingdoms. She is knowledgeable in topics ranging from art to politics and is highly schooled in etiquette. Though she has a reputation for maintaining her associates' discretion, Siwar secretly trades information. Two criminal and plitical groups protect her. Both keep her indiscretions secret - though neither on realizes Siwar works for anyone else." /&gt;</t>
  </si>
  <si>
    <t xml:space="preserve">   &lt;card id="3e03a3cf-21f1-487a-bd9e-b01e9660dbe5" name="Siwar (Manipulator)"&gt;
    &lt;property name="Abr" value="B" /&gt;
    &lt;property name="Copyright" value="No." /&gt;
    &lt;property name="Type" value="Character" /&gt;
    &lt;property name="Subtype" value="Role" /&gt;
    &lt;property name="Subtype2" value="Front" /&gt;
    &lt;property name="Traits" value="Female&amp;#10;Human&amp;#10;Bard" /&gt;
    &lt;property name="Flavour" value="Manipulators value service over all other qualities in a friend or foe.&amp;#10;&amp;#10;Graceful, talented, and beautiful, Siwar has ingratiated herself into the highest courts of the River Kingdoms. She is knowledgeable in topics ranging from art to politics and is highly schooled in etiquette. Though she has a reputation for maintaining her associates' discretion, Siwar secretly trades information. Two criminal and plitical groups protect her. Both keep her indiscretions secret - though neither on realizes Siwar works for anyone else." /&gt;
    &lt;property name="Attr2" value="Weapon: -  [ ] 1  [ ] 2&amp;#10;Spell: 3  [ ] 4  [ ] 5  [ ] 6&amp;#10;Armor: -&amp;#10;Item: 3  [ ] 4  [ ] 5&amp;#10;Ally: 5  [ ] 6  [ ] 7&amp;#10;Blessing: 4  [ ] 5" /&gt;
    &lt;property name="Attr3" value="Ally" /&gt;</t>
  </si>
  <si>
    <t xml:space="preserve">    &lt;property name="Attr1" value="You may recharge a card to add 1d4 ([ ] +1) ([ ] +2) to a check by ([ ] you or) another character at your location. If the recharged card is an ally, put it on top of your deck instead.&amp;#10;When you attempt ([ ] or another character at your location attempts) to defeat a barrier that has the Skirmish or the Task trait, that character may use her Diplomacy skill in place of any listed skill for the check.&amp;#10;[ ] Add 2 to any check to defeat a henchman ([ ] or villain) ([ ] or a check to close a location) by another character at your location.&amp;#10;[ ] If there is another character at your location, you may evade a bane; a random other character at your location encounters it instead.&amp;#10;[ ] When you play a blessing on another character's check, and that character succeeds, you may recharge the blessing instead of discarding it." /&gt;</t>
  </si>
  <si>
    <t xml:space="preserve">   &lt;alternate name="Siwar (Manipulator)" type="B"&gt;
    &lt;property name="Abr" value="B" /&gt;
    &lt;property name="Copyright" value="No." /&gt;
    &lt;property name="Type" value="Character" /&gt;
    &lt;property name="Subtype" value="Role" /&gt;
    &lt;property name="Subtype2" value="Back" /&gt;
    &lt;property name="Traits" value="Female&amp;#10;Human&amp;#10;Bard" /&gt;
    &lt;property name="Attr1" value="You may recharge a card to add 1d4 ([ ] +1) ([ ] +2) to a check by ([ ] you or) another character at your location. If the recharged card is an ally, put it on top of your deck instead.&amp;#10;When you attempt ([ ] or another character at your location attempts) to defeat a barrier that has the Skirmish or the Task trait, that character may use her Diplomacy skill in place of any listed skill for the check.&amp;#10;[ ] Add 2 to any check to defeat a henchman ([ ] or villain) ([ ] or a check to close a location) by another character at your location.&amp;#10;[ ] If there is another character at your location, you may evade a bane; a random other character at your location encounters it instead.&amp;#10;[ ] When you play a blessing on another character's check, and that character succeeds, you may recharge the blessing instead of discarding it." /&gt;
    &lt;property name="Attr2" value="Strength: d4  [ ] +1  [ ] +2&amp;#10;Dexterity: d8  [ ] +1  [ ] +2  [ ] +3&amp;#10;Constitution: d4  [ ] +1&amp;#10;Intelligence: d8  [ ] +1  [ ] +2  [ ] +3&amp;#10;  Knowledge: Intelligence +2&amp;#10;Wisdom: d6  [ ] +1  [ ] +2&amp;#10;Charisma: d12  [ ] +1  [ ] +2  [ ] +3  [ ] +4&amp;#10;  Arcane: Charisma +1&amp;#10;  Diplomacy: Charisma +3&amp;#10;  Divine: Charisma +1" /&gt;
    &lt;property name="Attr3" value="5  [ ] 6  [ ] 7" /&gt;
    &lt;property name="Attr4" value="[ ] Weapons" /&gt;
   &lt;/alternate&gt;
   &lt;/card&gt;</t>
  </si>
  <si>
    <t xml:space="preserve">    &lt;property name="Traits" value="Male&amp;#10;Human&amp;#10;Cleric" /&gt;</t>
  </si>
  <si>
    <t xml:space="preserve">    &lt;property name="Flavour" value="Nobility is a station many aspire to. That's fine - do it the hard way.&amp;#10;&amp;#10;As a recruit of the Eagle Knights, Tarlin has been assigned guardianship over caravans along the River Road, a path that leads to the demonically devastated Worldwound. He rallies both nobles and peasants to his side, inspiring them with the good word of Iomedae. Due to his talent with weapons, paladins consider him one of their own. Should the Light of the Sword call him to battle, he will brandish his weapon against all who stand in Iomedae's way." /&gt;</t>
  </si>
  <si>
    <t xml:space="preserve">    &lt;property name="Attr2" value="Weapon: 4  [ ] 5  [ ] 6&amp;#10;Spell: 3  [ ] 4  [ ] 5&amp;#10;Armor: 2  [ ] 3&amp;#10;Item: 1  [ ] 2&amp;#10;Ally: 1  [ ] 2&amp;#10;Blessing: 4  [ ] 5  [ ] 6  [ ] 7" /&gt;</t>
  </si>
  <si>
    <t xml:space="preserve">   &lt;card id="9e9c16aa-ea9b-4f13-a050-fcf278b2b40f" name="Tarlin (Noble Scion)"&gt;
    &lt;property name="Abr" value="B" /&gt;
    &lt;property name="Copyright" value="No." /&gt;
    &lt;property name="Type" value="Character" /&gt;
    &lt;property name="Subtype" value="Role" /&gt;
    &lt;property name="Subtype2" value="Front" /&gt;
    &lt;property name="Traits" value="Male&amp;#10;Human&amp;#10;Cleric" /&gt;
    &lt;property name="Flavour" value="Nobility is a station many aspire to. That's fine - do it the hard way.&amp;#10;&amp;#10;As a recruit of the Eagle Knights, Tarlin has been assigned guardianship over caravans along the River Road, a path that leads to the demonically devastated Worldwound. He rallies both nobles and peasants to his side, inspiring them with the good word of Iomedae. Due to his talent with weapons, paladins consider him one of their own. Should the Light of the Sword call him to battle, he will brandish his weapon against all who stand in Iomedae's way." /&gt;
    &lt;property name="Attr2" value="Weapon: 4  [ ] 5  [ ] 6&amp;#10;Spell: 3  [ ] 4  [ ] 5&amp;#10;Armor: 2  [ ] 3&amp;#10;Item: 1  [ ] 2&amp;#10;Ally: 1  [ ] 2&amp;#10;Blessing: 4  [ ] 5  [ ] 6  [ ] 7" /&gt;
    &lt;property name="Attr3" value="Weapon" /&gt;</t>
  </si>
  <si>
    <t xml:space="preserve">    &lt;property name="Attr1" value="Instead of your first exploration on a turn, you may reveal a weapon that has the 2-Handed trait or a blessing to choose a character at your location. Shuffle 1d4+1 ([ ] +2) random cards from her discard pile into her deck, then discard the card you revealed. ([ ] You may draw a card.)&amp;#10;You may discard an armor to return a weapon from your discard to your hand.&amp;#10;[ ] You gain the skill Diplomacy: Charisma +2 ([ ] +4)&amp;#10;[ ] When you play an ally that has the Hireling or Aristocrat trait on a check, you may recharge it.&amp;#10;[ ] You may recharge an ally to recharge a random card ([ ] or a weapon of your choice) from your discard pile.&amp;#10;[ ] When you play Blessing of Iomedae, you may recharge it ([ ] or shuffle it into your deck) instead of discarding it." /&gt;</t>
  </si>
  <si>
    <t xml:space="preserve">    &lt;property name="Attr2" value="Strength: d10  [ ] +1  [ ] +2  [ ] +3  [ ] +4&amp;#10;  Melee: Strength +2&amp;#10;Dexterity: d4  [ ] +1&amp;#10;Constitution: d8  [ ] +1  [ ] +2  [ ] +3&amp;#10;  Fortitude: Constitution +2&amp;#10;Intelligence: d6  [ ] +1  [ ] +2&amp;#10;Wisdom: d8  [ ] +1  [ ] +2  [ ] +3&amp;#10;  Divine: Wisdom +1&amp;#10;Charisma: d6  [ ] +1  [ ] +2" /&gt;</t>
  </si>
  <si>
    <t xml:space="preserve">    &lt;property name="Attr4" value="Light Armors, Heavy Armors, Weapons" /&gt;</t>
  </si>
  <si>
    <t xml:space="preserve">   &lt;alternate name="Tarlin (Noble Scion)" type="B"&gt;
    &lt;property name="Abr" value="B" /&gt;
    &lt;property name="Copyright" value="No." /&gt;
    &lt;property name="Type" value="Character" /&gt;
    &lt;property name="Subtype" value="Role" /&gt;
    &lt;property name="Subtype2" value="Back" /&gt;
    &lt;property name="Traits" value="Male&amp;#10;Human&amp;#10;Cleric" /&gt;
    &lt;property name="Attr1" value="Instead of your first exploration on a turn, you may reveal a weapon that has the 2-Handed trait or a blessing to choose a character at your location. Shuffle 1d4+1 ([ ] +2) random cards from her discard pile into her deck, then discard the card you revealed. ([ ] You may draw a card.)&amp;#10;You may discard an armor to return a weapon from your discard to your hand.&amp;#10;[ ] You gain the skill Diplomacy: Charisma +2 ([ ] +4)&amp;#10;[ ] When you play an ally that has the Hireling or Aristocrat trait on a check, you may recharge it.&amp;#10;[ ] You may recharge an ally to recharge a random card ([ ] or a weapon of your choice) from your discard pile.&amp;#10;[ ] When you play Blessing of Iomedae, you may recharge it ([ ] or shuffle it into your deck) instead of discarding it." /&gt;
    &lt;property name="Attr2" value="Strength: d10  [ ] +1  [ ] +2  [ ] +3  [ ] +4&amp;#10;  Melee: Strength +2&amp;#10;Dexterity: d4  [ ] +1&amp;#10;Constitution: d8  [ ] +1  [ ] +2  [ ] +3&amp;#10;  Fortitude: Constitution +2&amp;#10;Intelligence: d6  [ ] +1  [ ] +2&amp;#10;Wisdom: d8  [ ] +1  [ ] +2  [ ] +3&amp;#10;  Divine: Wisdom +1&amp;#10;Charisma: d6  [ ] +1  [ ] +2" /&gt;
    &lt;property name="Attr3" value="4  [ ] 5  [ ] 6  [ ] 7" /&gt;
    &lt;property name="Attr4" value="Light Armors, Heavy Armors, Weapons" /&gt;
   &lt;/alternate&gt;
   &lt;/card&gt;</t>
  </si>
  <si>
    <t xml:space="preserve">    &lt;property name="Flavour" value="Peacemakers can end hostilities through honeyed words or cold steel.&amp;#10;&amp;#10;As a recruit of the Eagle Knights, Tarlin has been assigned guardianship over caravans along the River Road, a path that leads to the demonically devastated Worldwound. He rallies both nobles and peasants to his side, inspiring them with the good word of Iomedae. Due to his talent with weapons, paladins consider him one of their own. Should the Light of the Sword call him to battle, he will brandish his weapon against all who stand in Iomedae's way." /&gt;</t>
  </si>
  <si>
    <t xml:space="preserve">   &lt;card id="571d2401-b819-4808-bfba-e480408a3b90" name="Tarlin (Peacemaker)"&gt;
    &lt;property name="Abr" value="B" /&gt;
    &lt;property name="Copyright" value="No." /&gt;
    &lt;property name="Type" value="Character" /&gt;
    &lt;property name="Subtype" value="Role" /&gt;
    &lt;property name="Subtype2" value="Front" /&gt;
    &lt;property name="Traits" value="Male&amp;#10;Human&amp;#10;Cleric" /&gt;
    &lt;property name="Flavour" value="Peacemakers can end hostilities through honeyed words or cold steel.&amp;#10;&amp;#10;As a recruit of the Eagle Knights, Tarlin has been assigned guardianship over caravans along the River Road, a path that leads to the demonically devastated Worldwound. He rallies both nobles and peasants to his side, inspiring them with the good word of Iomedae. Due to his talent with weapons, paladins consider him one of their own. Should the Light of the Sword call him to battle, he will brandish his weapon against all who stand in Iomedae's way." /&gt;
    &lt;property name="Attr2" value="Weapon: 4  [ ] 5  [ ] 6&amp;#10;Spell: 3  [ ] 4  [ ] 5&amp;#10;Armor: 2  [ ] 3&amp;#10;Item: 1  [ ] 2&amp;#10;Ally: 1  [ ] 2&amp;#10;Blessing: 4  [ ] 5  [ ] 6  [ ] 7" /&gt;
    &lt;property name="Attr3" value="Weapon" /&gt;</t>
  </si>
  <si>
    <t xml:space="preserve">    &lt;property name="Attr1" value="Instead of your first exploration on a turn, you may reveal a weapon that has the 2-Handed trait or a blessing to choose a character at your location. Shuffle 1d4+1 ([ ] +2) random cards from her discard pile into her deck, then discard the card you revealed.&amp;#10;You may discard ([ ] or recharge) an armor to return a weapon from your discard to your hand.&amp;#10;[ ] When a character plays a blessing on your combat or Charisma check, that character may recharge a random card from her discard pile; if the played blessing is Blessing of Iomedae, the character may first recharge the blessing.&amp;#10;[ ] You may recharge a weapon to recharge a random card ([ ] or an ally of your choice) from your discard pile.&amp;#10;[ ] Add 2 ([ ] 4) to your check to acquire a weapon or an ally.&amp;#10;[ ] When you play Blessing of Iomedae, you may recharge it ([ ] or shuffle it into your deck) instead of discarding it." /&gt;</t>
  </si>
  <si>
    <t xml:space="preserve">   &lt;alternate name="Tarlin (Peacemaker)" type="B"&gt;
    &lt;property name="Abr" value="B" /&gt;
    &lt;property name="Copyright" value="No." /&gt;
    &lt;property name="Type" value="Character" /&gt;
    &lt;property name="Subtype" value="Role" /&gt;
    &lt;property name="Subtype2" value="Back" /&gt;
    &lt;property name="Traits" value="Male&amp;#10;Human&amp;#10;Cleric" /&gt;
    &lt;property name="Attr1" value="Instead of your first exploration on a turn, you may reveal a weapon that has the 2-Handed trait or a blessing to choose a character at your location. Shuffle 1d4+1 ([ ] +2) random cards from her discard pile into her deck, then discard the card you revealed.&amp;#10;You may discard ([ ] or recharge) an armor to return a weapon from your discard to your hand.&amp;#10;[ ] When a character plays a blessing on your combat or Charisma check, that character may recharge a random card from her discard pile; if the played blessing is Blessing of Iomedae, the character may first recharge the blessing.&amp;#10;[ ] You may recharge a weapon to recharge a random card ([ ] or an ally of your choice) from your discard pile.&amp;#10;[ ] Add 2 ([ ] 4) to your check to acquire a weapon or an ally.&amp;#10;[ ] When you play Blessing of Iomedae, you may recharge it ([ ] or shuffle it into your deck) instead of discarding it." /&gt;
    &lt;property name="Attr2" value="Strength: d10  [ ] +1  [ ] +2  [ ] +3  [ ] +4&amp;#10;  Melee: Strength +2&amp;#10;Dexterity: d4  [ ] +1&amp;#10;Constitution: d8  [ ] +1  [ ] +2  [ ] +3&amp;#10;  Fortitude: Constitution +2&amp;#10;Intelligence: d6  [ ] +1  [ ] +2&amp;#10;Wisdom: d8  [ ] +1  [ ] +2  [ ] +3&amp;#10;  Divine: Wisdom +1&amp;#10;Charisma: d6  [ ] +1  [ ] +2" /&gt;
    &lt;property name="Attr3" value="4  [ ] 5  [ ] 6  [ ] 7" /&gt;
    &lt;property name="Attr4" value="Light Armors, Heavy Armors, Weapons" /&gt;
   &lt;/alternate&gt;
   &lt;/card&gt;</t>
  </si>
  <si>
    <t xml:space="preserve">    &lt;property name="Flavour" value="The collection and study of myriad objects drives a scholar's zest for adventure.&amp;#10;&amp;#10;In the city of Oenopion, Zarlova is a well-known professor at the Hive, an academy of wizards and clerics working in concert to discover mysteries left by the god Nethys. A master of The Book of Magic, Zarlova routinely ventures from the halls of academia to spread knowledge amont the unenlightened. She is willing to sacrifice just about anything to advance her understanding of the world: money, goods, animals, or even parts of herself." /&gt;</t>
  </si>
  <si>
    <t xml:space="preserve">    &lt;property name="Attr2" value="Weapon: -  [ ] 1&amp;#10;Spell: 5  [ ] 6  [ ] 7  [ ] 8&amp;#10;Armor: 1  [ ] 2&amp;#10;Item: 2  [ ] 3  [ ] 4&amp;#10;Ally: 2  [ ] 3&amp;#10;Blessing: 5  [ ] 6  [ ] 7" /&gt;</t>
  </si>
  <si>
    <t xml:space="preserve">   &lt;card id="6ec0f46b-563e-4d6e-bd97-52c614cf81ab" name="Zarlova (Scholar)"&gt;
    &lt;property name="Abr" value="B" /&gt;
    &lt;property name="Copyright" value="No." /&gt;
    &lt;property name="Type" value="Character" /&gt;
    &lt;property name="Subtype" value="Role" /&gt;
    &lt;property name="Subtype2" value="Front" /&gt;
    &lt;property name="Traits" value="Female&amp;#10;Human&amp;#10;Cleric" /&gt;
    &lt;property name="Flavour" value="The collection and study of myriad objects drives a scholar's zest for adventure.&amp;#10;&amp;#10;In the city of Oenopion, Zarlova is a well-known professor at the Hive, an academy of wizards and clerics working in concert to discover mysteries left by the god Nethys. A master of The Book of Magic, Zarlova routinely ventures from the halls of academia to spread knowledge amont the unenlightened. She is willing to sacrifice just about anything to advance her understanding of the world: money, goods, animals, or even parts of herself." /&gt;
    &lt;property name="Attr2" value="Weapon: -  [ ] 1&amp;#10;Spell: 5  [ ] 6  [ ] 7  [ ] 8&amp;#10;Armor: 1  [ ] 2&amp;#10;Item: 2  [ ] 3  [ ] 4&amp;#10;Ally: 2  [ ] 3&amp;#10;Blessing: 5  [ ] 6  [ ] 7" /&gt;
    &lt;property name="Attr3" value="Spell" /&gt;</t>
  </si>
  <si>
    <t xml:space="preserve">    &lt;property name="Attr1" value="When you would recharge a spell that has both the Divine and Attack traits, you may place it on top of your deck instead.&amp;#10;When you acquire a card that has the Magic trait, examine the top ([ ] or bottom) card of your deck; if it is a spell ([ ] or a blessing), you may add it to your hand.&amp;#10;[ ] For your check to acquire an item ([ ] or a blessing) ([ ] or any boon), you may use your Knowledge skill ([ ] +1) ([ ] +2) in place of any listed skill.&amp;#10;[ ] When you play Blessing of Nethys, you may recharge it ([ ] or place it on top of your deck) instead of discarding it." /&gt;</t>
  </si>
  <si>
    <t xml:space="preserve">    &lt;property name="Attr2" value="Strength: d4  [ ] +1&amp;#10;Dexterity: d6  [ ] +1&amp;#10;Constitution: d6  [ ] +1  [ ] +2  [ ] +3&amp;#10;Intelligence: d10  [ ] +1  [ ] +2  [ ] +3  [ ] +4&amp;#10;  Craft: Intelligence +2&amp;#10;  Knowledge: Intelligence +2&amp;#10;Wisdom: d10  [ ] +1  [ ] +2  [ ] +3  [ ] +4&amp;#10;  Divine: Wisdom +3&amp;#10;Charisma: d6  [ ] +1  [ ] +2" /&gt;</t>
  </si>
  <si>
    <t xml:space="preserve">   &lt;alternate name="Zarlova (Scholar)" type="B"&gt;
    &lt;property name="Abr" value="B" /&gt;
    &lt;property name="Copyright" value="No." /&gt;
    &lt;property name="Type" value="Character" /&gt;
    &lt;property name="Subtype" value="Role" /&gt;
    &lt;property name="Subtype2" value="Back" /&gt;
    &lt;property name="Traits" value="Female&amp;#10;Human&amp;#10;Cleric" /&gt;
    &lt;property name="Attr1" value="When you would recharge a spell that has both the Divine and Attack traits, you may place it on top of your deck instead.&amp;#10;When you acquire a card that has the Magic trait, examine the top ([ ] or bottom) card of your deck; if it is a spell ([ ] or a blessing), you may add it to your hand.&amp;#10;[ ] For your check to acquire an item ([ ] or a blessing) ([ ] or any boon), you may use your Knowledge skill ([ ] +1) ([ ] +2) in place of any listed skill.&amp;#10;[ ] When you play Blessing of Nethys, you may recharge it ([ ] or place it on top of your deck) instead of discarding it." /&gt;
    &lt;property name="Attr2" value="Strength: d4  [ ] +1&amp;#10;Dexterity: d6  [ ] +1&amp;#10;Constitution: d6  [ ] +1  [ ] +2  [ ] +3&amp;#10;Intelligence: d10  [ ] +1  [ ] +2  [ ] +3  [ ] +4&amp;#10;  Craft: Intelligence +2&amp;#10;  Knowledge: Intelligence +2&amp;#10;Wisdom: d10  [ ] +1  [ ] +2  [ ] +3  [ ] +4&amp;#10;  Divine: Wisdom +3&amp;#10;Charisma: d6  [ ] +1  [ ] +2" /&gt;
    &lt;property name="Attr3" value="6  [ ] 7  [ ] 8" /&gt;
    &lt;property name="Attr4" value="[ ] Light Armors" /&gt;
   &lt;/alternate&gt;
   &lt;/card&gt;</t>
  </si>
  <si>
    <t xml:space="preserve">    &lt;property name="Flavour" value="Theurges mingle the eldritch might of arcane magic with the mystic power of divine might.&amp;#10;&amp;#10;In the city of Oenopion, Zarlova is a well-known professor at the Hive, an academy of wizards and clerics working in concert to discover mysteries left by the god Nethys. A master of The Book of Magic, Zarlova routinely ventures from the halls of academia to spread knowledge amont the unenlightened. She is willing to sacrifice just about anything to advance her understanding of the world: money, goods, animals, or even parts of herself." /&gt;</t>
  </si>
  <si>
    <t xml:space="preserve">   &lt;card id="f2bd2cf5-ebdb-4524-b7e1-86ba26fafedf" name="Zarlova (Theurge)"&gt;
    &lt;property name="Abr" value="B" /&gt;
    &lt;property name="Copyright" value="No." /&gt;
    &lt;property name="Type" value="Character" /&gt;
    &lt;property name="Subtype" value="Role" /&gt;
    &lt;property name="Subtype2" value="Front" /&gt;
    &lt;property name="Traits" value="Female&amp;#10;Human&amp;#10;Cleric" /&gt;
    &lt;property name="Flavour" value="Theurges mingle the eldritch might of arcane magic with the mystic power of divine might.&amp;#10;&amp;#10;In the city of Oenopion, Zarlova is a well-known professor at the Hive, an academy of wizards and clerics working in concert to discover mysteries left by the god Nethys. A master of The Book of Magic, Zarlova routinely ventures from the halls of academia to spread knowledge amont the unenlightened. She is willing to sacrifice just about anything to advance her understanding of the world: money, goods, animals, or even parts of herself." /&gt;
    &lt;property name="Attr2" value="Weapon: -  [ ] 1&amp;#10;Spell: 5  [ ] 6  [ ] 7  [ ] 8&amp;#10;Armor: 1  [ ] 2&amp;#10;Item: 2  [ ] 3  [ ] 4&amp;#10;Ally: 2  [ ] 3&amp;#10;Blessing: 5  [ ] 6  [ ] 7" /&gt;
    &lt;property name="Attr3" value="Spell" /&gt;</t>
  </si>
  <si>
    <t xml:space="preserve">    &lt;property name="Attr1" value="When you would recharge a spell that has both the Divine ([ ] or Arcane) and Attack traits, you may place it on top of your deck instead.&amp;#10;When you acquire a card that has the Magic trait, examine the top ([ ] or bottom) card of your deck; if it is a spell ([ ] or a blessing), you may add it to your hand.&amp;#10;[ ] You gain the skill Arcane: Intelligence +2.&amp;#10;[ ] Add 2 ([ ] 4) to your check to acquire ([ ] or recharge) a spell.&amp;#10;[ ] Add 2 ([ ] 4) to your check that has the Attack trait." /&gt;</t>
  </si>
  <si>
    <t xml:space="preserve">   &lt;alternate name="Zarlova (Theurge)" type="B"&gt;
    &lt;property name="Abr" value="B" /&gt;
    &lt;property name="Copyright" value="No." /&gt;
    &lt;property name="Type" value="Character" /&gt;
    &lt;property name="Subtype" value="Role" /&gt;
    &lt;property name="Subtype2" value="Back" /&gt;
    &lt;property name="Traits" value="Female&amp;#10;Human&amp;#10;Cleric" /&gt;
    &lt;property name="Attr1" value="When you would recharge a spell that has both the Divine ([ ] or Arcane) and Attack traits, you may place it on top of your deck instead.&amp;#10;When you acquire a card that has the Magic trait, examine the top ([ ] or bottom) card of your deck; if it is a spell ([ ] or a blessing), you may add it to your hand.&amp;#10;[ ] You gain the skill Arcane: Intelligence +2.&amp;#10;[ ] Add 2 ([ ] 4) to your check to acquire ([ ] or recharge) a spell.&amp;#10;[ ] Add 2 ([ ] 4) to your check that has the Attack trait." /&gt;
    &lt;property name="Attr2" value="Strength: d4  [ ] +1&amp;#10;Dexterity: d6  [ ] +1&amp;#10;Constitution: d6  [ ] +1  [ ] +2  [ ] +3&amp;#10;Intelligence: d10  [ ] +1  [ ] +2  [ ] +3  [ ] +4&amp;#10;  Craft: Intelligence +2&amp;#10;  Knowledge: Intelligence +2&amp;#10;Wisdom: d10  [ ] +1  [ ] +2  [ ] +3  [ ] +4&amp;#10;  Divine: Wisdom +3&amp;#10;Charisma: d6  [ ] +1  [ ] +2" /&gt;
    &lt;property name="Attr3" value="6  [ ] 7  [ ] 8  [ ] 9" /&gt;
   &lt;/alternate&gt;
   &lt;/card&gt;</t>
  </si>
  <si>
    <t xml:space="preserve">    &lt;property name="Flavour" value="Bekah's tribe is in constant struggle with her neighbors for control of the scant resources the deserts of Katapesh offer. A nomadic lifestyle makes keeping a social group together difficult, but Bekah's brash and resolute demeanor draws battered clansmen to her side. When she's leading others, she's very direct about the dangers they'll face, but she happily offers the survivors full shares of the riches they plunder. For Behah, taking big risks earns great rewards." /&gt;</t>
  </si>
  <si>
    <t xml:space="preserve">   &lt;card id="be5e2502-739d-42a2-a13e-9365c3858c59" name="Bekah"&gt;
    &lt;property name="Abr" value="B" /&gt;
    &lt;property name="Copyright" value="No." /&gt;
    &lt;property name="Type" value="Character" /&gt;
    &lt;property name="Subtype2" value="Front" /&gt;
    &lt;property name="Traits" value="Female&amp;#10;Human&amp;#10;Bard" /&gt;
    &lt;property name="Flavour" value="Bekah's tribe is in constant struggle with her neighbors for control of the scant resources the deserts of Katapesh offer. A nomadic lifestyle makes keeping a social group together difficult, but Bekah's brash and resolute demeanor draws battered clansmen to her side. When she's leading others, she's very direct about the dangers they'll face, but she happily offers the survivors full shares of the riches they plunder. For Behah, taking big risks earns great rewards." /&gt;
    &lt;property name="Attr2" value="Weapon: 2  [ ] 3  [ ] 4  [ ] 5&amp;#10;Spell: 3  [ ] 4  [ ] 5&amp;#10;Armor: 1  [ ] 2&amp;#10;Item: 2  [ ] 3&amp;#10;Ally: 3  [ ] 4  [ ] 5&amp;#10;Blessing: 4  [ ] 5" /&gt;
    &lt;property name="Attr3" value="Your Choice" /&gt;</t>
  </si>
  <si>
    <t xml:space="preserve">    &lt;property name="Attr1" value="At the start of your turn, you may put an ally from your hand on top of your deck and draw the bottom card of your deck.&amp;#10;You may recharge a weapon or a spell to add 1d4 ([ ] +1) to a check by another character at your location ([ ] or your check).&amp;#10;For your check that has or is against a card that has the Finesse trait, you gain the skill Melee: Dexterity +1" /&gt;</t>
  </si>
  <si>
    <t xml:space="preserve">   &lt;alternate name="Bekah" type="B"&gt;
    &lt;property name="Abr" value="B" /&gt;
    &lt;property name="Copyright" value="No." /&gt;
    &lt;property name="Type" value="Character" /&gt;
    &lt;property name="Subtype2" value="Back" /&gt;
    &lt;property name="Traits" value="Female&amp;#10;Human&amp;#10;Bard" /&gt;
    &lt;property name="Attr1" value="At the start of your turn, you may put an ally from your hand on top of your deck and draw the bottom card of your deck.&amp;#10;You may recharge a weapon or a spell to add 1d4 ([ ] +1) to a check by another character at your location ([ ] or your check).&amp;#10;For your check that has or is against a card that has the Finesse trait, you gain the skill Melee: Dexterity +1" /&gt;
    &lt;property name="Attr2" value="Strength: d6  [ ] +1  [ ] +2&amp;#10;Dexterity: d8  [ ] +1  [ ] +2  [ ] +3&amp;#10;Constitution: d8  [ ] +1  [ ] +2  [ ] +3&amp;#10;  Fortitude: Constitution +2&amp;#10;Intelligence: d6  [ ] +1  [ ] +2&amp;#10;Wisdom: d6  [ ] +1  [ ] +2&amp;#10;Charisma: d8  [ ] +1  [ ] +2  [ ] +3&amp;#10;  Arcane: Charisma +1&amp;#10;  Diplomacy: Charisma +3&amp;#10;  Divine: Charisma +2" /&gt;
    &lt;property name="Attr3" value="5  [ ] 6  [ ] 7" /&gt;
    &lt;property name="Attr4" value="Light Armors, Weapons" /&gt;
   &lt;/alternate&gt;
   &lt;/card&gt;</t>
  </si>
  <si>
    <t xml:space="preserve">    &lt;property name="Flavour" value="On the holiday of the Harvest Feast, Heggal left his home to spread the word of the goddess Irori. Obsessed with the Master's Rebus, he set himself to learning its truths. Sadly for his studies, he did this investigation in most of the taverns of the Inner Sea. He soon learned he was better suited to the worship of Cayden Cailean, god of intoxication. On Merrymead, in the fulsome company of wild revelers, he chose a new path, and he has never looked back." /&gt;</t>
  </si>
  <si>
    <t xml:space="preserve">   &lt;card id="5549d689-81f4-476c-8960-318330bbed3e" name="Heggal"&gt;
    &lt;property name="Abr" value="B" /&gt;
    &lt;property name="Copyright" value="No." /&gt;
    &lt;property name="Type" value="Character" /&gt;
    &lt;property name="Subtype2" value="Front" /&gt;
    &lt;property name="Traits" value="Male&amp;#10;Halfling&amp;#10;Cleric" /&gt;
    &lt;property name="Flavour" value="On the holiday of the Harvest Feast, Heggal left his home to spread the word of the goddess Irori. Obsessed with the Master's Rebus, he set himself to learning its truths. Sadly for his studies, he did this investigation in most of the taverns of the Inner Sea. He soon learned he was better suited to the worship of Cayden Cailean, god of intoxication. On Merrymead, in the fulsome company of wild revelers, he chose a new path, and he has never looked back." /&gt;
    &lt;property name="Attr2" value="Weapon: 1  [ ] 2  [ ] 3&amp;#10;Spell: 3  [ ] 4&amp;#10;Armor: 2  [ ] 3  [ ] 4&amp;#10;Item: 2  [ ] 3&amp;#10;Ally: 4  [ ] 5  [ ] 6&amp;#10;Blessing: 3  [ ] 4  [ ] 5" /&gt;
    &lt;property name="Attr3" value="Ally" /&gt;</t>
  </si>
  <si>
    <t xml:space="preserve">    &lt;property name="Attr1" value="Instead of your first exploration on a turn, you may reveal an ally to choose a character at your location. Shuffle 1d4+1 ([ ] +2) random cards from her discard pile into her deck, then discard the ally you revealed.&amp;#10;You may reveal an ally that lists Diplomacy in its check to acquire to add 1d4 ([ ] +1) to your check." /&gt;</t>
  </si>
  <si>
    <t xml:space="preserve">   &lt;alternate name="Heggal" type="B"&gt;
    &lt;property name="Abr" value="B" /&gt;
    &lt;property name="Copyright" value="No." /&gt;
    &lt;property name="Type" value="Character" /&gt;
    &lt;property name="Subtype2" value="Back" /&gt;
    &lt;property name="Traits" value="Male&amp;#10;Halfling&amp;#10;Cleric" /&gt;
    &lt;property name="Attr1" value="Instead of your first exploration on a turn, you may reveal an ally to choose a character at your location. Shuffle 1d4+1 ([ ] +2) random cards from her discard pile into her deck, then discard the ally you revealed.&amp;#10;You may reveal an ally that lists Diplomacy in its check to acquire to add 1d4 ([ ] +1) to your check." /&gt;
    &lt;property name="Attr2" value="Strength: d8  [ ] +1  [ ] +2  [ ] +3&amp;#10;  Melee: Strength +2&amp;#10;Dexterity: d6  [ ] +1  [ ] +2&amp;#10;Constitution: d6  [ ] +1  [ ] +2  [ ] +3&amp;#10;Intelligence: d4  [ ] +1&amp;#10;Wisdom: d8  [ ] +1  [ ] +2  [ ] +3&amp;#10;  Divine: Wisdom +2&amp;#10;Charisma: d10  [ ] +1  [ ] +2  [ ] +3&amp;#10;  Diplomacy: Charisma +2" /&gt;
    &lt;property name="Attr3" value="5  [ ] 6" /&gt;
    &lt;property name="Attr4" value="Light Armors, Heavy Armors, [ ] Weapons" /&gt;
   &lt;/alternate&gt;
   &lt;/card&gt;</t>
  </si>
  <si>
    <t xml:space="preserve">   &lt;card id="ea0042db-0d38-400b-8f00-f97eddc4918c" name="Kyra"&gt;
    &lt;property name="Abr" value="B" /&gt;
    &lt;property name="Copyright" value="No." /&gt;
    &lt;property name="Type" value="Character" /&gt;
    &lt;property name="Subtype2" value="Front" /&gt;
    &lt;property name="Traits" value="Female&amp;#10;Human&amp;#10;Cleric" /&gt;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</si>
  <si>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&lt;property name="Attr1" value="Instead of your first exploration on a turn, you may reveal a card that has the Divine trait to choose a character at your location. Shuffle 1d4+1 ([ ] +2) random cards from his discard pile into his deck, then discard the card you revealed.&amp;#10;If your combat check has the Sword trait, add 2 ([ ] 4) and the Magic ([ ] and Fire) trait to it." /&gt;</t>
  </si>
  <si>
    <t xml:space="preserve">   &lt;alternate name="Kyra" type="B"&gt;
    &lt;property name="Abr" value="B" /&gt;
    &lt;property name="Copyright" value="No." /&gt;
    &lt;property name="Type" value="Character" /&gt;
    &lt;property name="Subtype2" value="Back" /&gt;
    &lt;property name="Traits" value="Female&amp;#10;Human&amp;#10;Cleric" /&gt;
    &lt;property name="Attr1" value="Instead of your first exploration on a turn, you may reveal a card that has the Divine trait to choose a character at your location. Shuffle 1d4+1 ([ ] +2) random cards from his discard pile into his deck, then discard the card you revealed.&amp;#10;If your combat check has the Sword trait, add 2 ([ ] 4) and the Magic ([ ] and Fire) trait to it." /&gt;
    &lt;property name="Attr2" value="Strength: d10  [ ] +1  [ ] +2  [ ] +3  [ ] +4&amp;#10;  Melee: Strength +2&amp;#10;Dexterity: d4  [ ] +1&amp;#10;Constitution: d6  [ ] +1  [ ] +2&amp;#10;Intelligence: d6  [ ] +1  [ ] +2&amp;#10;Wisdom: d10  [ ] +1  [ ] +2  [ ] +3  [ ] +4&amp;#10;  Divine: Wisdom +2&amp;#10;  Surival: Wisdom +1&amp;#10;Charisma: d6  [ ] +1  [ ] +2" /&gt;
    &lt;property name="Attr3" value="5" /&gt;
    &lt;property name="Attr4" value="Light Armors, Heavy Armors, [ ] Weapons" /&gt;
   &lt;/alternate&gt;
   &lt;/card&gt;</t>
  </si>
  <si>
    <t xml:space="preserve">   &lt;card id="07ab1cab-412f-4244-93c7-efa7194a6177"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value="Spell" /&gt;</t>
  </si>
  <si>
    <t xml:space="preserve">    &lt;property name="Attr1" value="At the start of your turn ([ ] and after you reset your hand), you may discard 1 spell, then add 1 spell from your discard pile to your hand.&amp;#10;You may recharge a card to add 1d4 ([ ] +1) ([ ] +2) to a check by another character at your location. If the recharged card has the Healing trait, recharge a random card from your discard pile." /&gt;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</si>
  <si>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value="At the start of your turn ([ ] and after you reset your hand), you may discard 1 spell, then add 1 spell from your discard pile to your hand.&amp;#10;You may recharge a card to add 1d4 ([ ] +1) ([ ] +2) to a check by another character at your location. If the recharged card has the Healing trait, recharge a random card from your discard pile." /&gt;
    &lt;property name="Attr2" value="Strength: d4  [ ] +1  [ ] +2&amp;#10;Dexterity: d8  [ ] +1  [ ] +2  [ ] +3&amp;#10;Constitution: d6  [ ] +1  [ ] +2&amp;#10;Intelligence: d6  [ ] +1  [ ] +2  [ ] +3&amp;#10;  Knowledge: Intelligence +2&amp;#10;Wisdom: d6  [ ] +1&amp;#10;Charisma: d12  [ ] +1  [ ] +2  [ ] +3  [ ] +4&amp;#10;  Arcane: Charisma +2&amp;#10;  Diplomacy: Charisma +2&amp;#10;  Divine: Charisma +2" /&gt;
    &lt;property name="Attr3" value="6  [ ] 7" /&gt;
   &lt;/alternate&gt;
   &lt;/card&gt;</t>
  </si>
  <si>
    <t xml:space="preserve">    &lt;property name="Flavour" value="Though Meliski usually seems half-frunk, his inebriation is only an act. His talent for deception puts opponents at ease, making them think he's an easy mark. They later discover he's led them right into his trap, usually after he's taken all their gold. Meliski knows all the tricks to spot when someone else is cheating, especially while he's busy cheating. He typically plays cards all night, or at least until the barkeep timidly begs him to leave so she can close up." /&gt;</t>
  </si>
  <si>
    <t xml:space="preserve">   &lt;card id="63227083-f332-4a74-a25e-a3f66cbb681c" name="Meliski"&gt;
    &lt;property name="Abr" value="B" /&gt;
    &lt;property name="Copyright" value="No." /&gt;
    &lt;property name="Type" value="Character" /&gt;
    &lt;property name="Subtype2" value="Front" /&gt;
    &lt;property name="Traits" value="Male&amp;#10;Dwarf&amp;#10;Bard" /&gt;
    &lt;property name="Flavour" value="Though Meliski usually seems half-frunk, his inebriation is only an act. His talent for deception puts opponents at ease, making them think he's an easy mark. They later discover he's led them right into his trap, usually after he's taken all their gold. Meliski knows all the tricks to spot when someone else is cheating, especially while he's busy cheating. He typically plays cards all night, or at least until the barkeep timidly begs him to leave so she can close up." /&gt;
    &lt;property name="Attr2" value="Weapon: -  [ ] 1&amp;#10;Spell: 4  [ ] 5  [ ] 6&amp;#10;Armor: 1  [ ] 2&amp;#10;Item: 3  [ ] 4  [ ] 5&amp;#10;Ally: 3  [ ] 4  [ ] 5&amp;#10;Blessing: 4  [ ] 5  [ ] 6" /&gt;
    &lt;property name="Attr3" value="Your Choice" /&gt;</t>
  </si>
  <si>
    <t xml:space="preserve">    &lt;property name="Attr1" value="When a character at your location would fail a check, you may recharge a card ([ ] or shuffle it into your deck) to allow her to reroll 1 die ([ ] 2 dice). She must take the second roll.&amp;#10;On your first exploration each turn, you may encounter the bottom card of your location deck instead of the top card. ([ ] Then you may shuffle the location deck.)" /&gt;</t>
  </si>
  <si>
    <t xml:space="preserve">   &lt;alternate name="Meliski" type="B"&gt;
    &lt;property name="Abr" value="B" /&gt;
    &lt;property name="Copyright" value="No." /&gt;
    &lt;property name="Type" value="Character" /&gt;
    &lt;property name="Subtype2" value="Back" /&gt;
    &lt;property name="Traits" value="Male&amp;#10;Dwarf&amp;#10;Bard" /&gt;
    &lt;property name="Attr1" value="When a character at your location would fail a check, you may recharge a card ([ ] or shuffle it into your deck) to allow her to reroll 1 die ([ ] 2 dice). She must take the second roll.&amp;#10;On your first exploration each turn, you may encounter the bottom card of your location deck instead of the top card. ([ ] Then you may shuffle the location deck.)" /&gt;
    &lt;property name="Attr2" value="Strength: d8  [ ] +1  [ ] +2&amp;#10;Dexterity: d6  [ ] +1  [ ] +2  [ ] +3&amp;#10;  Disable: Dexterity +2&amp;#10;Constitution: d6  [ ] +1  [ ] +2  [ ] +3&amp;#10;Intelligence: d6  [ ] +1  [ ] +2&amp;#10;Wisdom: d6  [ ] +1  [ ] +2&amp;#10;Charisma: d10  [ ] +1  [ ] +2  [ ] +3&amp;#10;  Arcane: Charisma +1 &amp;#10;  Diplomacy: Charisma +1&amp;#10;  Divine: Charisma +1" /&gt;
    &lt;property name="Attr3" value="5  [ ] 6" /&gt;
    &lt;property name="Attr4" value="Light Armors" /&gt;
   &lt;/alternate&gt;
   &lt;/card&gt;</t>
  </si>
  <si>
    <t xml:space="preserve">    &lt;property name="Flavour" value="Graceful, talented, and beautiful, Siwar has ingratiated herself into the highest courts of the River Kingdoms. She is knowledgeable in topics ranging from art to politics and is highly schooled in etiquette. Though she has a reputation for maintaining her associates' discretion, Siwar secretly trades information. Two criminal and plitical groups protect her. Both keep her indiscretions secret - though neither on realizes Siwar works for anyone else." /&gt;</t>
  </si>
  <si>
    <t xml:space="preserve">   &lt;card id="43fc9f1f-1505-47c8-99e0-c628aa476ef9" name="Siwar"&gt;
    &lt;property name="Abr" value="B" /&gt;
    &lt;property name="Copyright" value="No." /&gt;
    &lt;property name="Type" value="Character" /&gt;
    &lt;property name="Subtype2" value="Front" /&gt;
    &lt;property name="Traits" value="Female&amp;#10;Human&amp;#10;Bard" /&gt;
    &lt;property name="Flavour" value="Graceful, talented, and beautiful, Siwar has ingratiated herself into the highest courts of the River Kingdoms. She is knowledgeable in topics ranging from art to politics and is highly schooled in etiquette. Though she has a reputation for maintaining her associates' discretion, Siwar secretly trades information. Two criminal and plitical groups protect her. Both keep her indiscretions secret - though neither on realizes Siwar works for anyone else." /&gt;
    &lt;property name="Attr2" value="Weapon: -  [ ] 1  [ ] 2&amp;#10;Spell: 3  [ ] 4  [ ] 5  [ ] 6&amp;#10;Armor: -&amp;#10;Item: 3  [ ] 4  [ ] 5&amp;#10;Ally: 5  [ ] 6  [ ] 7&amp;#10;Blessing: 4  [ ] 5" /&gt;
    &lt;property name="Attr3" value="Ally" /&gt;</t>
  </si>
  <si>
    <t xml:space="preserve">    &lt;property name="Attr1" value="You may recharge a card to add 1d4 ([ ] +1) to a check by another character at your location. If the recharged card is an ally, put it on top of your deck instead.&amp;#10;When you attempt to defeat a barrier that has the Skirmish or the Task trait, you may use your Diplomacy skill in place of any listed skill for the check." /&gt;</t>
  </si>
  <si>
    <t xml:space="preserve">   &lt;alternate name="Siwar" type="B"&gt;
    &lt;property name="Abr" value="B" /&gt;
    &lt;property name="Copyright" value="No." /&gt;
    &lt;property name="Type" value="Character" /&gt;
    &lt;property name="Subtype2" value="Back" /&gt;
    &lt;property name="Traits" value="Female&amp;#10;Human&amp;#10;Bard" /&gt;
    &lt;property name="Attr1" value="You may recharge a card to add 1d4 ([ ] +1) to a check by another character at your location. If the recharged card is an ally, put it on top of your deck instead.&amp;#10;When you attempt to defeat a barrier that has the Skirmish or the Task trait, you may use your Diplomacy skill in place of any listed skill for the check." /&gt;
    &lt;property name="Attr2" value="Strength: d4  [ ] +1  [ ] +2&amp;#10;Dexterity: d8  [ ] +1  [ ] +2  [ ] +3&amp;#10;Constitution: d4  [ ] +1&amp;#10;Intelligence: d8  [ ] +1  [ ] +2  [ ] +3&amp;#10;  Knowledge: Intelligence +2&amp;#10;Wisdom: d6  [ ] +1  [ ] +2&amp;#10;Charisma: d12  [ ] +1  [ ] +2  [ ] +3  [ ] +4&amp;#10;  Arcane: Charisma +1&amp;#10;  Diplomacy: Charisma +3&amp;#10;  Divine: Charisma +1" /&gt;
    &lt;property name="Attr3" value="5  [ ] 6  [ ] 7" /&gt;
    &lt;property name="Attr4" value="[ ] Weapons" /&gt;
   &lt;/alternate&gt;
   &lt;/card&gt;</t>
  </si>
  <si>
    <t xml:space="preserve">    &lt;property name="Flavour" value="As a recruit of the Eagle Knights, Tarlin has been assigned guardianship over caravans along the River Road, a path that leads to the demonically devastated Worldwound. He rallies both nobles and peasants to his side, inspiring them with the good word of Iomedae. Due to his talent with weapons, paladins consider him one of their own. Should the Light of the Sword call him to battle, he will brandish his weapon against all who stand in Iomedae's way." /&gt;</t>
  </si>
  <si>
    <t xml:space="preserve">   &lt;card id="61622644-2022-45df-8951-d0509ddfee93" name="Tarlin"&gt;
    &lt;property name="Abr" value="B" /&gt;
    &lt;property name="Copyright" value="No." /&gt;
    &lt;property name="Type" value="Character" /&gt;
    &lt;property name="Subtype2" value="Front" /&gt;
    &lt;property name="Traits" value="Male&amp;#10;Human&amp;#10;Cleric" /&gt;
    &lt;property name="Flavour" value="As a recruit of the Eagle Knights, Tarlin has been assigned guardianship over caravans along the River Road, a path that leads to the demonically devastated Worldwound. He rallies both nobles and peasants to his side, inspiring them with the good word of Iomedae. Due to his talent with weapons, paladins consider him one of their own. Should the Light of the Sword call him to battle, he will brandish his weapon against all who stand in Iomedae's way." /&gt;
    &lt;property name="Attr2" value="Weapon: 4  [ ] 5  [ ] 6&amp;#10;Spell: 3  [ ] 4  [ ] 5&amp;#10;Armor: 2  [ ] 3&amp;#10;Item: 1  [ ] 2&amp;#10;Ally: 1  [ ] 2&amp;#10;Blessing: 4  [ ] 5  [ ] 6  [ ] 7" /&gt;
    &lt;property name="Attr3" value="Weapon" /&gt;</t>
  </si>
  <si>
    <t xml:space="preserve">    &lt;property name="Attr1" value="Instead of your first exploration on a turn, you may reveal a weapon that has the 2-Handed trait or a blessing to choose a character at your location. Shuffle 1d4+1 ([ ] +2) random cards from her discard pile into her deck, then discard the card you revealed.&amp;#10;You may discard an armor to return a weapon from your discard to your hand." /&gt;</t>
  </si>
  <si>
    <t xml:space="preserve">   &lt;alternate name="Tarlin" type="B"&gt;
    &lt;property name="Abr" value="B" /&gt;
    &lt;property name="Copyright" value="No." /&gt;
    &lt;property name="Type" value="Character" /&gt;
    &lt;property name="Subtype2" value="Back" /&gt;
    &lt;property name="Traits" value="Male&amp;#10;Human&amp;#10;Cleric" /&gt;
    &lt;property name="Attr1" value="Instead of your first exploration on a turn, you may reveal a weapon that has the 2-Handed trait or a blessing to choose a character at your location. Shuffle 1d4+1 ([ ] +2) random cards from her discard pile into her deck, then discard the card you revealed.&amp;#10;You may discard an armor to return a weapon from your discard to your hand." /&gt;
    &lt;property name="Attr2" value="Strength: d10  [ ] +1  [ ] +2  [ ] +3  [ ] +4&amp;#10;  Melee: Strength +2&amp;#10;Dexterity: d4  [ ] +1&amp;#10;Constitution: d8  [ ] +1  [ ] +2  [ ] +3&amp;#10;  Fortitude: Constitution +2&amp;#10;Intelligence: d6  [ ] +1  [ ] +2&amp;#10;Wisdom: d8  [ ] +1  [ ] +2  [ ] +3&amp;#10;  Divine: Wisdom +1&amp;#10;Charisma: d6  [ ] +1  [ ] +2" /&gt;
    &lt;property name="Attr3" value="4  [ ] 5  [ ] 6  [ ] 7" /&gt;
    &lt;property name="Attr4" value="Light Armors, Heavy Armors, Weapons" /&gt;
   &lt;/alternate&gt;
   &lt;/card&gt;</t>
  </si>
  <si>
    <t xml:space="preserve">    &lt;property name="Flavour" value="In the city of Oenopion, Zarlova is a well-known professor at the Hive, an academy of wizards and clerics working in concert to discover mysteries left by the god Nethys. A master of The Book of Magic, Zarlova routinely ventures from the halls of academia to spread knowledge amont the unenlightened. She is willing to sacrifice just about anything to advance her understanding of the world: money, goods, animals, or even parts of herself." /&gt;</t>
  </si>
  <si>
    <t xml:space="preserve">   &lt;card id="ccecc77b-8d8f-4cc1-9fed-c161bf8271e2" name="Zarlova"&gt;
    &lt;property name="Abr" value="B" /&gt;
    &lt;property name="Copyright" value="No." /&gt;
    &lt;property name="Type" value="Character" /&gt;
    &lt;property name="Subtype2" value="Front" /&gt;
    &lt;property name="Traits" value="Female&amp;#10;Human&amp;#10;Cleric" /&gt;
    &lt;property name="Flavour" value="In the city of Oenopion, Zarlova is a well-known professor at the Hive, an academy of wizards and clerics working in concert to discover mysteries left by the god Nethys. A master of The Book of Magic, Zarlova routinely ventures from the halls of academia to spread knowledge amont the unenlightened. She is willing to sacrifice just about anything to advance her understanding of the world: money, goods, animals, or even parts of herself." /&gt;
    &lt;property name="Attr2" value="Weapon: -  [ ] 1&amp;#10;Spell: 5  [ ] 6  [ ] 7  [ ] 8&amp;#10;Armor: 1  [ ] 2&amp;#10;Item: 2  [ ] 3  [ ] 4&amp;#10;Ally: 2  [ ] 3&amp;#10;Blessing: 5  [ ] 6  [ ] 7" /&gt;
    &lt;property name="Attr3" value="Spell" /&gt;</t>
  </si>
  <si>
    <t xml:space="preserve">    &lt;property name="Attr1" value="When you would recharge a spell that has both the Divine and Attack traits, you may place it on top of your deck instead.&amp;#10;When you acquire a card that has the Magic trait, examine the top ([ ] or bottom) card of your deck; if it is a spell ([ ] or a blessing), you may add it to your hand." /&gt;</t>
  </si>
  <si>
    <t xml:space="preserve">   &lt;alternate name="Zarlova" type="B"&gt;
    &lt;property name="Abr" value="B" /&gt;
    &lt;property name="Copyright" value="No." /&gt;
    &lt;property name="Type" value="Character" /&gt;
    &lt;property name="Subtype2" value="Back" /&gt;
    &lt;property name="Traits" value="Female&amp;#10;Human&amp;#10;Cleric" /&gt;
    &lt;property name="Attr1" value="When you would recharge a spell that has both the Divine and Attack traits, you may place it on top of your deck instead.&amp;#10;When you acquire a card that has the Magic trait, examine the top ([ ] or bottom) card of your deck; if it is a spell ([ ] or a blessing), you may add it to your hand." /&gt;
    &lt;property name="Attr2" value="Strength: d4  [ ] +1&amp;#10;Dexterity: d6  [ ] +1&amp;#10;Constitution: d6  [ ] +1  [ ] +2  [ ] +3&amp;#10;Intelligence: d10  [ ] +1  [ ] +2  [ ] +3  [ ] +4&amp;#10;  Craft: Intelligence +2&amp;#10;  Knowledge: Intelligence +2&amp;#10;Wisdom: d10  [ ] +1  [ ] +2  [ ] +3  [ ] +4&amp;#10;  Divine: Wisdom +3&amp;#10;Charisma: d6  [ ] +1  [ ] +2" /&gt;
    &lt;property name="Attr3" value="6  [ ] 7  [ ] 8" /&gt;
   &lt;/alternate&gt;
   &lt;/card&gt;</t>
  </si>
  <si>
    <t>0-2D Who Rules Hell Harbor?</t>
  </si>
  <si>
    <t>The Pirate's Council has almost thirty councilors, and they've been hearing tales of your exploits. You've already earned the patronage of a wealthy dowager: the lovely Lady Smithee, recently betrothed to a handsome scoundrel named Heartbreak Hinsin. Impressing some pirate lords next would be a savvy idead, especially if you've got designs on becoming one of them. There's plenty o' ways to do that, but there's one that everyone knows best: winning the Free Captain's Regatta. The sailor who wins it is the next lucky soul to join the council.
Some pirates seek plunder or infamy, but there's no shortage of ambitious souls who train all year for that one race. Know this: The cronies of the Pirate's Council love to sponsor races. And wealthy aristocrats who've just been wed love to host lavish festivals and parties. It just so happens that Lady Smithee and her husband, Hinsin, are doing both: they're hosting a regatta to celebrate their nuptuals. The winner stands to gain some plunder: a pile o' dubloons and a swift ship.
Most of the competition is the usual rifraff, but you do have one formidable competitor. His name is Gortus Svard. The few who've sailed against him and lived say he'll do anything to win. If he can't take the prize, he'll surely take your lives. Now here's your chance to show the council what a true crew of pirates can do. Gortus Svard's loss could be your gain. Let the race begin!</t>
  </si>
  <si>
    <t>Development: 
What a regatta! I don't quite know who won, but I certainly know who lost: Gortus Svard! He's gonna have to swim to shore, or maybe he's diving to Besmara's watery depths. I knokw one of you faced his ship head-on at the end there, so as far as I'm concerned, you're the winner. No, wait! You've all won! You sing or swim together, like true mates. And best of all, the Pirate's Council saw it all... if they were sober at the party that is. Mayhaps one of them might be taking an interest in you and your crew. If that happens, rest assured: yer next journey won't be as easy. I hear tell there's treacherous waters ahead. Set a course for the next adventure!</t>
  </si>
  <si>
    <t>Floating Shipyard
Riptide Cove
Rocky Cliff
Fog Bank
Shark Island
Shipwreck Graveyard
Tempest Cay
Harbor</t>
  </si>
  <si>
    <t>At the start of the scenario, display the Devil's Pallor next to this scenario card; each character randomly chooses a ship of Class 3 or lower and stashes a plunder card under that ship; then return the Devil's Pallor to the fleet stack. The ship you randomly choose is your ship. On your turn, you are commanding your own ship. You are the only one on your ship, and you cannot move with another character when she moves during her move step. When your ship is dealt Structural damage, only you can discard cards to reduce damage to your ship. When you would encounter a non-villain monster, roll 1d8 on the table below; summon and encounter that ship instead.
1. a random ship from the fleet stack
2. Burnt Saffron
3. Cetacel
4. Hu-Hazhong
5. Impervious
6. Kraken's Spite
7. Mark of Yunnarius
8. Ravishing Ruby
When you earn a deck upgrace from this scenario, you may choose from either your own plunder or the party's acquired cards.</t>
  </si>
  <si>
    <t>Kraken's Spite</t>
  </si>
  <si>
    <t>Cetaceal</t>
  </si>
  <si>
    <t>Burnt Saffron</t>
  </si>
  <si>
    <t>Impervious</t>
  </si>
  <si>
    <t>Mark of Yunnarius</t>
  </si>
  <si>
    <t>Ravishing Ruby</t>
  </si>
  <si>
    <t>Hu-Hazhong</t>
  </si>
  <si>
    <t>If defeated, stash an additional plunder.</t>
  </si>
  <si>
    <t>Before you act, discard any cards that have the Pirate trait from your hand. For each such card discarded, the difficulty of your check to defeat is increased by 3.</t>
  </si>
  <si>
    <t>Before you act, display all allies from your hand. If undefeated, bury them; otherwise, after you act, return them to your hand.</t>
  </si>
  <si>
    <t>If you are the only character at your location and the Impervious woul dbe defeated, it is undefeated instead.</t>
  </si>
  <si>
    <t>Before the encounter, a random character at your location summons and encounters the henchman Pirate Shade Haunt.</t>
  </si>
  <si>
    <t>If the check to defeat does not have the Swashbuckling trait, the difficulty is increased by 3.</t>
  </si>
  <si>
    <t>Before you act, your ship is dealt 1 Structural damage.
After you act, you are dealt 1 Mental damage.</t>
  </si>
  <si>
    <t>Scenario-Specific</t>
  </si>
  <si>
    <t>be39c247-a8c0-4bc6-9bcb-a8e7a6f06a8a</t>
  </si>
  <si>
    <t>73072eb5-87fd-4463-b75a-48eee24b43bd</t>
  </si>
  <si>
    <t>3bbc8a37-ac2d-4b5e-80e2-7c41d4cab3e6</t>
  </si>
  <si>
    <t>0175c00b-a6fb-4336-ad24-110b6b6ac3a7</t>
  </si>
  <si>
    <t>ea58ab7a-4857-453f-bed4-14c4aaf59433</t>
  </si>
  <si>
    <t>bb66129d-678e-4754-84a9-6a4aaccac4a8</t>
  </si>
  <si>
    <t>7e1cdbab-8fcc-4a37-9639-1321a1328ac4</t>
  </si>
  <si>
    <t>ea63a0c9-57cb-46d2-9c94-a2d7a248edfd</t>
  </si>
  <si>
    <t>c49f505e-d9f5-4fdc-8da9-88068d6dd051</t>
  </si>
  <si>
    <t>The Pirate's Council has almost thirty councilors, and they've been hearing tales of your exploits. You've already earned the patronage of a wealthy dowager: the lovely Lady Smithee, recently betrothed to a handsome scoundrel named Heartbreak Hinsin. Impressing some pirate lords next would be a savvy idead, especially if you've got designs on becoming one of them. There's plenty o' ways to do that, but there's one that everyone knows best: winning the Free Captain's Regatta. The sailor who wins it is the next lucky soul to join the council.&amp;#10;Some pirates seek plunder or infamy, but there's no shortage of ambitious souls who train all year for that one race. Know this: The cronies of the Pirate's Council love to sponsor races. And wealthy aristocrats who've just been wed love to host lavish festivals and parties. It just so happens that Lady Smithee and her husband, Hinsin, are doing both: they're hosting a regatta to celebrate their nuptuals. The winner stands to gain some plunder: a pile o' dubloons and a swift ship.&amp;#10;Most of the competition is the usual rifraff, but you do have one formidable competitor. His name is Gortus Svard. The few who've sailed against him and lived say he'll do anything to win. If he can't take the prize, he'll surely take your lives. Now here's your chance to show the council what a true crew of pirates can do. Gortus Svard's loss could be your gain. Let the race begin!</t>
  </si>
  <si>
    <t>Floating Shipyard&amp;#10;Riptide Cove&amp;#10;Rocky Cliff&amp;#10;Fog Bank&amp;#10;Shark Island&amp;#10;Shipwreck Graveyard&amp;#10;Tempest Cay&amp;#10;Harbor</t>
  </si>
  <si>
    <t>Development: &amp;#10;What a regatta! I don't quite know who won, but I certainly know who lost: Gortus Svard! He's gonna have to swim to shore, or maybe he's diving to Besmara's watery depths. I knokw one of you faced his ship head-on at the end there, so as far as I'm concerned, you're the winner. No, wait! You've all won! You sing or swim together, like true mates. And best of all, the Pirate's Council saw it all... if they were sober at the party that is. Mayhaps one of them might be taking an interest in you and your crew. If that happens, rest assured: yer next journey won't be as easy. I hear tell there's treacherous waters ahead. Set a course for the next adventure!</t>
  </si>
  <si>
    <t>At the start of the scenario, display the Devil's Pallor next to this scenario card; each character randomly chooses a ship of Class 3 or lower and stashes a plunder card under that ship; then return the Devil's Pallor to the fleet stack. The ship you randomly choose is your ship. On your turn, you are commanding your own ship. You are the only one on your ship, and you cannot move with another character when she moves during her move step. When your ship is dealt Structural damage, only you can discard cards to reduce damage to your ship. When you would encounter a non-villain monster, roll 1d8 on the table below; summon and encounter that ship instead.&amp;#10;1. a random ship from the fleet stack&amp;#10;2. Burnt Saffron&amp;#10;3. Cetacel&amp;#10;4. Hu-Hazhong&amp;#10;5. Impervious&amp;#10;6. Kraken's Spite&amp;#10;7. Mark of Yunnarius&amp;#10;8. Ravishing Ruby&amp;#10;When you earn a deck upgrace from this scenario, you may choose from either your own plunder or the party's acquired cards.</t>
  </si>
  <si>
    <t>Before you act, your ship is dealt 1 Structural damage.&amp;#10;After you act, you are dealt 1 Mental damage.</t>
  </si>
  <si>
    <t xml:space="preserve">   &lt;card id="be39c247-a8c0-4bc6-9bcb-a8e7a6f06a8a" name="0-2D Who Rules Hell Harbor?"&gt;</t>
  </si>
  <si>
    <t xml:space="preserve">    &lt;property name="Flavour" value="The Pirate's Council has almost thirty councilors, and they've been hearing tales of your exploits. You've already earned the patronage of a wealthy dowager: the lovely Lady Smithee, recently betrothed to a handsome scoundrel named Heartbreak Hinsin. Impressing some pirate lords next would be a savvy idead, especially if you've got designs on becoming one of them. There's plenty o' ways to do that, but there's one that everyone knows best: winning the Free Captain's Regatta. The sailor who wins it is the next lucky soul to join the council.&amp;#10;Some pirates seek plunder or infamy, but there's no shortage of ambitious souls who train all year for that one race. Know this: The cronies of the Pirate's Council love to sponsor races. And wealthy aristocrats who've just been wed love to host lavish festivals and parties. It just so happens that Lady Smithee and her husband, Hinsin, are doing both: they're hosting a regatta to celebrate their nuptuals. The winner stands to gain some plunder: a pile o' dubloons and a swift ship.&amp;#10;Most of the competition is the usual rifraff, but you do have one formidable competitor. His name is Gortus Svard. The few who've sailed against him and lived say he'll do anything to win. If he can't take the prize, he'll surely take your lives. Now here's your chance to show the council what a true crew of pirates can do. Gortus Svard's loss could be your gain. Let the race begin!" /&gt;</t>
  </si>
  <si>
    <t xml:space="preserve">    &lt;property name="Attr1" value="Floating Shipyard&amp;#10;Riptide Cove&amp;#10;Rocky Cliff&amp;#10;Fog Bank&amp;#10;Shark Island&amp;#10;Shipwreck Graveyard&amp;#10;Tempest Cay&amp;#10;Harbor" /&gt;</t>
  </si>
  <si>
    <t xml:space="preserve">   &lt;card id="be39c247-a8c0-4bc6-9bcb-a8e7a6f06a8a" name="0-2D Who Rules Hell Harbor?"&gt;
    &lt;property name="Abr" value="2" /&gt;
    &lt;property name="Copyright" value="Yes." /&gt;
    &lt;property name="Type" value="Story" /&gt;
    &lt;property name="Subtype" value="Scenario" /&gt;
    &lt;property name="Subtype2" value="Front" /&gt;
    &lt;property name="Flavour" value="The Pirate's Council has almost thirty councilors, and they've been hearing tales of your exploits. You've already earned the patronage of a wealthy dowager: the lovely Lady Smithee, recently betrothed to a handsome scoundrel named Heartbreak Hinsin. Impressing some pirate lords next would be a savvy idead, especially if you've got designs on becoming one of them. There's plenty o' ways to do that, but there's one that everyone knows best: winning the Free Captain's Regatta. The sailor who wins it is the next lucky soul to join the council.&amp;#10;Some pirates seek plunder or infamy, but there's no shortage of ambitious souls who train all year for that one race. Know this: The cronies of the Pirate's Council love to sponsor races. And wealthy aristocrats who've just been wed love to host lavish festivals and parties. It just so happens that Lady Smithee and her husband, Hinsin, are doing both: they're hosting a regatta to celebrate their nuptuals. The winner stands to gain some plunder: a pile o' dubloons and a swift ship.&amp;#10;Most of the competition is the usual rifraff, but you do have one formidable competitor. His name is Gortus Svard. The few who've sailed against him and lived say he'll do anything to win. If he can't take the prize, he'll surely take your lives. Now here's your chance to show the council what a true crew of pirates can do. Gortus Svard's loss could be your gain. Let the race begin!" /&gt;
    &lt;property name="Attr1" value="Floating Shipyard&amp;#10;Riptide Cove&amp;#10;Rocky Cliff&amp;#10;Fog Bank&amp;#10;Shark Island&amp;#10;Shipwreck Graveyard&amp;#10;Tempest Cay&amp;#10;Harbor" /&gt;</t>
  </si>
  <si>
    <t xml:space="preserve">   &lt;alternate name="0-2D Who Rules Hell Harbor?" type="B"&gt;</t>
  </si>
  <si>
    <t xml:space="preserve">    &lt;property name="Flavour" value="Development: &amp;#10;What a regatta! I don't quite know who won, but I certainly know who lost: Gortus Svard! He's gonna have to swim to shore, or maybe he's diving to Besmara's watery depths. I knokw one of you faced his ship head-on at the end there, so as far as I'm concerned, you're the winner. No, wait! You've all won! You sing or swim together, like true mates. And best of all, the Pirate's Council saw it all... if they were sober at the party that is. Mayhaps one of them might be taking an interest in you and your crew. If that happens, rest assured: yer next journey won't be as easy. I hear tell there's treacherous waters ahead. Set a course for the next adventure!" /&gt;</t>
  </si>
  <si>
    <t xml:space="preserve">    &lt;property name="Attr1" value="At the start of the scenario, display the Devil's Pallor next to this scenario card; each character randomly chooses a ship of Class 3 or lower and stashes a plunder card under that ship; then return the Devil's Pallor to the fleet stack. The ship you randomly choose is your ship. On your turn, you are commanding your own ship. You are the only one on your ship, and you cannot move with another character when she moves during her move step. When your ship is dealt Structural damage, only you can discard cards to reduce damage to your ship. When you would encounter a non-villain monster, roll 1d8 on the table below; summon and encounter that ship instead.&amp;#10;1. a random ship from the fleet stack&amp;#10;2. Burnt Saffron&amp;#10;3. Cetacel&amp;#10;4. Hu-Hazhong&amp;#10;5. Impervious&amp;#10;6. Kraken's Spite&amp;#10;7. Mark of Yunnarius&amp;#10;8. Ravishing Ruby&amp;#10;When you earn a deck upgrace from this scenario, you may choose from either your own plunder or the party's acquired cards." /&gt;</t>
  </si>
  <si>
    <t xml:space="preserve">   &lt;alternate name="0-2D Who Rules Hell Harbor?" type="B"&gt;
    &lt;property name="Abr" value="2" /&gt;
    &lt;property name="Copyright" value="Yes." /&gt;
    &lt;property name="Type" value="Story" /&gt;
    &lt;property name="Subtype" value="Scenario" /&gt;
    &lt;property name="Subtype2" value="Back" /&gt;
    &lt;property name="Flavour" value="Development: &amp;#10;What a regatta! I don't quite know who won, but I certainly know who lost: Gortus Svard! He's gonna have to swim to shore, or maybe he's diving to Besmara's watery depths. I knokw one of you faced his ship head-on at the end there, so as far as I'm concerned, you're the winner. No, wait! You've all won! You sing or swim together, like true mates. And best of all, the Pirate's Council saw it all... if they were sober at the party that is. Mayhaps one of them might be taking an interest in you and your crew. If that happens, rest assured: yer next journey won't be as easy. I hear tell there's treacherous waters ahead. Set a course for the next adventure!" /&gt;
    &lt;property name="Attr1" value="At the start of the scenario, display the Devil's Pallor next to this scenario card; each character randomly chooses a ship of Class 3 or lower and stashes a plunder card under that ship; then return the Devil's Pallor to the fleet stack. The ship you randomly choose is your ship. On your turn, you are commanding your own ship. You are the only one on your ship, and you cannot move with another character when she moves during her move step. When your ship is dealt Structural damage, only you can discard cards to reduce damage to your ship. When you would encounter a non-villain monster, roll 1d8 on the table below; summon and encounter that ship instead.&amp;#10;1. a random ship from the fleet stack&amp;#10;2. Burnt Saffron&amp;#10;3. Cetacel&amp;#10;4. Hu-Hazhong&amp;#10;5. Impervious&amp;#10;6. Kraken's Spite&amp;#10;7. Mark of Yunnarius&amp;#10;8. Ravishing Ruby&amp;#10;When you earn a deck upgrace from this scenario, you may choose from either your own plunder or the party's acquired cards." /&gt;
    &lt;property name="Attr2" value="Gortus Svard" /&gt;
    &lt;property name="Attr3" value="Shipwrecks" /&gt;
    &lt;property name="Attr4" value="Each character gains a power feat." /&gt;
   &lt;/alternate&gt;
   &lt;/card&gt;</t>
  </si>
  <si>
    <t xml:space="preserve">   &lt;card id="3bbc8a37-ac2d-4b5e-80e2-7c41d4cab3e6" name="Kraken's Spite"&gt;</t>
  </si>
  <si>
    <t xml:space="preserve">    &lt;property name="Subtype" value="Scenario-Specific" /&gt;</t>
  </si>
  <si>
    <t xml:space="preserve">    &lt;property name="Attr1" value="If defeated, stash an additional plunder." /&gt;</t>
  </si>
  <si>
    <t xml:space="preserve">   &lt;card id="3bbc8a37-ac2d-4b5e-80e2-7c41d4cab3e6" name="Kraken's Spite"&gt;
    &lt;property name="Abr" value="2" /&gt;
    &lt;property name="Copyright" value="Yes." /&gt;
    &lt;property name="Type" value="Ship" /&gt;
    &lt;property name="Subtype" value="Scenario-Specific" /&gt;
    &lt;property name="Subtype2" value="Front" /&gt;
    &lt;property name="Attr1" value="If defeated, stash an additional plunder." /&gt;
    &lt;property name="Attr2" value="Strength&amp;#10;Melee" /&gt;
    &lt;property name="Attr3" value="12" /&gt;
    &lt;property name="Attr4" value="Wisdom&amp;#10;Survival" /&gt;
    &lt;property name="Attr5" value="10" /&gt;
    &lt;property name="Attr6" value="OR" /&gt;</t>
  </si>
  <si>
    <t xml:space="preserve">   &lt;alternate name="Kraken's Spite" type="B"&gt;</t>
  </si>
  <si>
    <t xml:space="preserve">   &lt;alternate name="Kraken's Spite" type="B"&gt;
    &lt;property name="Abr" value="2" /&gt;
    &lt;property name="Copyright" value="Yes." /&gt;
    &lt;property name="Type" value="Ship" /&gt;
    &lt;property name="Subtype" value="Scenario-Specific" /&gt;
    &lt;property name="Subtype2" value="Back" /&gt;
   &lt;/alternate&gt;
   &lt;/card&gt;</t>
  </si>
  <si>
    <t xml:space="preserve">   &lt;card id="0175c00b-a6fb-4336-ad24-110b6b6ac3a7" name="Cetaceal"&gt;</t>
  </si>
  <si>
    <t xml:space="preserve">    &lt;property name="Attr1" value="Before you act, discard any cards that have the Pirate trait from your hand. For each such card discarded, the difficulty of your check to defeat is increased by 3." /&gt;</t>
  </si>
  <si>
    <t xml:space="preserve">   &lt;card id="0175c00b-a6fb-4336-ad24-110b6b6ac3a7" name="Cetaceal"&gt;
    &lt;property name="Abr" value="2" /&gt;
    &lt;property name="Copyright" value="Yes." /&gt;
    &lt;property name="Type" value="Ship" /&gt;
    &lt;property name="Subtype" value="Scenario-Specific" /&gt;
    &lt;property name="Subtype2" value="Front" /&gt;
    &lt;property name="Attr1" value="Before you act, discard any cards that have the Pirate trait from your hand. For each such card discarded, the difficulty of your check to defeat is increased by 3." /&gt;
    &lt;property name="Attr2" value="Dexterity&amp;#10;Acrobatics" /&gt;
    &lt;property name="Attr3" value="8" /&gt;
    &lt;property name="Attr4" value="Wisdom&amp;#10;Perception" /&gt;
    &lt;property name="Attr5" value="10" /&gt;
    &lt;property name="Attr6" value="OR" /&gt;</t>
  </si>
  <si>
    <t xml:space="preserve">   &lt;alternate name="Cetaceal" type="B"&gt;</t>
  </si>
  <si>
    <t xml:space="preserve">   &lt;alternate name="Cetaceal" type="B"&gt;
    &lt;property name="Abr" value="2" /&gt;
    &lt;property name="Copyright" value="Yes." /&gt;
    &lt;property name="Type" value="Ship" /&gt;
    &lt;property name="Subtype" value="Scenario-Specific" /&gt;
    &lt;property name="Subtype2" value="Back" /&gt;
   &lt;/alternate&gt;
   &lt;/card&gt;</t>
  </si>
  <si>
    <t xml:space="preserve">   &lt;card id="ea58ab7a-4857-453f-bed4-14c4aaf59433" name="Burnt Saffron"&gt;</t>
  </si>
  <si>
    <t xml:space="preserve">    &lt;property name="Attr1" value="Before you act, display all allies from your hand. If undefeated, bury them; otherwise, after you act, return them to your hand." /&gt;</t>
  </si>
  <si>
    <t xml:space="preserve">   &lt;card id="ea58ab7a-4857-453f-bed4-14c4aaf59433" name="Burnt Saffron"&gt;
    &lt;property name="Abr" value="2" /&gt;
    &lt;property name="Copyright" value="Yes." /&gt;
    &lt;property name="Type" value="Ship" /&gt;
    &lt;property name="Subtype" value="Scenario-Specific" /&gt;
    &lt;property name="Subtype2" value="Front" /&gt;
    &lt;property name="Attr1" value="Before you act, display all allies from your hand. If undefeated, bury them; otherwise, after you act, return them to your hand." /&gt;
    &lt;property name="Attr2" value="Constitution&amp;#10;Fortitude" /&gt;
    &lt;property name="Attr3" value="10" /&gt;
    &lt;property name="Attr4" value="Wisdom&amp;#10;Survival" /&gt;
    &lt;property name="Attr5" value="8" /&gt;
    &lt;property name="Attr6" value="OR" /&gt;</t>
  </si>
  <si>
    <t xml:space="preserve">   &lt;alternate name="Burnt Saffron" type="B"&gt;</t>
  </si>
  <si>
    <t xml:space="preserve">   &lt;alternate name="Burnt Saffron" type="B"&gt;
    &lt;property name="Abr" value="2" /&gt;
    &lt;property name="Copyright" value="Yes." /&gt;
    &lt;property name="Type" value="Ship" /&gt;
    &lt;property name="Subtype" value="Scenario-Specific" /&gt;
    &lt;property name="Subtype2" value="Back" /&gt;
   &lt;/alternate&gt;
   &lt;/card&gt;</t>
  </si>
  <si>
    <t xml:space="preserve">   &lt;card id="bb66129d-678e-4754-84a9-6a4aaccac4a8" name="Impervious"&gt;</t>
  </si>
  <si>
    <t xml:space="preserve">    &lt;property name="Attr1" value="If you are the only character at your location and the Impervious woul dbe defeated, it is undefeated instead." /&gt;</t>
  </si>
  <si>
    <t xml:space="preserve">   &lt;card id="bb66129d-678e-4754-84a9-6a4aaccac4a8" name="Impervious"&gt;
    &lt;property name="Abr" value="2" /&gt;
    &lt;property name="Copyright" value="Yes." /&gt;
    &lt;property name="Type" value="Ship" /&gt;
    &lt;property name="Subtype" value="Scenario-Specific" /&gt;
    &lt;property name="Subtype2" value="Front" /&gt;
    &lt;property name="Attr1" value="If you are the only character at your location and the Impervious woul dbe defeated, it is undefeated instead." /&gt;
    &lt;property name="Attr2" value="Dexterity&amp;#10;Ranged" /&gt;
    &lt;property name="Attr3" value="11" /&gt;
    &lt;property name="Attr4" value="Wisdom&amp;#10;Survival" /&gt;
    &lt;property name="Attr5" value="8" /&gt;
    &lt;property name="Attr6" value="OR" /&gt;</t>
  </si>
  <si>
    <t xml:space="preserve">   &lt;alternate name="Impervious" type="B"&gt;</t>
  </si>
  <si>
    <t xml:space="preserve">   &lt;alternate name="Impervious" type="B"&gt;
    &lt;property name="Abr" value="2" /&gt;
    &lt;property name="Copyright" value="Yes." /&gt;
    &lt;property name="Type" value="Ship" /&gt;
    &lt;property name="Subtype" value="Scenario-Specific" /&gt;
    &lt;property name="Subtype2" value="Back" /&gt;
   &lt;/alternate&gt;
   &lt;/card&gt;</t>
  </si>
  <si>
    <t xml:space="preserve">   &lt;card id="7e1cdbab-8fcc-4a37-9639-1321a1328ac4" name="Mark of Yunnarius"&gt;</t>
  </si>
  <si>
    <t xml:space="preserve">    &lt;property name="Attr1" value="Before the encounter, a random character at your location summons and encounters the henchman Pirate Shade Haunt." /&gt;</t>
  </si>
  <si>
    <t xml:space="preserve">   &lt;card id="7e1cdbab-8fcc-4a37-9639-1321a1328ac4" name="Mark of Yunnarius"&gt;
    &lt;property name="Abr" value="2" /&gt;
    &lt;property name="Copyright" value="Yes." /&gt;
    &lt;property name="Type" value="Ship" /&gt;
    &lt;property name="Subtype" value="Scenario-Specific" /&gt;
    &lt;property name="Subtype2" value="Front" /&gt;
    &lt;property name="Attr1" value="Before the encounter, a random character at your location summons and encounters the henchman Pirate Shade Haunt." /&gt;
    &lt;property name="Attr2" value="Wisdom&amp;#10;Survival" /&gt;
    &lt;property name="Attr3" value="10" /&gt;
    &lt;property name="Attr4" value="Divine" /&gt;
    &lt;property name="Attr5" value="8" /&gt;
    &lt;property name="Attr6" value="OR" /&gt;</t>
  </si>
  <si>
    <t xml:space="preserve">   &lt;alternate name="Mark of Yunnarius" type="B"&gt;</t>
  </si>
  <si>
    <t xml:space="preserve">   &lt;alternate name="Mark of Yunnarius" type="B"&gt;
    &lt;property name="Abr" value="2" /&gt;
    &lt;property name="Copyright" value="Yes." /&gt;
    &lt;property name="Type" value="Ship" /&gt;
    &lt;property name="Subtype" value="Scenario-Specific" /&gt;
    &lt;property name="Subtype2" value="Back" /&gt;
   &lt;/alternate&gt;
   &lt;/card&gt;</t>
  </si>
  <si>
    <t xml:space="preserve">   &lt;card id="ea63a0c9-57cb-46d2-9c94-a2d7a248edfd" name="Ravishing Ruby"&gt;</t>
  </si>
  <si>
    <t xml:space="preserve">    &lt;property name="Attr1" value="If the check to defeat does not have the Swashbuckling trait, the difficulty is increased by 3." /&gt;</t>
  </si>
  <si>
    <t xml:space="preserve">   &lt;card id="ea63a0c9-57cb-46d2-9c94-a2d7a248edfd" name="Ravishing Ruby"&gt;
    &lt;property name="Abr" value="2" /&gt;
    &lt;property name="Copyright" value="Yes." /&gt;
    &lt;property name="Type" value="Ship" /&gt;
    &lt;property name="Subtype" value="Scenario-Specific" /&gt;
    &lt;property name="Subtype2" value="Front" /&gt;
    &lt;property name="Attr1" value="If the check to defeat does not have the Swashbuckling trait, the difficulty is increased by 3." /&gt;
    &lt;property name="Attr2" value="Wisdom&amp;#10;Survival" /&gt;
    &lt;property name="Attr3" value="10" /&gt;
    &lt;property name="Attr4" value="Charisma&amp;#10;Diplomacy" /&gt;
    &lt;property name="Attr5" value="8" /&gt;
    &lt;property name="Attr6" value="OR" /&gt;</t>
  </si>
  <si>
    <t xml:space="preserve">   &lt;alternate name="Ravishing Ruby" type="B"&gt;</t>
  </si>
  <si>
    <t xml:space="preserve">   &lt;alternate name="Ravishing Ruby" type="B"&gt;
    &lt;property name="Abr" value="2" /&gt;
    &lt;property name="Copyright" value="Yes." /&gt;
    &lt;property name="Type" value="Ship" /&gt;
    &lt;property name="Subtype" value="Scenario-Specific" /&gt;
    &lt;property name="Subtype2" value="Back" /&gt;
   &lt;/alternate&gt;
   &lt;/card&gt;</t>
  </si>
  <si>
    <t xml:space="preserve">   &lt;card id="c49f505e-d9f5-4fdc-8da9-88068d6dd051" name="Hu-Hazhong"&gt;</t>
  </si>
  <si>
    <t xml:space="preserve">    &lt;property name="Attr1" value="Before you act, your ship is dealt 1 Structural damage.&amp;#10;After you act, you are dealt 1 Mental damage." /&gt;</t>
  </si>
  <si>
    <t xml:space="preserve">   &lt;card id="c49f505e-d9f5-4fdc-8da9-88068d6dd051" name="Hu-Hazhong"&gt;
    &lt;property name="Abr" value="2" /&gt;
    &lt;property name="Copyright" value="Yes." /&gt;
    &lt;property name="Type" value="Ship" /&gt;
    &lt;property name="Subtype" value="Scenario-Specific" /&gt;
    &lt;property name="Subtype2" value="Front" /&gt;
    &lt;property name="Attr1" value="Before you act, your ship is dealt 1 Structural damage.&amp;#10;After you act, you are dealt 1 Mental damage." /&gt;
    &lt;property name="Attr2" value="Intelligence&amp;#10;Knowledge" /&gt;
    &lt;property name="Attr3" value="10" /&gt;
    &lt;property name="Attr4" value="Wisdom&amp;#10;Survival" /&gt;
    &lt;property name="Attr5" value="7" /&gt;
    &lt;property name="Attr6" value="OR" /&gt;</t>
  </si>
  <si>
    <t xml:space="preserve">   &lt;alternate name="Hu-Hazhong" type="B"&gt;</t>
  </si>
  <si>
    <t xml:space="preserve">   &lt;alternate name="Hu-Hazhong" type="B"&gt;
    &lt;property name="Abr" value="2" /&gt;
    &lt;property name="Copyright" value="Yes." /&gt;
    &lt;property name="Type" value="Ship" /&gt;
    &lt;property name="Subtype" value="Scenario-Specific" /&gt;
    &lt;property name="Subtype2" value="Back" /&gt;
   &lt;/alternate&gt;
   &lt;/card&gt;</t>
  </si>
</sst>
</file>

<file path=xl/styles.xml><?xml version="1.0" encoding="utf-8"?>
<styleSheet xmlns="http://schemas.openxmlformats.org/spreadsheetml/2006/main">
  <fonts count="19">
    <font>
      <sz val="10"/>
      <color rgb="FF000000"/>
      <name val="Arial"/>
      <family val="2"/>
    </font>
    <font>
      <sz val="8"/>
      <name val="Arial"/>
      <family val="2"/>
    </font>
    <font>
      <b/>
      <sz val="10"/>
      <color indexed="8"/>
      <name val="Dax-Regular"/>
    </font>
    <font>
      <sz val="10"/>
      <color indexed="8"/>
      <name val="Dax-Regular"/>
    </font>
    <font>
      <sz val="9"/>
      <color indexed="81"/>
      <name val="Tahoma"/>
      <family val="2"/>
    </font>
    <font>
      <b/>
      <sz val="9"/>
      <color indexed="81"/>
      <name val="Tahoma"/>
      <family val="2"/>
    </font>
    <font>
      <sz val="10"/>
      <color indexed="8"/>
      <name val="Arial"/>
      <family val="2"/>
    </font>
    <font>
      <i/>
      <sz val="10"/>
      <color indexed="63"/>
      <name val="Dax-Regular"/>
    </font>
    <font>
      <b/>
      <sz val="10"/>
      <color indexed="8"/>
      <name val="Arial"/>
      <family val="2"/>
    </font>
    <font>
      <i/>
      <sz val="10"/>
      <color indexed="8"/>
      <name val="Dax-Regular"/>
    </font>
    <font>
      <sz val="10"/>
      <color indexed="8"/>
      <name val="Arial"/>
      <family val="2"/>
    </font>
    <font>
      <sz val="10"/>
      <color indexed="8"/>
      <name val="Dax-Regular"/>
    </font>
    <font>
      <b/>
      <sz val="10"/>
      <color indexed="8"/>
      <name val="Arial"/>
      <family val="2"/>
    </font>
    <font>
      <sz val="10"/>
      <color indexed="8"/>
      <name val="Arial"/>
      <family val="2"/>
    </font>
    <font>
      <sz val="10"/>
      <color indexed="8"/>
      <name val="Calibri"/>
      <family val="2"/>
    </font>
    <font>
      <u/>
      <sz val="10"/>
      <color theme="10"/>
      <name val="Arial"/>
      <family val="2"/>
    </font>
    <font>
      <u/>
      <sz val="10"/>
      <color theme="11"/>
      <name val="Arial"/>
      <family val="2"/>
    </font>
    <font>
      <sz val="10"/>
      <color rgb="FF000000"/>
      <name val="Dax-Regular"/>
    </font>
    <font>
      <sz val="10"/>
      <color rgb="FF000000"/>
      <name val="Dax"/>
    </font>
  </fonts>
  <fills count="2">
    <fill>
      <patternFill patternType="none"/>
    </fill>
    <fill>
      <patternFill patternType="gray125"/>
    </fill>
  </fills>
  <borders count="1">
    <border>
      <left/>
      <right/>
      <top/>
      <bottom/>
      <diagonal/>
    </border>
  </borders>
  <cellStyleXfs count="71">
    <xf numFmtId="0" fontId="0" fillId="0" borderId="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cellStyleXfs>
  <cellXfs count="37">
    <xf numFmtId="0" fontId="0" fillId="0" borderId="0" xfId="0" applyAlignment="1">
      <alignment wrapText="1"/>
    </xf>
    <xf numFmtId="0" fontId="2" fillId="0" borderId="0" xfId="0" applyFont="1" applyAlignment="1">
      <alignment horizontal="left" wrapText="1"/>
    </xf>
    <xf numFmtId="0" fontId="7" fillId="0" borderId="0" xfId="0" applyFont="1" applyAlignment="1">
      <alignment wrapText="1"/>
    </xf>
    <xf numFmtId="0" fontId="3" fillId="0" borderId="0" xfId="0" applyFont="1" applyAlignment="1">
      <alignment horizontal="left"/>
    </xf>
    <xf numFmtId="0" fontId="3" fillId="0" borderId="0" xfId="0" applyFont="1" applyAlignment="1">
      <alignment horizontal="center"/>
    </xf>
    <xf numFmtId="0" fontId="0" fillId="0" borderId="0" xfId="0" quotePrefix="1" applyAlignment="1">
      <alignment wrapText="1"/>
    </xf>
    <xf numFmtId="0" fontId="8" fillId="0" borderId="0" xfId="0" applyFont="1" applyAlignment="1">
      <alignment wrapText="1"/>
    </xf>
    <xf numFmtId="0" fontId="9" fillId="0" borderId="0" xfId="0" applyFont="1" applyAlignment="1">
      <alignment wrapText="1"/>
    </xf>
    <xf numFmtId="0" fontId="9" fillId="0" borderId="0" xfId="0" applyNumberFormat="1" applyFont="1" applyAlignment="1">
      <alignment wrapText="1"/>
    </xf>
    <xf numFmtId="0" fontId="3" fillId="0" borderId="0" xfId="0" applyFont="1" applyAlignment="1">
      <alignment horizontal="center" wrapText="1"/>
    </xf>
    <xf numFmtId="0" fontId="3" fillId="0" borderId="0" xfId="0" applyFont="1" applyAlignment="1">
      <alignment wrapText="1"/>
    </xf>
    <xf numFmtId="0" fontId="2" fillId="0" borderId="0" xfId="0" applyFont="1" applyAlignment="1">
      <alignment wrapText="1"/>
    </xf>
    <xf numFmtId="0" fontId="11" fillId="0" borderId="0" xfId="0" applyFont="1" applyAlignment="1">
      <alignment wrapText="1"/>
    </xf>
    <xf numFmtId="0" fontId="3" fillId="0" borderId="0" xfId="0" applyFont="1" applyAlignment="1">
      <alignment vertical="top" wrapText="1"/>
    </xf>
    <xf numFmtId="0" fontId="3" fillId="0" borderId="0" xfId="0" quotePrefix="1" applyFont="1" applyAlignment="1">
      <alignment wrapText="1"/>
    </xf>
    <xf numFmtId="0" fontId="3" fillId="0" borderId="0" xfId="0" quotePrefix="1" applyFont="1" applyAlignment="1">
      <alignment horizontal="center" wrapText="1"/>
    </xf>
    <xf numFmtId="16" fontId="3" fillId="0" borderId="0" xfId="0" quotePrefix="1" applyNumberFormat="1" applyFont="1" applyAlignment="1">
      <alignment wrapText="1"/>
    </xf>
    <xf numFmtId="0" fontId="12" fillId="0" borderId="0" xfId="0" applyFont="1" applyAlignment="1">
      <alignment wrapText="1"/>
    </xf>
    <xf numFmtId="0" fontId="13" fillId="0" borderId="0" xfId="0" applyFont="1" applyAlignment="1">
      <alignment wrapText="1"/>
    </xf>
    <xf numFmtId="0" fontId="12" fillId="0" borderId="0" xfId="0" applyFont="1" applyAlignment="1">
      <alignment horizontal="center" wrapText="1"/>
    </xf>
    <xf numFmtId="0" fontId="0" fillId="0" borderId="0" xfId="0" applyAlignment="1">
      <alignment horizontal="center" wrapText="1"/>
    </xf>
    <xf numFmtId="0" fontId="13" fillId="0" borderId="0" xfId="0" applyFont="1" applyAlignment="1">
      <alignment horizontal="center" wrapText="1"/>
    </xf>
    <xf numFmtId="0" fontId="13" fillId="0" borderId="0" xfId="0" quotePrefix="1" applyFont="1" applyAlignment="1">
      <alignment horizontal="center" wrapText="1"/>
    </xf>
    <xf numFmtId="0" fontId="10" fillId="0" borderId="0" xfId="0" applyFont="1" applyAlignment="1">
      <alignment wrapText="1"/>
    </xf>
    <xf numFmtId="0" fontId="8" fillId="0" borderId="0" xfId="0" quotePrefix="1" applyFont="1" applyAlignment="1">
      <alignment wrapText="1"/>
    </xf>
    <xf numFmtId="0" fontId="10" fillId="0" borderId="0" xfId="0" applyFont="1" applyAlignment="1">
      <alignment horizontal="center" wrapText="1"/>
    </xf>
    <xf numFmtId="0" fontId="3" fillId="0" borderId="0" xfId="0" applyFont="1"/>
    <xf numFmtId="0" fontId="6" fillId="0" borderId="0" xfId="0" applyFont="1" applyAlignment="1">
      <alignment horizontal="center" wrapText="1"/>
    </xf>
    <xf numFmtId="0" fontId="6" fillId="0" borderId="0" xfId="0" applyFont="1" applyAlignment="1">
      <alignment wrapText="1"/>
    </xf>
    <xf numFmtId="0" fontId="3" fillId="0" borderId="0" xfId="0" applyNumberFormat="1" applyFont="1" applyAlignment="1">
      <alignment wrapText="1"/>
    </xf>
    <xf numFmtId="11" fontId="3" fillId="0" borderId="0" xfId="0" applyNumberFormat="1" applyFont="1" applyAlignment="1">
      <alignment wrapText="1"/>
    </xf>
    <xf numFmtId="11" fontId="13" fillId="0" borderId="0" xfId="0" applyNumberFormat="1" applyFont="1" applyAlignment="1">
      <alignment wrapText="1"/>
    </xf>
    <xf numFmtId="0" fontId="17" fillId="0" borderId="0" xfId="0" applyFont="1" applyAlignment="1">
      <alignment wrapText="1"/>
    </xf>
    <xf numFmtId="0" fontId="0" fillId="0" borderId="0" xfId="0"/>
    <xf numFmtId="0" fontId="18" fillId="0" borderId="0" xfId="0" applyFont="1" applyAlignment="1">
      <alignment wrapText="1"/>
    </xf>
    <xf numFmtId="11" fontId="0" fillId="0" borderId="0" xfId="0" applyNumberFormat="1" applyAlignment="1">
      <alignment wrapText="1"/>
    </xf>
    <xf numFmtId="49" fontId="3" fillId="0" borderId="0" xfId="0" applyNumberFormat="1" applyFont="1" applyAlignment="1">
      <alignment wrapText="1"/>
    </xf>
  </cellXfs>
  <cellStyles count="71">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sheetPr codeName="Sheet4"/>
  <dimension ref="A1:H22"/>
  <sheetViews>
    <sheetView showGridLines="0" workbookViewId="0">
      <selection activeCell="H7" sqref="H7"/>
    </sheetView>
  </sheetViews>
  <sheetFormatPr defaultColWidth="8.85546875" defaultRowHeight="12.75"/>
  <cols>
    <col min="1" max="1" width="28.140625" customWidth="1"/>
    <col min="2" max="2" width="7.42578125" style="20" bestFit="1" customWidth="1"/>
    <col min="3" max="3" width="4.140625" style="20" bestFit="1" customWidth="1"/>
    <col min="4" max="4" width="36.140625" bestFit="1" customWidth="1"/>
    <col min="6" max="6" width="83.140625" hidden="1" customWidth="1"/>
    <col min="7" max="7" width="9.140625" hidden="1" customWidth="1"/>
    <col min="8" max="8" width="57.85546875" customWidth="1"/>
  </cols>
  <sheetData>
    <row r="1" spans="1:8" s="17" customFormat="1">
      <c r="A1" s="17" t="s">
        <v>2406</v>
      </c>
      <c r="B1" s="19" t="s">
        <v>2409</v>
      </c>
      <c r="C1" s="19" t="s">
        <v>1656</v>
      </c>
      <c r="D1" s="17" t="s">
        <v>834</v>
      </c>
      <c r="E1" s="17" t="s">
        <v>2410</v>
      </c>
      <c r="F1" s="17" t="s">
        <v>2416</v>
      </c>
      <c r="G1" s="17" t="s">
        <v>2417</v>
      </c>
    </row>
    <row r="2" spans="1:8" ht="12.75" customHeight="1">
      <c r="A2" t="s">
        <v>2409</v>
      </c>
      <c r="D2" t="s">
        <v>2408</v>
      </c>
      <c r="E2" t="s">
        <v>3315</v>
      </c>
    </row>
    <row r="3" spans="1:8" ht="12.75" customHeight="1">
      <c r="A3" t="s">
        <v>2253</v>
      </c>
      <c r="B3" s="21" t="s">
        <v>2359</v>
      </c>
      <c r="C3" s="20" t="s">
        <v>969</v>
      </c>
      <c r="D3" t="s">
        <v>2353</v>
      </c>
      <c r="E3" t="s">
        <v>2612</v>
      </c>
      <c r="F3" t="str">
        <f>"&lt;?xml version=""1.0"" encoding=""utf-8"" standalone=""yes""?&gt;&lt;set xmlns:noNamespaceSchemaLocation=""CardSet.xsd"" name="""&amp;A3&amp;""" id="""&amp;D3&amp;""" gameId="""&amp;GameGUID&amp;""" gameVersion="""&amp;GameVersion&amp;""" version="""&amp;E3&amp;"""&gt;&lt;cards&gt;"</f>
        <v>&lt;?xml version="1.0" encoding="utf-8" standalone="yes"?&gt;&lt;set xmlns:noNamespaceSchemaLocation="CardSet.xsd" name="Feats" id="33cae22c-0c82-4e9e-b465-2422ab40d45c" gameId="d2e34ee4-b26b-4bcd-9709-1c45feb12d40" gameVersion="2.0.0.0" version="1.1.0.2"&gt;&lt;cards&gt;</v>
      </c>
      <c r="G3" s="18" t="s">
        <v>2415</v>
      </c>
    </row>
    <row r="4" spans="1:8" ht="12.75" customHeight="1">
      <c r="A4" s="18" t="s">
        <v>2412</v>
      </c>
      <c r="B4" s="27" t="s">
        <v>2412</v>
      </c>
      <c r="C4" s="21" t="s">
        <v>128</v>
      </c>
      <c r="D4" t="s">
        <v>2413</v>
      </c>
      <c r="E4" t="s">
        <v>3277</v>
      </c>
      <c r="F4" t="str">
        <f>"&lt;?xml version=""1.0"" encoding=""utf-8"" standalone=""yes""?&gt;&lt;set xmlns:noNamespaceSchemaLocation=""CardSet.xsd"" name="""&amp;A4&amp;""" id="""&amp;D4&amp;""" gameId="""&amp;GameGUID&amp;""" gameVersion="""&amp;GameVersion&amp;""" version="""&amp;E4&amp;"""&gt;&lt;cards&gt;"</f>
        <v>&lt;?xml version="1.0" encoding="utf-8" standalone="yes"?&gt;&lt;set xmlns:noNamespaceSchemaLocation="CardSet.xsd" name="Promo" id="b37bbdfc-5106-4b17-a077-259f3405cda1" gameId="d2e34ee4-b26b-4bcd-9709-1c45feb12d40" gameVersion="2.0.0.0" version="1.1.1.0"&gt;&lt;cards&gt;</v>
      </c>
      <c r="G4" s="18" t="s">
        <v>2415</v>
      </c>
    </row>
    <row r="5" spans="1:8" ht="12.75" customHeight="1">
      <c r="A5" t="s">
        <v>2352</v>
      </c>
      <c r="B5" s="21" t="s">
        <v>2358</v>
      </c>
      <c r="D5" s="12" t="s">
        <v>2169</v>
      </c>
      <c r="E5" t="s">
        <v>2617</v>
      </c>
      <c r="F5" t="str">
        <f>"&lt;?xml version=""1.0"" encoding=""utf-8"" standalone=""yes""?&gt;&lt;set xmlns:noNamespaceSchemaLocation=""CardSet.xsd"" name="""&amp;A5&amp;""" id="""&amp;D5&amp;""" gameId="""&amp;GameGUID&amp;""" gameVersion="""&amp;GameVersion&amp;""" version="""&amp;E5&amp;"""&gt;&lt;cards&gt;"</f>
        <v>&lt;?xml version="1.0" encoding="utf-8" standalone="yes"?&gt;&lt;set xmlns:noNamespaceSchemaLocation="CardSet.xsd" name="Fan Made" id="add5338c-0278-488a-b99d-20417c8123c5" gameId="d2e34ee4-b26b-4bcd-9709-1c45feb12d40" gameVersion="2.0.0.0" version="1.0.1.1"&gt;&lt;cards&gt;</v>
      </c>
      <c r="G5" s="18" t="s">
        <v>2415</v>
      </c>
    </row>
    <row r="6" spans="1:8" ht="12.75" customHeight="1">
      <c r="A6" t="s">
        <v>422</v>
      </c>
      <c r="B6" s="21" t="s">
        <v>2356</v>
      </c>
      <c r="C6" s="20" t="s">
        <v>16</v>
      </c>
      <c r="D6" t="s">
        <v>2407</v>
      </c>
      <c r="E6" t="s">
        <v>2885</v>
      </c>
      <c r="F6" t="str">
        <f>"&lt;?xml version=""1.0"" encoding=""utf-8"" standalone=""yes""?&gt;&lt;set xmlns:noNamespaceSchemaLocation=""CardSet.xsd"" name="""&amp;A6&amp;""" id="""&amp;D6&amp;""" gameId="""&amp;GameGUID&amp;""" gameVersion="""&amp;GameVersion&amp;""" version="""&amp;E6&amp;"""&gt;&lt;cards&gt;"</f>
        <v>&lt;?xml version="1.0" encoding="utf-8" standalone="yes"?&gt;&lt;set xmlns:noNamespaceSchemaLocation="CardSet.xsd" name="Rise of the Runelords" id="0aa6cc74-098e-499a-a6c5-986129863e38" gameId="d2e34ee4-b26b-4bcd-9709-1c45feb12d40" gameVersion="2.0.0.0" version="1.1.0.4"&gt;&lt;cards&gt;</v>
      </c>
      <c r="G6" s="18" t="s">
        <v>2415</v>
      </c>
      <c r="H6" s="28"/>
    </row>
    <row r="7" spans="1:8" ht="12.75" customHeight="1">
      <c r="A7" s="18" t="s">
        <v>2419</v>
      </c>
      <c r="B7" s="21" t="s">
        <v>2356</v>
      </c>
      <c r="C7" s="21" t="s">
        <v>19</v>
      </c>
      <c r="D7" t="s">
        <v>2411</v>
      </c>
      <c r="E7" t="s">
        <v>2612</v>
      </c>
      <c r="F7" t="str">
        <f>"&lt;?xml version=""1.0"" encoding=""utf-8"" standalone=""yes""?&gt;&lt;set xmlns:noNamespaceSchemaLocation=""CardSet.xsd"" name="""&amp;A7&amp;""" id="""&amp;D7&amp;""" gameId="""&amp;GameGUID&amp;""" gameVersion="""&amp;GameVersion&amp;""" version="""&amp;E7&amp;"""&gt;&lt;cards&gt;"</f>
        <v>&lt;?xml version="1.0" encoding="utf-8" standalone="yes"?&gt;&lt;set xmlns:noNamespaceSchemaLocation="CardSet.xsd" name="Character Add On" id="dcbbc244-a974-42d1-a143-972fa5123362" gameId="d2e34ee4-b26b-4bcd-9709-1c45feb12d40" gameVersion="2.0.0.0" version="1.1.0.2"&gt;&lt;cards&gt;</v>
      </c>
      <c r="G7" s="18" t="s">
        <v>2415</v>
      </c>
    </row>
    <row r="8" spans="1:8" ht="12.75" customHeight="1">
      <c r="A8" s="18" t="s">
        <v>415</v>
      </c>
      <c r="B8" s="21" t="s">
        <v>2356</v>
      </c>
      <c r="C8" s="22">
        <v>1</v>
      </c>
      <c r="D8" t="s">
        <v>2414</v>
      </c>
      <c r="E8" t="s">
        <v>2612</v>
      </c>
      <c r="F8" t="str">
        <f>"&lt;?xml version=""1.0"" encoding=""utf-8"" standalone=""yes""?&gt;&lt;set xmlns:noNamespaceSchemaLocation=""CardSet.xsd"" name="""&amp;A8&amp;""" id="""&amp;D8&amp;""" gameId="""&amp;GameGUID&amp;""" gameVersion="""&amp;GameVersion&amp;""" version="""&amp;E8&amp;"""&gt;&lt;cards&gt;"</f>
        <v>&lt;?xml version="1.0" encoding="utf-8" standalone="yes"?&gt;&lt;set xmlns:noNamespaceSchemaLocation="CardSet.xsd" name="Burnt Offerings" id="605e17d5-2981-4ec0-b52d-db8ed165c14c" gameId="d2e34ee4-b26b-4bcd-9709-1c45feb12d40" gameVersion="2.0.0.0" version="1.1.0.2"&gt;&lt;cards&gt;</v>
      </c>
      <c r="G8" s="18" t="s">
        <v>2415</v>
      </c>
    </row>
    <row r="9" spans="1:8" ht="12.75" customHeight="1">
      <c r="A9" t="s">
        <v>1205</v>
      </c>
      <c r="B9" s="21" t="s">
        <v>2356</v>
      </c>
      <c r="C9" s="22">
        <v>2</v>
      </c>
      <c r="D9" s="18" t="s">
        <v>2418</v>
      </c>
      <c r="E9" t="s">
        <v>2715</v>
      </c>
      <c r="F9" t="str">
        <f>"&lt;?xml version=""1.0"" encoding=""utf-8"" standalone=""yes""?&gt;&lt;set xmlns:noNamespaceSchemaLocation=""CardSet.xsd"" name="""&amp;A9&amp;""" id="""&amp;D9&amp;""" gameId="""&amp;GameGUID&amp;""" gameVersion="""&amp;GameVersion&amp;""" version="""&amp;E9&amp;"""&gt;&lt;cards&gt;"</f>
        <v>&lt;?xml version="1.0" encoding="utf-8" standalone="yes"?&gt;&lt;set xmlns:noNamespaceSchemaLocation="CardSet.xsd" name="The Skinsaw Murders" id="bcee5a76-cb0a-4496-8629-96c4e39ed322" gameId="d2e34ee4-b26b-4bcd-9709-1c45feb12d40" gameVersion="2.0.0.0" version="1.1.0.1"&gt;&lt;cards&gt;</v>
      </c>
      <c r="G9" s="18" t="s">
        <v>2415</v>
      </c>
    </row>
    <row r="10" spans="1:8" ht="12.75" customHeight="1">
      <c r="A10" t="s">
        <v>2605</v>
      </c>
      <c r="B10" s="25" t="s">
        <v>2356</v>
      </c>
      <c r="C10" s="22">
        <v>3</v>
      </c>
      <c r="D10" s="23" t="s">
        <v>2604</v>
      </c>
      <c r="E10" t="s">
        <v>3276</v>
      </c>
      <c r="F10" t="str">
        <f>"&lt;?xml version=""1.0"" encoding=""utf-8"" standalone=""yes""?&gt;&lt;set xmlns:noNamespaceSchemaLocation=""CardSet.xsd"" name="""&amp;A10&amp;""" id="""&amp;D10&amp;""" gameId="""&amp;GameGUID&amp;""" gameVersion="""&amp;GameVersion&amp;""" version="""&amp;E10&amp;"""&gt;&lt;cards&gt;"</f>
        <v>&lt;?xml version="1.0" encoding="utf-8" standalone="yes"?&gt;&lt;set xmlns:noNamespaceSchemaLocation="CardSet.xsd" name="Hook Mountain Massacre" id="d27abd73-9c8a-4f08-8684-3cb387737870" gameId="d2e34ee4-b26b-4bcd-9709-1c45feb12d40" gameVersion="2.0.0.0" version="1.2.0.0"&gt;&lt;cards&gt;</v>
      </c>
      <c r="G10" s="18" t="s">
        <v>2415</v>
      </c>
    </row>
    <row r="11" spans="1:8" ht="12.75" customHeight="1">
      <c r="A11" t="s">
        <v>417</v>
      </c>
      <c r="B11" s="25" t="s">
        <v>2356</v>
      </c>
      <c r="C11" s="22">
        <v>4</v>
      </c>
      <c r="D11" t="s">
        <v>2606</v>
      </c>
      <c r="E11" t="s">
        <v>2887</v>
      </c>
      <c r="F11" t="str">
        <f>"&lt;?xml version=""1.0"" encoding=""utf-8"" standalone=""yes""?&gt;&lt;set xmlns:noNamespaceSchemaLocation=""CardSet.xsd"" name="""&amp;A11&amp;""" id="""&amp;D11&amp;""" gameId="""&amp;GameGUID&amp;""" gameVersion="""&amp;GameVersion&amp;""" version="""&amp;E11&amp;"""&gt;&lt;cards&gt;"</f>
        <v>&lt;?xml version="1.0" encoding="utf-8" standalone="yes"?&gt;&lt;set xmlns:noNamespaceSchemaLocation="CardSet.xsd" name="Fortress of the Stone Giants" id="f833b378-6eaf-42e5-bcae-cbffc52ece7a" gameId="d2e34ee4-b26b-4bcd-9709-1c45feb12d40" gameVersion="2.0.0.0" version="1.1.0.3"&gt;&lt;cards&gt;</v>
      </c>
      <c r="G11" s="18" t="s">
        <v>2415</v>
      </c>
    </row>
    <row r="12" spans="1:8" ht="12.75" customHeight="1">
      <c r="A12" t="s">
        <v>419</v>
      </c>
      <c r="B12" s="25" t="s">
        <v>2356</v>
      </c>
      <c r="C12" s="22">
        <v>5</v>
      </c>
      <c r="D12" t="s">
        <v>2607</v>
      </c>
      <c r="E12" t="s">
        <v>2360</v>
      </c>
      <c r="F12" t="str">
        <f>"&lt;?xml version=""1.0"" encoding=""utf-8"" standalone=""yes""?&gt;&lt;set xmlns:noNamespaceSchemaLocation=""CardSet.xsd"" name="""&amp;A12&amp;""" id="""&amp;D12&amp;""" gameId="""&amp;GameGUID&amp;""" gameVersion="""&amp;GameVersion&amp;""" version="""&amp;E12&amp;"""&gt;&lt;cards&gt;"</f>
        <v>&lt;?xml version="1.0" encoding="utf-8" standalone="yes"?&gt;&lt;set xmlns:noNamespaceSchemaLocation="CardSet.xsd" name="Sins of the Saviors" id="3130abb9-04d8-48b8-9a44-6fedbdad8bc0" gameId="d2e34ee4-b26b-4bcd-9709-1c45feb12d40" gameVersion="2.0.0.0" version="1.1.0.0"&gt;&lt;cards&gt;</v>
      </c>
      <c r="G12" s="18" t="s">
        <v>2415</v>
      </c>
    </row>
    <row r="13" spans="1:8" ht="12.75" customHeight="1">
      <c r="A13" t="s">
        <v>420</v>
      </c>
      <c r="B13" s="27" t="s">
        <v>2356</v>
      </c>
      <c r="C13" s="22">
        <v>6</v>
      </c>
      <c r="D13" t="s">
        <v>2608</v>
      </c>
      <c r="E13" t="s">
        <v>2715</v>
      </c>
      <c r="F13" t="str">
        <f>"&lt;?xml version=""1.0"" encoding=""utf-8"" standalone=""yes""?&gt;&lt;set xmlns:noNamespaceSchemaLocation=""CardSet.xsd"" name="""&amp;A13&amp;""" id="""&amp;D13&amp;""" gameId="""&amp;GameGUID&amp;""" gameVersion="""&amp;GameVersion&amp;""" version="""&amp;E13&amp;"""&gt;&lt;cards&gt;"</f>
        <v>&lt;?xml version="1.0" encoding="utf-8" standalone="yes"?&gt;&lt;set xmlns:noNamespaceSchemaLocation="CardSet.xsd" name="Spires of Xin-Shalast" id="d646cb57-3914-4ff4-94c2-7788c0f63d93" gameId="d2e34ee4-b26b-4bcd-9709-1c45feb12d40" gameVersion="2.0.0.0" version="1.1.0.1"&gt;&lt;cards&gt;</v>
      </c>
      <c r="G13" s="18" t="s">
        <v>2415</v>
      </c>
    </row>
    <row r="14" spans="1:8" ht="12.75" customHeight="1">
      <c r="A14" t="s">
        <v>4772</v>
      </c>
      <c r="B14" s="20" t="s">
        <v>4771</v>
      </c>
      <c r="D14" t="s">
        <v>4770</v>
      </c>
      <c r="E14" t="s">
        <v>4776</v>
      </c>
      <c r="F14" t="str">
        <f>"&lt;?xml version=""1.0"" encoding=""utf-8"" standalone=""yes""?&gt;&lt;set xmlns:noNamespaceSchemaLocation=""CardSet.xsd"" name="""&amp;A14&amp;""" id="""&amp;D14&amp;""" gameId="""&amp;GameGUID&amp;""" gameVersion="""&amp;GameVersion&amp;""" version="""&amp;E14&amp;"""&gt;&lt;cards&gt;"</f>
        <v>&lt;?xml version="1.0" encoding="utf-8" standalone="yes"?&gt;&lt;set xmlns:noNamespaceSchemaLocation="CardSet.xsd" name="Class Decks" id="daee2ba5-77b0-4f97-ab27-6cfcd798f346" gameId="d2e34ee4-b26b-4bcd-9709-1c45feb12d40" gameVersion="2.0.0.0" version="1.0.0.1"&gt;&lt;cards&gt;</v>
      </c>
      <c r="G14" s="18" t="s">
        <v>2415</v>
      </c>
    </row>
    <row r="15" spans="1:8" ht="12.75" customHeight="1">
      <c r="A15" t="s">
        <v>3289</v>
      </c>
      <c r="B15" s="20" t="s">
        <v>3328</v>
      </c>
      <c r="C15" s="20" t="s">
        <v>16</v>
      </c>
      <c r="D15" t="s">
        <v>3290</v>
      </c>
      <c r="E15" t="s">
        <v>3315</v>
      </c>
      <c r="F15" t="str">
        <f>"&lt;?xml version=""1.0"" encoding=""utf-8"" standalone=""yes""?&gt;&lt;set xmlns:noNamespaceSchemaLocation=""CardSet.xsd"" name="""&amp;A15&amp;""" id="""&amp;D15&amp;""" gameId="""&amp;GameGUID&amp;""" gameVersion="""&amp;GameVersion&amp;""" version="""&amp;E15&amp;"""&gt;&lt;cards&gt;"</f>
        <v>&lt;?xml version="1.0" encoding="utf-8" standalone="yes"?&gt;&lt;set xmlns:noNamespaceSchemaLocation="CardSet.xsd" name="Skull and Shackles" id="5dbdb48c-ddfd-4872-a105-7dc217c6b082" gameId="d2e34ee4-b26b-4bcd-9709-1c45feb12d40" gameVersion="2.0.0.0" version="2.0.0.0"&gt;&lt;cards&gt;</v>
      </c>
      <c r="G15" s="18" t="s">
        <v>2415</v>
      </c>
    </row>
    <row r="16" spans="1:8" ht="12.75" customHeight="1">
      <c r="A16" t="s">
        <v>3331</v>
      </c>
      <c r="B16" s="20" t="s">
        <v>3328</v>
      </c>
      <c r="C16" s="20" t="s">
        <v>19</v>
      </c>
      <c r="D16" t="s">
        <v>3291</v>
      </c>
      <c r="E16" t="s">
        <v>3315</v>
      </c>
      <c r="F16" t="str">
        <f>"&lt;?xml version=""1.0"" encoding=""utf-8"" standalone=""yes""?&gt;&lt;set xmlns:noNamespaceSchemaLocation=""CardSet.xsd"" name="""&amp;A16&amp;""" id="""&amp;D16&amp;""" gameId="""&amp;GameGUID&amp;""" gameVersion="""&amp;GameVersion&amp;""" version="""&amp;E16&amp;"""&gt;&lt;cards&gt;"</f>
        <v>&lt;?xml version="1.0" encoding="utf-8" standalone="yes"?&gt;&lt;set xmlns:noNamespaceSchemaLocation="CardSet.xsd" name="SaS Character Add On" id="8f94e41b-6cc3-4318-b341-0a8bbf96e9fe" gameId="d2e34ee4-b26b-4bcd-9709-1c45feb12d40" gameVersion="2.0.0.0" version="2.0.0.0"&gt;&lt;cards&gt;</v>
      </c>
      <c r="G16" s="18" t="s">
        <v>2415</v>
      </c>
    </row>
    <row r="17" spans="1:7" ht="12.75" customHeight="1">
      <c r="A17" t="s">
        <v>6790</v>
      </c>
      <c r="B17" s="27" t="s">
        <v>3328</v>
      </c>
      <c r="C17" s="20">
        <v>1</v>
      </c>
      <c r="D17" s="12" t="s">
        <v>6791</v>
      </c>
      <c r="E17" t="s">
        <v>3315</v>
      </c>
      <c r="F17" t="str">
        <f>"&lt;?xml version=""1.0"" encoding=""utf-8"" standalone=""yes""?&gt;&lt;set xmlns:noNamespaceSchemaLocation=""CardSet.xsd"" name="""&amp;A17&amp;""" id="""&amp;D17&amp;""" gameId="""&amp;GameGUID&amp;""" gameVersion="""&amp;GameVersion&amp;""" version="""&amp;E17&amp;"""&gt;&lt;cards&gt;"</f>
        <v>&lt;?xml version="1.0" encoding="utf-8" standalone="yes"?&gt;&lt;set xmlns:noNamespaceSchemaLocation="CardSet.xsd" name="Wormwood Mutiny" id="0baa4493-7a37-4504-a757-0211f3f6df77" gameId="d2e34ee4-b26b-4bcd-9709-1c45feb12d40" gameVersion="2.0.0.0" version="2.0.0.0"&gt;&lt;cards&gt;</v>
      </c>
      <c r="G17" s="18" t="s">
        <v>2415</v>
      </c>
    </row>
    <row r="18" spans="1:7" ht="12.75" customHeight="1">
      <c r="A18" s="28" t="s">
        <v>3708</v>
      </c>
      <c r="B18" s="27" t="s">
        <v>3328</v>
      </c>
      <c r="C18" s="21">
        <v>2</v>
      </c>
      <c r="D18" t="s">
        <v>7645</v>
      </c>
      <c r="E18" t="s">
        <v>3315</v>
      </c>
      <c r="F18" t="str">
        <f>"&lt;?xml version=""1.0"" encoding=""utf-8"" standalone=""yes""?&gt;&lt;set xmlns:noNamespaceSchemaLocation=""CardSet.xsd"" name="""&amp;A18&amp;""" id="""&amp;D18&amp;""" gameId="""&amp;GameGUID&amp;""" gameVersion="""&amp;GameVersion&amp;""" version="""&amp;E18&amp;"""&gt;&lt;cards&gt;"</f>
        <v>&lt;?xml version="1.0" encoding="utf-8" standalone="yes"?&gt;&lt;set xmlns:noNamespaceSchemaLocation="CardSet.xsd" name="Raiders of the Fever Sea" id="198ceb53-7572-4c95-b166-79230e5dbf16" gameId="d2e34ee4-b26b-4bcd-9709-1c45feb12d40" gameVersion="2.0.0.0" version="2.0.0.0"&gt;&lt;cards&gt;</v>
      </c>
      <c r="G18" s="18" t="s">
        <v>2415</v>
      </c>
    </row>
    <row r="19" spans="1:7" ht="12.75" customHeight="1">
      <c r="A19" t="s">
        <v>15024</v>
      </c>
      <c r="B19" s="20" t="s">
        <v>15016</v>
      </c>
      <c r="D19" s="35" t="s">
        <v>15087</v>
      </c>
      <c r="E19" t="s">
        <v>3315</v>
      </c>
      <c r="F19" t="str">
        <f>"&lt;?xml version=""1.0"" encoding=""utf-8"" standalone=""yes""?&gt;&lt;set xmlns:noNamespaceSchemaLocation=""CardSet.xsd"" name="""&amp;A19&amp;""" id="""&amp;D19&amp;""" gameId="""&amp;GameGUID&amp;""" gameVersion="""&amp;GameVersion&amp;""" version="""&amp;E19&amp;"""&gt;&lt;cards&gt;"</f>
        <v>&lt;?xml version="1.0" encoding="utf-8" standalone="yes"?&gt;&lt;set xmlns:noNamespaceSchemaLocation="CardSet.xsd" name="Season of the Shackles" id="068e9053-abfc-42e2-bbb0-b1b1701d2001" gameId="d2e34ee4-b26b-4bcd-9709-1c45feb12d40" gameVersion="2.0.0.0" version="2.0.0.0"&gt;&lt;cards&gt;</v>
      </c>
      <c r="G19" s="18" t="s">
        <v>2415</v>
      </c>
    </row>
    <row r="20" spans="1:7" ht="12.75" customHeight="1">
      <c r="F20" t="str">
        <f>"&lt;?xml version=""1.0"" encoding=""utf-8"" standalone=""yes""?&gt;&lt;set xmlns:noNamespaceSchemaLocation=""CardSet.xsd"" name="""&amp;A20&amp;""" id="""&amp;D20&amp;""" gameId="""&amp;GameGUID&amp;""" gameVersion="""&amp;GameVersion&amp;""" version="""&amp;E20&amp;"""&gt;&lt;cards&gt;"</f>
        <v>&lt;?xml version="1.0" encoding="utf-8" standalone="yes"?&gt;&lt;set xmlns:noNamespaceSchemaLocation="CardSet.xsd" name="" id="" gameId="d2e34ee4-b26b-4bcd-9709-1c45feb12d40" gameVersion="2.0.0.0" version=""&gt;&lt;cards&gt;</v>
      </c>
      <c r="G20" s="18" t="s">
        <v>2415</v>
      </c>
    </row>
    <row r="21" spans="1:7" ht="12.75" customHeight="1">
      <c r="F21" t="str">
        <f>"&lt;?xml version=""1.0"" encoding=""utf-8"" standalone=""yes""?&gt;&lt;set xmlns:noNamespaceSchemaLocation=""CardSet.xsd"" name="""&amp;A21&amp;""" id="""&amp;D21&amp;""" gameId="""&amp;GameGUID&amp;""" gameVersion="""&amp;GameVersion&amp;""" version="""&amp;E21&amp;"""&gt;&lt;cards&gt;"</f>
        <v>&lt;?xml version="1.0" encoding="utf-8" standalone="yes"?&gt;&lt;set xmlns:noNamespaceSchemaLocation="CardSet.xsd" name="" id="" gameId="d2e34ee4-b26b-4bcd-9709-1c45feb12d40" gameVersion="2.0.0.0" version=""&gt;&lt;cards&gt;</v>
      </c>
      <c r="G21" s="18" t="s">
        <v>2415</v>
      </c>
    </row>
    <row r="22" spans="1:7" ht="12.75" customHeight="1">
      <c r="F22" t="str">
        <f>"&lt;?xml version=""1.0"" encoding=""utf-8"" standalone=""yes""?&gt;&lt;set xmlns:noNamespaceSchemaLocation=""CardSet.xsd"" name="""&amp;A22&amp;""" id="""&amp;D22&amp;""" gameId="""&amp;GameGUID&amp;""" gameVersion="""&amp;GameVersion&amp;""" version="""&amp;E22&amp;"""&gt;&lt;cards&gt;"</f>
        <v>&lt;?xml version="1.0" encoding="utf-8" standalone="yes"?&gt;&lt;set xmlns:noNamespaceSchemaLocation="CardSet.xsd" name="" id="" gameId="d2e34ee4-b26b-4bcd-9709-1c45feb12d40" gameVersion="2.0.0.0" version=""&gt;&lt;cards&gt;</v>
      </c>
      <c r="G22" s="18" t="s">
        <v>2415</v>
      </c>
    </row>
  </sheetData>
  <phoneticPr fontId="1" type="noConversion"/>
  <pageMargins left="0.7" right="0.7" top="0.75" bottom="0.75" header="0.3" footer="0.3"/>
  <pageSetup paperSize="9" orientation="portrait" horizontalDpi="4294967293" r:id="rId1"/>
  <legacyDrawing r:id="rId2"/>
</worksheet>
</file>

<file path=xl/worksheets/sheet2.xml><?xml version="1.0" encoding="utf-8"?>
<worksheet xmlns="http://schemas.openxmlformats.org/spreadsheetml/2006/main" xmlns:r="http://schemas.openxmlformats.org/officeDocument/2006/relationships">
  <sheetPr codeName="Sheet5"/>
  <dimension ref="A1:U2303"/>
  <sheetViews>
    <sheetView tabSelected="1" workbookViewId="0">
      <pane ySplit="1" topLeftCell="A711" activePane="bottomLeft" state="frozen"/>
      <selection pane="bottomLeft" activeCell="A713" sqref="A713"/>
    </sheetView>
  </sheetViews>
  <sheetFormatPr defaultColWidth="17.140625" defaultRowHeight="12.75"/>
  <cols>
    <col min="1" max="1" width="32.140625" style="10" customWidth="1"/>
    <col min="2" max="2" width="36.140625" style="10" customWidth="1"/>
    <col min="3" max="3" width="7.28515625" style="10" bestFit="1" customWidth="1"/>
    <col min="4" max="4" width="6.28515625" style="9" bestFit="1" customWidth="1"/>
    <col min="5" max="5" width="10.42578125" style="9" customWidth="1"/>
    <col min="6" max="6" width="9.140625" style="9" customWidth="1"/>
    <col min="7" max="9" width="17.140625" style="10" customWidth="1"/>
    <col min="10" max="10" width="17.140625" style="10"/>
    <col min="11" max="11" width="62.28515625" style="7" customWidth="1"/>
    <col min="12" max="12" width="78.140625" style="10" customWidth="1"/>
    <col min="13" max="13" width="43.42578125" style="10" customWidth="1"/>
    <col min="14" max="14" width="29.42578125" style="10" customWidth="1"/>
    <col min="15" max="15" width="42.85546875" style="10" customWidth="1"/>
    <col min="16" max="16" width="39.7109375" style="10" customWidth="1"/>
    <col min="17" max="20" width="30.7109375" style="10" customWidth="1"/>
    <col min="21" max="21" width="47.42578125" style="10" customWidth="1"/>
    <col min="22" max="16384" width="17.140625" style="10"/>
  </cols>
  <sheetData>
    <row r="1" spans="1:21">
      <c r="A1" s="1" t="s">
        <v>11</v>
      </c>
      <c r="B1" s="11" t="s">
        <v>834</v>
      </c>
      <c r="C1" s="11" t="s">
        <v>2357</v>
      </c>
      <c r="D1" s="1" t="s">
        <v>1656</v>
      </c>
      <c r="E1" s="1" t="s">
        <v>1655</v>
      </c>
      <c r="F1" s="1" t="s">
        <v>12</v>
      </c>
      <c r="G1" s="1" t="s">
        <v>13</v>
      </c>
      <c r="H1" s="1" t="s">
        <v>1422</v>
      </c>
      <c r="I1" s="1" t="s">
        <v>1545</v>
      </c>
      <c r="J1" s="1" t="s">
        <v>457</v>
      </c>
      <c r="K1" s="1" t="s">
        <v>525</v>
      </c>
      <c r="L1" s="1" t="s">
        <v>458</v>
      </c>
      <c r="M1" s="1" t="s">
        <v>459</v>
      </c>
      <c r="N1" s="1" t="s">
        <v>460</v>
      </c>
      <c r="O1" s="1" t="s">
        <v>461</v>
      </c>
      <c r="P1" s="11" t="s">
        <v>920</v>
      </c>
      <c r="Q1" s="1" t="s">
        <v>921</v>
      </c>
      <c r="R1" s="1" t="s">
        <v>835</v>
      </c>
      <c r="S1" s="1" t="s">
        <v>836</v>
      </c>
      <c r="T1" s="1" t="s">
        <v>837</v>
      </c>
      <c r="U1" s="1" t="s">
        <v>1547</v>
      </c>
    </row>
    <row r="2" spans="1:21">
      <c r="A2" s="10" t="s">
        <v>93</v>
      </c>
      <c r="B2" s="10" t="s">
        <v>4725</v>
      </c>
      <c r="C2" s="10" t="s">
        <v>4771</v>
      </c>
      <c r="D2" s="9" t="s">
        <v>16</v>
      </c>
      <c r="E2" s="9" t="s">
        <v>2490</v>
      </c>
      <c r="F2" s="9">
        <v>1</v>
      </c>
      <c r="G2" s="10" t="s">
        <v>454</v>
      </c>
      <c r="H2" s="10" t="s">
        <v>94</v>
      </c>
    </row>
    <row r="3" spans="1:21">
      <c r="A3" s="10" t="s">
        <v>3565</v>
      </c>
      <c r="B3" s="10" t="s">
        <v>4734</v>
      </c>
      <c r="C3" s="10" t="s">
        <v>4771</v>
      </c>
      <c r="D3" s="9">
        <v>3</v>
      </c>
      <c r="E3" s="9" t="s">
        <v>2490</v>
      </c>
      <c r="F3" s="9">
        <v>1</v>
      </c>
      <c r="G3" s="10" t="s">
        <v>454</v>
      </c>
      <c r="H3" s="10" t="s">
        <v>94</v>
      </c>
    </row>
    <row r="4" spans="1:21" ht="51">
      <c r="A4" s="10" t="s">
        <v>3552</v>
      </c>
      <c r="B4" s="10" t="s">
        <v>4732</v>
      </c>
      <c r="C4" s="10" t="s">
        <v>4771</v>
      </c>
      <c r="D4" s="9">
        <v>2</v>
      </c>
      <c r="E4" s="9" t="s">
        <v>2490</v>
      </c>
      <c r="F4" s="9">
        <v>1</v>
      </c>
      <c r="G4" s="10" t="s">
        <v>454</v>
      </c>
      <c r="H4" s="10" t="s">
        <v>94</v>
      </c>
      <c r="J4" s="10" t="s">
        <v>7750</v>
      </c>
      <c r="L4" s="10" t="s">
        <v>7751</v>
      </c>
      <c r="M4" s="10" t="s">
        <v>6230</v>
      </c>
      <c r="N4" s="10">
        <v>8</v>
      </c>
    </row>
    <row r="5" spans="1:21">
      <c r="A5" s="10" t="s">
        <v>96</v>
      </c>
      <c r="B5" s="10" t="s">
        <v>4602</v>
      </c>
      <c r="C5" s="10" t="s">
        <v>4771</v>
      </c>
      <c r="D5" s="9">
        <v>2</v>
      </c>
      <c r="E5" s="9" t="s">
        <v>2490</v>
      </c>
      <c r="F5" s="9">
        <v>1</v>
      </c>
      <c r="G5" s="10" t="s">
        <v>454</v>
      </c>
      <c r="H5" s="10" t="s">
        <v>94</v>
      </c>
    </row>
    <row r="6" spans="1:21">
      <c r="A6" s="10" t="s">
        <v>96</v>
      </c>
      <c r="B6" s="10" t="s">
        <v>4594</v>
      </c>
      <c r="C6" s="10" t="s">
        <v>4771</v>
      </c>
      <c r="D6" s="9" t="s">
        <v>16</v>
      </c>
      <c r="E6" s="9" t="s">
        <v>2490</v>
      </c>
      <c r="F6" s="9">
        <v>1</v>
      </c>
      <c r="G6" s="10" t="s">
        <v>454</v>
      </c>
      <c r="H6" s="10" t="s">
        <v>94</v>
      </c>
    </row>
    <row r="7" spans="1:21" ht="51">
      <c r="A7" s="10" t="s">
        <v>3532</v>
      </c>
      <c r="B7" s="10" t="s">
        <v>4606</v>
      </c>
      <c r="C7" s="10" t="s">
        <v>4771</v>
      </c>
      <c r="D7" s="9">
        <v>4</v>
      </c>
      <c r="E7" s="9" t="s">
        <v>2490</v>
      </c>
      <c r="F7" s="9">
        <v>1</v>
      </c>
      <c r="G7" s="10" t="s">
        <v>454</v>
      </c>
      <c r="H7" s="10" t="s">
        <v>94</v>
      </c>
      <c r="J7" s="10" t="s">
        <v>2602</v>
      </c>
      <c r="L7" s="10" t="s">
        <v>7754</v>
      </c>
      <c r="M7" s="10" t="s">
        <v>947</v>
      </c>
      <c r="N7" s="10">
        <v>4</v>
      </c>
    </row>
    <row r="8" spans="1:21" ht="51">
      <c r="A8" s="10" t="s">
        <v>3532</v>
      </c>
      <c r="B8" s="10" t="s">
        <v>4660</v>
      </c>
      <c r="C8" s="10" t="s">
        <v>4771</v>
      </c>
      <c r="D8" s="9">
        <v>5</v>
      </c>
      <c r="E8" s="9" t="s">
        <v>2490</v>
      </c>
      <c r="F8" s="9">
        <v>1</v>
      </c>
      <c r="G8" s="10" t="s">
        <v>454</v>
      </c>
      <c r="H8" s="10" t="s">
        <v>94</v>
      </c>
      <c r="J8" s="10" t="s">
        <v>2602</v>
      </c>
      <c r="L8" s="10" t="s">
        <v>7754</v>
      </c>
      <c r="M8" s="10" t="s">
        <v>947</v>
      </c>
      <c r="N8" s="10">
        <v>4</v>
      </c>
    </row>
    <row r="9" spans="1:21" ht="25.5">
      <c r="A9" s="10" t="s">
        <v>98</v>
      </c>
      <c r="B9" s="10" t="s">
        <v>4658</v>
      </c>
      <c r="C9" s="10" t="s">
        <v>4771</v>
      </c>
      <c r="D9" s="9">
        <v>4</v>
      </c>
      <c r="E9" s="9" t="s">
        <v>2490</v>
      </c>
      <c r="F9" s="9">
        <v>1</v>
      </c>
      <c r="G9" s="10" t="s">
        <v>454</v>
      </c>
      <c r="H9" s="10" t="s">
        <v>94</v>
      </c>
      <c r="J9" s="10" t="s">
        <v>1708</v>
      </c>
      <c r="L9" s="10" t="s">
        <v>2759</v>
      </c>
      <c r="M9" s="10" t="s">
        <v>946</v>
      </c>
      <c r="N9" s="10">
        <v>11</v>
      </c>
    </row>
    <row r="10" spans="1:21">
      <c r="A10" s="10" t="s">
        <v>99</v>
      </c>
      <c r="B10" s="10" t="s">
        <v>4604</v>
      </c>
      <c r="C10" s="10" t="s">
        <v>4771</v>
      </c>
      <c r="D10" s="9">
        <v>3</v>
      </c>
      <c r="E10" s="9" t="s">
        <v>2490</v>
      </c>
      <c r="F10" s="9">
        <v>1</v>
      </c>
      <c r="G10" s="10" t="s">
        <v>454</v>
      </c>
      <c r="H10" s="10" t="s">
        <v>94</v>
      </c>
    </row>
    <row r="11" spans="1:21" ht="38.25">
      <c r="A11" s="10" t="s">
        <v>101</v>
      </c>
      <c r="B11" s="10" t="s">
        <v>4595</v>
      </c>
      <c r="C11" s="10" t="s">
        <v>4771</v>
      </c>
      <c r="D11" s="9" t="s">
        <v>16</v>
      </c>
      <c r="E11" s="9" t="s">
        <v>2490</v>
      </c>
      <c r="F11" s="9">
        <v>1</v>
      </c>
      <c r="G11" s="10" t="s">
        <v>454</v>
      </c>
      <c r="H11" s="10" t="s">
        <v>94</v>
      </c>
      <c r="J11" s="10" t="s">
        <v>952</v>
      </c>
      <c r="L11" s="10" t="s">
        <v>15454</v>
      </c>
      <c r="M11" s="10" t="s">
        <v>1172</v>
      </c>
      <c r="N11" s="10">
        <v>7</v>
      </c>
      <c r="O11" s="10" t="s">
        <v>947</v>
      </c>
      <c r="P11" s="10">
        <v>6</v>
      </c>
      <c r="Q11" s="10" t="s">
        <v>1549</v>
      </c>
    </row>
    <row r="12" spans="1:21" ht="51">
      <c r="A12" s="10" t="s">
        <v>102</v>
      </c>
      <c r="B12" s="10" t="s">
        <v>4735</v>
      </c>
      <c r="C12" s="10" t="s">
        <v>4771</v>
      </c>
      <c r="D12" s="9">
        <v>3</v>
      </c>
      <c r="E12" s="9" t="s">
        <v>2490</v>
      </c>
      <c r="F12" s="9">
        <v>1</v>
      </c>
      <c r="G12" s="10" t="s">
        <v>454</v>
      </c>
      <c r="H12" s="10" t="s">
        <v>94</v>
      </c>
      <c r="J12" s="10" t="s">
        <v>2245</v>
      </c>
      <c r="L12" s="10" t="s">
        <v>2597</v>
      </c>
      <c r="M12" s="10" t="s">
        <v>2247</v>
      </c>
      <c r="N12" s="10">
        <v>8</v>
      </c>
    </row>
    <row r="13" spans="1:21">
      <c r="A13" s="10" t="s">
        <v>103</v>
      </c>
      <c r="B13" s="10" t="s">
        <v>4487</v>
      </c>
      <c r="C13" s="10" t="s">
        <v>4771</v>
      </c>
      <c r="D13" s="9">
        <v>5</v>
      </c>
      <c r="E13" s="9" t="s">
        <v>2490</v>
      </c>
      <c r="F13" s="9">
        <v>1</v>
      </c>
      <c r="G13" s="10" t="s">
        <v>454</v>
      </c>
      <c r="H13" s="10" t="s">
        <v>94</v>
      </c>
    </row>
    <row r="14" spans="1:21" ht="25.5">
      <c r="A14" s="10" t="s">
        <v>3436</v>
      </c>
      <c r="B14" s="10" t="s">
        <v>4608</v>
      </c>
      <c r="C14" s="10" t="s">
        <v>4771</v>
      </c>
      <c r="D14" s="9">
        <v>5</v>
      </c>
      <c r="E14" s="9" t="s">
        <v>2490</v>
      </c>
      <c r="F14" s="9">
        <v>1</v>
      </c>
      <c r="G14" s="10" t="s">
        <v>454</v>
      </c>
      <c r="H14" s="10" t="s">
        <v>94</v>
      </c>
      <c r="J14" s="10" t="s">
        <v>15453</v>
      </c>
      <c r="L14" s="10" t="s">
        <v>15452</v>
      </c>
      <c r="M14" s="10" t="s">
        <v>947</v>
      </c>
      <c r="N14" s="10">
        <v>9</v>
      </c>
    </row>
    <row r="15" spans="1:21" ht="25.5">
      <c r="A15" s="10" t="s">
        <v>3436</v>
      </c>
      <c r="B15" s="10" t="s">
        <v>4374</v>
      </c>
      <c r="C15" s="10" t="s">
        <v>4771</v>
      </c>
      <c r="D15" s="9">
        <v>5</v>
      </c>
      <c r="E15" s="9" t="s">
        <v>2490</v>
      </c>
      <c r="F15" s="9">
        <v>1</v>
      </c>
      <c r="G15" s="10" t="s">
        <v>454</v>
      </c>
      <c r="H15" s="10" t="s">
        <v>94</v>
      </c>
      <c r="J15" s="10" t="s">
        <v>15453</v>
      </c>
      <c r="L15" s="10" t="s">
        <v>15452</v>
      </c>
      <c r="M15" s="10" t="s">
        <v>947</v>
      </c>
      <c r="N15" s="10">
        <v>9</v>
      </c>
    </row>
    <row r="16" spans="1:21">
      <c r="A16" s="10" t="s">
        <v>104</v>
      </c>
      <c r="B16" s="10" t="s">
        <v>4486</v>
      </c>
      <c r="C16" s="10" t="s">
        <v>4771</v>
      </c>
      <c r="D16" s="9">
        <v>4</v>
      </c>
      <c r="E16" s="9" t="s">
        <v>2490</v>
      </c>
      <c r="F16" s="9">
        <v>1</v>
      </c>
      <c r="G16" s="10" t="s">
        <v>454</v>
      </c>
      <c r="H16" s="10" t="s">
        <v>94</v>
      </c>
    </row>
    <row r="17" spans="1:14">
      <c r="A17" s="10" t="s">
        <v>104</v>
      </c>
      <c r="B17" s="10" t="s">
        <v>4738</v>
      </c>
      <c r="C17" s="10" t="s">
        <v>4771</v>
      </c>
      <c r="D17" s="9">
        <v>5</v>
      </c>
      <c r="E17" s="9" t="s">
        <v>2490</v>
      </c>
      <c r="F17" s="9">
        <v>1</v>
      </c>
      <c r="G17" s="10" t="s">
        <v>454</v>
      </c>
      <c r="H17" s="10" t="s">
        <v>94</v>
      </c>
    </row>
    <row r="18" spans="1:14" ht="25.5">
      <c r="A18" s="10" t="s">
        <v>3465</v>
      </c>
      <c r="B18" s="10" t="s">
        <v>4740</v>
      </c>
      <c r="C18" s="10" t="s">
        <v>4771</v>
      </c>
      <c r="D18" s="9">
        <v>6</v>
      </c>
      <c r="E18" s="9" t="s">
        <v>2490</v>
      </c>
      <c r="F18" s="9">
        <v>1</v>
      </c>
      <c r="G18" s="10" t="s">
        <v>454</v>
      </c>
      <c r="H18" s="10" t="s">
        <v>94</v>
      </c>
      <c r="J18" s="10" t="s">
        <v>2761</v>
      </c>
      <c r="L18" s="10" t="s">
        <v>7757</v>
      </c>
      <c r="M18" s="10" t="s">
        <v>7758</v>
      </c>
      <c r="N18" s="10">
        <v>12</v>
      </c>
    </row>
    <row r="19" spans="1:14" ht="38.25">
      <c r="A19" s="10" t="s">
        <v>3432</v>
      </c>
      <c r="B19" s="10" t="s">
        <v>4423</v>
      </c>
      <c r="C19" s="10" t="s">
        <v>4771</v>
      </c>
      <c r="D19" s="9">
        <v>2</v>
      </c>
      <c r="E19" s="9" t="s">
        <v>2490</v>
      </c>
      <c r="F19" s="9">
        <v>1</v>
      </c>
      <c r="G19" s="10" t="s">
        <v>454</v>
      </c>
      <c r="H19" s="10" t="s">
        <v>94</v>
      </c>
      <c r="J19" s="10" t="s">
        <v>842</v>
      </c>
      <c r="L19" s="10" t="s">
        <v>15451</v>
      </c>
    </row>
    <row r="20" spans="1:14" ht="25.5">
      <c r="A20" s="10" t="s">
        <v>106</v>
      </c>
      <c r="B20" s="10" t="s">
        <v>4650</v>
      </c>
      <c r="C20" s="10" t="s">
        <v>4771</v>
      </c>
      <c r="D20" s="9" t="s">
        <v>16</v>
      </c>
      <c r="E20" s="9" t="s">
        <v>2490</v>
      </c>
      <c r="F20" s="9">
        <v>1</v>
      </c>
      <c r="G20" s="10" t="s">
        <v>454</v>
      </c>
      <c r="H20" s="10" t="s">
        <v>94</v>
      </c>
      <c r="J20" s="10" t="s">
        <v>944</v>
      </c>
      <c r="L20" s="10" t="s">
        <v>7671</v>
      </c>
      <c r="M20" s="10" t="s">
        <v>946</v>
      </c>
      <c r="N20" s="10">
        <v>5</v>
      </c>
    </row>
    <row r="21" spans="1:14" ht="38.25">
      <c r="A21" s="10" t="s">
        <v>3425</v>
      </c>
      <c r="B21" s="10" t="s">
        <v>4369</v>
      </c>
      <c r="C21" s="10" t="s">
        <v>4771</v>
      </c>
      <c r="D21" s="9" t="s">
        <v>16</v>
      </c>
      <c r="E21" s="9" t="s">
        <v>2490</v>
      </c>
      <c r="F21" s="9">
        <v>1</v>
      </c>
      <c r="G21" s="10" t="s">
        <v>454</v>
      </c>
      <c r="H21" s="10" t="s">
        <v>94</v>
      </c>
      <c r="J21" s="10" t="s">
        <v>15450</v>
      </c>
      <c r="L21" s="10" t="s">
        <v>15449</v>
      </c>
      <c r="M21" s="10" t="s">
        <v>947</v>
      </c>
      <c r="N21" s="10">
        <v>4</v>
      </c>
    </row>
    <row r="22" spans="1:14" ht="25.5">
      <c r="A22" s="10" t="s">
        <v>108</v>
      </c>
      <c r="B22" s="10" t="s">
        <v>4537</v>
      </c>
      <c r="C22" s="10" t="s">
        <v>4771</v>
      </c>
      <c r="D22" s="9">
        <v>1</v>
      </c>
      <c r="E22" s="9" t="s">
        <v>2490</v>
      </c>
      <c r="F22" s="9">
        <v>1</v>
      </c>
      <c r="G22" s="10" t="s">
        <v>454</v>
      </c>
      <c r="H22" s="10" t="s">
        <v>94</v>
      </c>
      <c r="J22" s="10" t="s">
        <v>944</v>
      </c>
      <c r="L22" s="10" t="s">
        <v>15448</v>
      </c>
      <c r="M22" s="10" t="s">
        <v>946</v>
      </c>
      <c r="N22" s="10">
        <v>5</v>
      </c>
    </row>
    <row r="23" spans="1:14" ht="25.5">
      <c r="A23" s="10" t="s">
        <v>108</v>
      </c>
      <c r="B23" s="10" t="s">
        <v>4416</v>
      </c>
      <c r="C23" s="10" t="s">
        <v>4771</v>
      </c>
      <c r="D23" s="9" t="s">
        <v>16</v>
      </c>
      <c r="E23" s="9" t="s">
        <v>2490</v>
      </c>
      <c r="F23" s="9">
        <v>1</v>
      </c>
      <c r="G23" s="10" t="s">
        <v>454</v>
      </c>
      <c r="H23" s="10" t="s">
        <v>94</v>
      </c>
      <c r="J23" s="10" t="s">
        <v>944</v>
      </c>
      <c r="L23" s="10" t="s">
        <v>15448</v>
      </c>
      <c r="M23" s="10" t="s">
        <v>946</v>
      </c>
      <c r="N23" s="10">
        <v>5</v>
      </c>
    </row>
    <row r="24" spans="1:14" ht="38.25">
      <c r="A24" s="10" t="s">
        <v>3433</v>
      </c>
      <c r="B24" s="10" t="s">
        <v>4372</v>
      </c>
      <c r="C24" s="10" t="s">
        <v>4771</v>
      </c>
      <c r="D24" s="9">
        <v>3</v>
      </c>
      <c r="E24" s="9" t="s">
        <v>2490</v>
      </c>
      <c r="F24" s="9">
        <v>1</v>
      </c>
      <c r="G24" s="10" t="s">
        <v>454</v>
      </c>
      <c r="H24" s="10" t="s">
        <v>94</v>
      </c>
      <c r="J24" s="10" t="s">
        <v>15447</v>
      </c>
      <c r="L24" s="10" t="s">
        <v>15446</v>
      </c>
      <c r="M24" s="10" t="s">
        <v>15445</v>
      </c>
      <c r="N24" s="10">
        <v>8</v>
      </c>
    </row>
    <row r="25" spans="1:14">
      <c r="A25" s="10" t="s">
        <v>109</v>
      </c>
      <c r="B25" s="10" t="s">
        <v>4607</v>
      </c>
      <c r="C25" s="10" t="s">
        <v>4771</v>
      </c>
      <c r="D25" s="9">
        <v>4</v>
      </c>
      <c r="E25" s="9" t="s">
        <v>2490</v>
      </c>
      <c r="F25" s="9">
        <v>1</v>
      </c>
      <c r="G25" s="10" t="s">
        <v>454</v>
      </c>
      <c r="H25" s="10" t="s">
        <v>94</v>
      </c>
    </row>
    <row r="26" spans="1:14">
      <c r="A26" s="10" t="s">
        <v>110</v>
      </c>
      <c r="B26" s="10" t="s">
        <v>4609</v>
      </c>
      <c r="C26" s="10" t="s">
        <v>4771</v>
      </c>
      <c r="D26" s="9">
        <v>5</v>
      </c>
      <c r="E26" s="9" t="s">
        <v>2490</v>
      </c>
      <c r="F26" s="9">
        <v>1</v>
      </c>
      <c r="G26" s="10" t="s">
        <v>454</v>
      </c>
      <c r="H26" s="10" t="s">
        <v>94</v>
      </c>
    </row>
    <row r="27" spans="1:14" ht="51">
      <c r="A27" s="10" t="s">
        <v>3462</v>
      </c>
      <c r="B27" s="10" t="s">
        <v>4485</v>
      </c>
      <c r="C27" s="10" t="s">
        <v>4771</v>
      </c>
      <c r="D27" s="9">
        <v>3</v>
      </c>
      <c r="E27" s="9" t="s">
        <v>2490</v>
      </c>
      <c r="F27" s="9">
        <v>1</v>
      </c>
      <c r="G27" s="10" t="s">
        <v>454</v>
      </c>
      <c r="H27" s="10" t="s">
        <v>94</v>
      </c>
      <c r="J27" s="10" t="s">
        <v>15444</v>
      </c>
      <c r="L27" s="10" t="s">
        <v>15443</v>
      </c>
      <c r="M27" s="10" t="s">
        <v>6235</v>
      </c>
      <c r="N27" s="10">
        <v>8</v>
      </c>
    </row>
    <row r="28" spans="1:14" ht="51">
      <c r="A28" s="10" t="s">
        <v>3464</v>
      </c>
      <c r="B28" s="10" t="s">
        <v>4425</v>
      </c>
      <c r="C28" s="10" t="s">
        <v>4771</v>
      </c>
      <c r="D28" s="9">
        <v>5</v>
      </c>
      <c r="E28" s="9" t="s">
        <v>2490</v>
      </c>
      <c r="F28" s="9">
        <v>1</v>
      </c>
      <c r="G28" s="10" t="s">
        <v>454</v>
      </c>
      <c r="H28" s="10" t="s">
        <v>94</v>
      </c>
      <c r="J28" s="10" t="s">
        <v>15442</v>
      </c>
      <c r="L28" s="10" t="s">
        <v>15441</v>
      </c>
      <c r="M28" s="10" t="s">
        <v>6235</v>
      </c>
      <c r="N28" s="10">
        <v>10</v>
      </c>
    </row>
    <row r="29" spans="1:14" ht="38.25">
      <c r="A29" s="10" t="s">
        <v>3437</v>
      </c>
      <c r="B29" s="10" t="s">
        <v>4375</v>
      </c>
      <c r="C29" s="10" t="s">
        <v>4771</v>
      </c>
      <c r="D29" s="9">
        <v>6</v>
      </c>
      <c r="E29" s="9" t="s">
        <v>2490</v>
      </c>
      <c r="F29" s="9">
        <v>1</v>
      </c>
      <c r="G29" s="10" t="s">
        <v>454</v>
      </c>
      <c r="H29" s="10" t="s">
        <v>94</v>
      </c>
      <c r="J29" s="10" t="s">
        <v>15440</v>
      </c>
      <c r="L29" s="10" t="s">
        <v>15439</v>
      </c>
      <c r="M29" s="10" t="s">
        <v>947</v>
      </c>
      <c r="N29" s="10">
        <v>11</v>
      </c>
    </row>
    <row r="30" spans="1:14" ht="25.5">
      <c r="A30" s="10" t="s">
        <v>3426</v>
      </c>
      <c r="B30" s="10" t="s">
        <v>4726</v>
      </c>
      <c r="C30" s="10" t="s">
        <v>4771</v>
      </c>
      <c r="D30" s="9" t="s">
        <v>16</v>
      </c>
      <c r="E30" s="9" t="s">
        <v>2490</v>
      </c>
      <c r="F30" s="9">
        <v>1</v>
      </c>
      <c r="G30" s="10" t="s">
        <v>454</v>
      </c>
      <c r="H30" s="10" t="s">
        <v>94</v>
      </c>
      <c r="J30" s="10" t="s">
        <v>944</v>
      </c>
      <c r="L30" s="10" t="s">
        <v>6836</v>
      </c>
      <c r="M30" s="10" t="s">
        <v>946</v>
      </c>
      <c r="N30" s="10">
        <v>7</v>
      </c>
    </row>
    <row r="31" spans="1:14">
      <c r="A31" s="10" t="s">
        <v>112</v>
      </c>
      <c r="B31" s="10" t="s">
        <v>4539</v>
      </c>
      <c r="C31" s="10" t="s">
        <v>4771</v>
      </c>
      <c r="D31" s="9">
        <v>3</v>
      </c>
      <c r="E31" s="9" t="s">
        <v>2490</v>
      </c>
      <c r="F31" s="9">
        <v>1</v>
      </c>
      <c r="G31" s="10" t="s">
        <v>454</v>
      </c>
      <c r="H31" s="10" t="s">
        <v>94</v>
      </c>
    </row>
    <row r="32" spans="1:14">
      <c r="A32" s="10" t="s">
        <v>113</v>
      </c>
      <c r="B32" s="10" t="s">
        <v>4600</v>
      </c>
      <c r="C32" s="10" t="s">
        <v>4771</v>
      </c>
      <c r="D32" s="9">
        <v>1</v>
      </c>
      <c r="E32" s="9" t="s">
        <v>2490</v>
      </c>
      <c r="F32" s="9">
        <v>1</v>
      </c>
      <c r="G32" s="10" t="s">
        <v>454</v>
      </c>
      <c r="H32" s="10" t="s">
        <v>94</v>
      </c>
    </row>
    <row r="33" spans="1:17">
      <c r="A33" s="10" t="s">
        <v>114</v>
      </c>
      <c r="B33" s="10" t="s">
        <v>4727</v>
      </c>
      <c r="C33" s="10" t="s">
        <v>4771</v>
      </c>
      <c r="D33" s="9" t="s">
        <v>16</v>
      </c>
      <c r="E33" s="9" t="s">
        <v>2490</v>
      </c>
      <c r="F33" s="9">
        <v>1</v>
      </c>
      <c r="G33" s="10" t="s">
        <v>454</v>
      </c>
      <c r="H33" s="10" t="s">
        <v>94</v>
      </c>
    </row>
    <row r="34" spans="1:17" ht="25.5">
      <c r="A34" s="10" t="s">
        <v>115</v>
      </c>
      <c r="B34" s="10" t="s">
        <v>4651</v>
      </c>
      <c r="C34" s="10" t="s">
        <v>4771</v>
      </c>
      <c r="D34" s="9" t="s">
        <v>16</v>
      </c>
      <c r="E34" s="9" t="s">
        <v>2490</v>
      </c>
      <c r="F34" s="9">
        <v>1</v>
      </c>
      <c r="G34" s="10" t="s">
        <v>454</v>
      </c>
      <c r="H34" s="10" t="s">
        <v>94</v>
      </c>
      <c r="J34" s="10" t="s">
        <v>952</v>
      </c>
      <c r="L34" s="10" t="s">
        <v>2226</v>
      </c>
      <c r="M34" s="10" t="s">
        <v>946</v>
      </c>
      <c r="N34" s="10">
        <v>7</v>
      </c>
      <c r="O34" s="10" t="s">
        <v>947</v>
      </c>
      <c r="P34" s="10">
        <v>6</v>
      </c>
      <c r="Q34" s="10" t="s">
        <v>1549</v>
      </c>
    </row>
    <row r="35" spans="1:17" ht="51">
      <c r="A35" s="10" t="s">
        <v>3550</v>
      </c>
      <c r="B35" s="10" t="s">
        <v>4654</v>
      </c>
      <c r="C35" s="10" t="s">
        <v>4771</v>
      </c>
      <c r="D35" s="9">
        <v>1</v>
      </c>
      <c r="E35" s="9" t="s">
        <v>2490</v>
      </c>
      <c r="F35" s="9">
        <v>1</v>
      </c>
      <c r="G35" s="10" t="s">
        <v>454</v>
      </c>
      <c r="H35" s="10" t="s">
        <v>94</v>
      </c>
      <c r="J35" s="10" t="s">
        <v>7747</v>
      </c>
      <c r="L35" s="10" t="s">
        <v>7748</v>
      </c>
      <c r="M35" s="10" t="s">
        <v>6230</v>
      </c>
      <c r="N35" s="10">
        <v>6</v>
      </c>
    </row>
    <row r="36" spans="1:17" ht="51">
      <c r="A36" s="10" t="s">
        <v>3550</v>
      </c>
      <c r="B36" s="10" t="s">
        <v>4733</v>
      </c>
      <c r="C36" s="10" t="s">
        <v>4771</v>
      </c>
      <c r="D36" s="9">
        <v>2</v>
      </c>
      <c r="E36" s="9" t="s">
        <v>2490</v>
      </c>
      <c r="F36" s="9">
        <v>1</v>
      </c>
      <c r="G36" s="10" t="s">
        <v>454</v>
      </c>
      <c r="H36" s="10" t="s">
        <v>94</v>
      </c>
      <c r="J36" s="10" t="s">
        <v>7747</v>
      </c>
      <c r="L36" s="10" t="s">
        <v>7748</v>
      </c>
      <c r="M36" s="10" t="s">
        <v>6230</v>
      </c>
      <c r="N36" s="10">
        <v>6</v>
      </c>
    </row>
    <row r="37" spans="1:17" ht="38.25">
      <c r="A37" s="10" t="s">
        <v>3548</v>
      </c>
      <c r="B37" s="10" t="s">
        <v>4728</v>
      </c>
      <c r="C37" s="10" t="s">
        <v>4771</v>
      </c>
      <c r="D37" s="9" t="s">
        <v>16</v>
      </c>
      <c r="E37" s="9" t="s">
        <v>2490</v>
      </c>
      <c r="F37" s="9">
        <v>1</v>
      </c>
      <c r="G37" s="10" t="s">
        <v>454</v>
      </c>
      <c r="H37" s="10" t="s">
        <v>94</v>
      </c>
      <c r="J37" s="10" t="s">
        <v>6252</v>
      </c>
      <c r="L37" s="10" t="s">
        <v>6253</v>
      </c>
      <c r="M37" s="10" t="s">
        <v>947</v>
      </c>
      <c r="N37" s="10">
        <v>8</v>
      </c>
    </row>
    <row r="38" spans="1:17">
      <c r="A38" s="10" t="s">
        <v>119</v>
      </c>
      <c r="B38" s="10" t="s">
        <v>4736</v>
      </c>
      <c r="C38" s="10" t="s">
        <v>4771</v>
      </c>
      <c r="D38" s="9">
        <v>4</v>
      </c>
      <c r="E38" s="9" t="s">
        <v>2490</v>
      </c>
      <c r="F38" s="9">
        <v>1</v>
      </c>
      <c r="G38" s="10" t="s">
        <v>454</v>
      </c>
      <c r="H38" s="10" t="s">
        <v>94</v>
      </c>
    </row>
    <row r="39" spans="1:17" ht="38.25">
      <c r="A39" s="10" t="s">
        <v>3458</v>
      </c>
      <c r="B39" s="10" t="s">
        <v>4417</v>
      </c>
      <c r="C39" s="10" t="s">
        <v>4771</v>
      </c>
      <c r="D39" s="9" t="s">
        <v>16</v>
      </c>
      <c r="E39" s="9" t="s">
        <v>2490</v>
      </c>
      <c r="F39" s="9">
        <v>1</v>
      </c>
      <c r="G39" s="10" t="s">
        <v>454</v>
      </c>
      <c r="H39" s="10" t="s">
        <v>94</v>
      </c>
      <c r="J39" s="10" t="s">
        <v>6242</v>
      </c>
      <c r="L39" s="10" t="s">
        <v>6254</v>
      </c>
      <c r="M39" s="10" t="s">
        <v>947</v>
      </c>
      <c r="N39" s="10">
        <v>6</v>
      </c>
    </row>
    <row r="40" spans="1:17">
      <c r="A40" s="10" t="s">
        <v>3496</v>
      </c>
      <c r="B40" s="10" t="s">
        <v>4479</v>
      </c>
      <c r="C40" s="10" t="s">
        <v>4771</v>
      </c>
      <c r="D40" s="9" t="s">
        <v>16</v>
      </c>
      <c r="E40" s="9" t="s">
        <v>2490</v>
      </c>
      <c r="F40" s="9">
        <v>1</v>
      </c>
      <c r="G40" s="10" t="s">
        <v>454</v>
      </c>
      <c r="H40" s="10" t="s">
        <v>94</v>
      </c>
    </row>
    <row r="41" spans="1:17" ht="51">
      <c r="A41" s="10" t="s">
        <v>3551</v>
      </c>
      <c r="B41" s="10" t="s">
        <v>4655</v>
      </c>
      <c r="C41" s="10" t="s">
        <v>4771</v>
      </c>
      <c r="D41" s="9">
        <v>1</v>
      </c>
      <c r="E41" s="9" t="s">
        <v>2490</v>
      </c>
      <c r="F41" s="9">
        <v>1</v>
      </c>
      <c r="G41" s="10" t="s">
        <v>454</v>
      </c>
      <c r="H41" s="10" t="s">
        <v>94</v>
      </c>
      <c r="J41" s="10" t="s">
        <v>2594</v>
      </c>
      <c r="L41" s="10" t="s">
        <v>7749</v>
      </c>
      <c r="M41" s="10" t="s">
        <v>2596</v>
      </c>
      <c r="N41" s="10">
        <v>7</v>
      </c>
    </row>
    <row r="42" spans="1:17" ht="25.5">
      <c r="A42" s="10" t="s">
        <v>122</v>
      </c>
      <c r="B42" s="10" t="s">
        <v>4603</v>
      </c>
      <c r="C42" s="10" t="s">
        <v>4771</v>
      </c>
      <c r="D42" s="9">
        <v>2</v>
      </c>
      <c r="E42" s="9" t="s">
        <v>2490</v>
      </c>
      <c r="F42" s="9">
        <v>1</v>
      </c>
      <c r="G42" s="10" t="s">
        <v>454</v>
      </c>
      <c r="H42" s="10" t="s">
        <v>94</v>
      </c>
      <c r="J42" s="10" t="s">
        <v>842</v>
      </c>
      <c r="L42" s="10" t="s">
        <v>15438</v>
      </c>
      <c r="M42" s="10" t="s">
        <v>947</v>
      </c>
      <c r="N42" s="10">
        <v>7</v>
      </c>
    </row>
    <row r="43" spans="1:17" ht="25.5">
      <c r="A43" s="10" t="s">
        <v>3463</v>
      </c>
      <c r="B43" s="10" t="s">
        <v>4540</v>
      </c>
      <c r="C43" s="10" t="s">
        <v>4771</v>
      </c>
      <c r="D43" s="9">
        <v>4</v>
      </c>
      <c r="E43" s="9" t="s">
        <v>2490</v>
      </c>
      <c r="F43" s="9">
        <v>1</v>
      </c>
      <c r="G43" s="10" t="s">
        <v>454</v>
      </c>
      <c r="H43" s="10" t="s">
        <v>94</v>
      </c>
      <c r="J43" s="10" t="s">
        <v>7603</v>
      </c>
      <c r="L43" s="10" t="s">
        <v>15437</v>
      </c>
      <c r="M43" s="10" t="s">
        <v>947</v>
      </c>
      <c r="N43" s="10">
        <v>9</v>
      </c>
    </row>
    <row r="44" spans="1:17">
      <c r="A44" s="10" t="s">
        <v>3500</v>
      </c>
      <c r="B44" s="10" t="s">
        <v>4488</v>
      </c>
      <c r="C44" s="10" t="s">
        <v>4771</v>
      </c>
      <c r="D44" s="9">
        <v>6</v>
      </c>
      <c r="E44" s="9" t="s">
        <v>2490</v>
      </c>
      <c r="F44" s="9">
        <v>1</v>
      </c>
      <c r="G44" s="10" t="s">
        <v>454</v>
      </c>
      <c r="H44" s="10" t="s">
        <v>94</v>
      </c>
    </row>
    <row r="45" spans="1:17">
      <c r="A45" s="10" t="s">
        <v>123</v>
      </c>
      <c r="B45" s="10" t="s">
        <v>4605</v>
      </c>
      <c r="C45" s="10" t="s">
        <v>4771</v>
      </c>
      <c r="D45" s="9">
        <v>3</v>
      </c>
      <c r="E45" s="9" t="s">
        <v>2490</v>
      </c>
      <c r="F45" s="9">
        <v>1</v>
      </c>
      <c r="G45" s="10" t="s">
        <v>454</v>
      </c>
      <c r="H45" s="10" t="s">
        <v>94</v>
      </c>
    </row>
    <row r="46" spans="1:17">
      <c r="A46" s="10" t="s">
        <v>125</v>
      </c>
      <c r="B46" s="10" t="s">
        <v>4541</v>
      </c>
      <c r="C46" s="10" t="s">
        <v>4771</v>
      </c>
      <c r="D46" s="9">
        <v>5</v>
      </c>
      <c r="E46" s="9" t="s">
        <v>2490</v>
      </c>
      <c r="F46" s="9">
        <v>1</v>
      </c>
      <c r="G46" s="10" t="s">
        <v>454</v>
      </c>
      <c r="H46" s="10" t="s">
        <v>94</v>
      </c>
    </row>
    <row r="47" spans="1:17">
      <c r="A47" s="10" t="s">
        <v>125</v>
      </c>
      <c r="B47" s="10" t="s">
        <v>4741</v>
      </c>
      <c r="C47" s="10" t="s">
        <v>4771</v>
      </c>
      <c r="D47" s="9">
        <v>6</v>
      </c>
      <c r="E47" s="9" t="s">
        <v>2490</v>
      </c>
      <c r="F47" s="9">
        <v>1</v>
      </c>
      <c r="G47" s="10" t="s">
        <v>454</v>
      </c>
      <c r="H47" s="10" t="s">
        <v>94</v>
      </c>
    </row>
    <row r="48" spans="1:17">
      <c r="A48" s="10" t="s">
        <v>126</v>
      </c>
      <c r="B48" s="10" t="s">
        <v>4480</v>
      </c>
      <c r="C48" s="10" t="s">
        <v>4771</v>
      </c>
      <c r="D48" s="9" t="s">
        <v>16</v>
      </c>
      <c r="E48" s="9" t="s">
        <v>2490</v>
      </c>
      <c r="F48" s="9">
        <v>1</v>
      </c>
      <c r="G48" s="10" t="s">
        <v>454</v>
      </c>
      <c r="H48" s="10" t="s">
        <v>94</v>
      </c>
    </row>
    <row r="49" spans="1:17" ht="38.25">
      <c r="A49" s="10" t="s">
        <v>3427</v>
      </c>
      <c r="B49" s="10" t="s">
        <v>4370</v>
      </c>
      <c r="C49" s="10" t="s">
        <v>4771</v>
      </c>
      <c r="D49" s="9" t="s">
        <v>16</v>
      </c>
      <c r="E49" s="9" t="s">
        <v>2490</v>
      </c>
      <c r="F49" s="9">
        <v>1</v>
      </c>
      <c r="G49" s="10" t="s">
        <v>454</v>
      </c>
      <c r="H49" s="10" t="s">
        <v>94</v>
      </c>
      <c r="J49" s="10" t="s">
        <v>15436</v>
      </c>
      <c r="L49" s="10" t="s">
        <v>15435</v>
      </c>
      <c r="M49" s="10" t="s">
        <v>947</v>
      </c>
      <c r="N49" s="10">
        <v>4</v>
      </c>
    </row>
    <row r="50" spans="1:17" ht="38.25">
      <c r="A50" s="10" t="s">
        <v>3428</v>
      </c>
      <c r="B50" s="10" t="s">
        <v>4597</v>
      </c>
      <c r="C50" s="10" t="s">
        <v>4771</v>
      </c>
      <c r="D50" s="9" t="s">
        <v>16</v>
      </c>
      <c r="E50" s="9" t="s">
        <v>2490</v>
      </c>
      <c r="F50" s="9">
        <v>1</v>
      </c>
      <c r="G50" s="10" t="s">
        <v>454</v>
      </c>
      <c r="H50" s="10" t="s">
        <v>94</v>
      </c>
      <c r="J50" s="10" t="s">
        <v>6257</v>
      </c>
      <c r="L50" s="10" t="s">
        <v>6258</v>
      </c>
      <c r="M50" s="10" t="s">
        <v>947</v>
      </c>
      <c r="N50" s="10">
        <v>7</v>
      </c>
    </row>
    <row r="51" spans="1:17">
      <c r="A51" s="10" t="s">
        <v>3556</v>
      </c>
      <c r="B51" s="10" t="s">
        <v>4685</v>
      </c>
      <c r="C51" s="10" t="s">
        <v>4771</v>
      </c>
      <c r="D51" s="9" t="s">
        <v>16</v>
      </c>
      <c r="E51" s="9" t="s">
        <v>2490</v>
      </c>
      <c r="F51" s="9">
        <v>1</v>
      </c>
      <c r="G51" s="10" t="s">
        <v>454</v>
      </c>
      <c r="H51" s="10" t="s">
        <v>94</v>
      </c>
    </row>
    <row r="52" spans="1:17" ht="51">
      <c r="A52" s="10" t="s">
        <v>3438</v>
      </c>
      <c r="B52" s="10" t="s">
        <v>4426</v>
      </c>
      <c r="C52" s="10" t="s">
        <v>4771</v>
      </c>
      <c r="D52" s="9">
        <v>6</v>
      </c>
      <c r="E52" s="9" t="s">
        <v>2490</v>
      </c>
      <c r="F52" s="9">
        <v>1</v>
      </c>
      <c r="G52" s="10" t="s">
        <v>454</v>
      </c>
      <c r="H52" s="10" t="s">
        <v>94</v>
      </c>
      <c r="J52" s="10" t="s">
        <v>7603</v>
      </c>
      <c r="L52" s="10" t="s">
        <v>15434</v>
      </c>
      <c r="M52" s="10" t="s">
        <v>947</v>
      </c>
      <c r="N52" s="10">
        <v>11</v>
      </c>
    </row>
    <row r="53" spans="1:17" ht="51">
      <c r="A53" s="10" t="s">
        <v>129</v>
      </c>
      <c r="B53" s="10" t="s">
        <v>4739</v>
      </c>
      <c r="C53" s="10" t="s">
        <v>4771</v>
      </c>
      <c r="D53" s="9">
        <v>5</v>
      </c>
      <c r="E53" s="9" t="s">
        <v>2490</v>
      </c>
      <c r="F53" s="9">
        <v>1</v>
      </c>
      <c r="G53" s="10" t="s">
        <v>454</v>
      </c>
      <c r="H53" s="10" t="s">
        <v>94</v>
      </c>
      <c r="J53" s="10" t="s">
        <v>1127</v>
      </c>
      <c r="L53" s="10" t="s">
        <v>7755</v>
      </c>
      <c r="M53" s="10" t="s">
        <v>7756</v>
      </c>
      <c r="N53" s="10">
        <v>13</v>
      </c>
    </row>
    <row r="54" spans="1:17">
      <c r="A54" s="10" t="s">
        <v>3497</v>
      </c>
      <c r="B54" s="10" t="s">
        <v>4481</v>
      </c>
      <c r="C54" s="10" t="s">
        <v>4771</v>
      </c>
      <c r="D54" s="9" t="s">
        <v>16</v>
      </c>
      <c r="E54" s="9" t="s">
        <v>2490</v>
      </c>
      <c r="F54" s="9">
        <v>1</v>
      </c>
      <c r="G54" s="10" t="s">
        <v>454</v>
      </c>
      <c r="H54" s="10" t="s">
        <v>94</v>
      </c>
    </row>
    <row r="55" spans="1:17" ht="25.5">
      <c r="A55" s="10" t="s">
        <v>3430</v>
      </c>
      <c r="B55" s="10" t="s">
        <v>4601</v>
      </c>
      <c r="C55" s="10" t="s">
        <v>4771</v>
      </c>
      <c r="D55" s="9">
        <v>1</v>
      </c>
      <c r="E55" s="9" t="s">
        <v>2490</v>
      </c>
      <c r="F55" s="9">
        <v>1</v>
      </c>
      <c r="G55" s="10" t="s">
        <v>454</v>
      </c>
      <c r="H55" s="10" t="s">
        <v>94</v>
      </c>
      <c r="J55" s="10" t="s">
        <v>15433</v>
      </c>
      <c r="L55" s="10" t="s">
        <v>15432</v>
      </c>
      <c r="M55" s="10" t="s">
        <v>947</v>
      </c>
      <c r="N55" s="10">
        <v>5</v>
      </c>
    </row>
    <row r="56" spans="1:17" ht="38.25">
      <c r="A56" s="10" t="s">
        <v>3429</v>
      </c>
      <c r="B56" s="10" t="s">
        <v>4371</v>
      </c>
      <c r="C56" s="10" t="s">
        <v>4771</v>
      </c>
      <c r="D56" s="9" t="s">
        <v>16</v>
      </c>
      <c r="E56" s="9" t="s">
        <v>2490</v>
      </c>
      <c r="F56" s="9">
        <v>1</v>
      </c>
      <c r="G56" s="10" t="s">
        <v>454</v>
      </c>
      <c r="H56" s="10" t="s">
        <v>94</v>
      </c>
      <c r="J56" s="10" t="s">
        <v>15431</v>
      </c>
      <c r="L56" s="10" t="s">
        <v>15430</v>
      </c>
      <c r="M56" s="10" t="s">
        <v>947</v>
      </c>
      <c r="N56" s="10">
        <v>4</v>
      </c>
    </row>
    <row r="57" spans="1:17" ht="25.5">
      <c r="A57" s="10" t="s">
        <v>3553</v>
      </c>
      <c r="B57" s="10" t="s">
        <v>4657</v>
      </c>
      <c r="C57" s="10" t="s">
        <v>4771</v>
      </c>
      <c r="D57" s="9">
        <v>3</v>
      </c>
      <c r="E57" s="9" t="s">
        <v>2490</v>
      </c>
      <c r="F57" s="9">
        <v>1</v>
      </c>
      <c r="G57" s="10" t="s">
        <v>454</v>
      </c>
      <c r="H57" s="10" t="s">
        <v>94</v>
      </c>
      <c r="J57" s="10" t="s">
        <v>2221</v>
      </c>
      <c r="L57" s="10" t="s">
        <v>7753</v>
      </c>
      <c r="M57" s="10" t="s">
        <v>947</v>
      </c>
      <c r="N57" s="10">
        <v>7</v>
      </c>
    </row>
    <row r="58" spans="1:17">
      <c r="A58" s="10" t="s">
        <v>3499</v>
      </c>
      <c r="B58" s="10" t="s">
        <v>4484</v>
      </c>
      <c r="C58" s="10" t="s">
        <v>4771</v>
      </c>
      <c r="D58" s="9">
        <v>2</v>
      </c>
      <c r="E58" s="9" t="s">
        <v>2490</v>
      </c>
      <c r="F58" s="9">
        <v>1</v>
      </c>
      <c r="G58" s="10" t="s">
        <v>454</v>
      </c>
      <c r="H58" s="10" t="s">
        <v>94</v>
      </c>
    </row>
    <row r="59" spans="1:17">
      <c r="A59" s="10" t="s">
        <v>130</v>
      </c>
      <c r="B59" s="10" t="s">
        <v>4538</v>
      </c>
      <c r="C59" s="10" t="s">
        <v>4771</v>
      </c>
      <c r="D59" s="9">
        <v>2</v>
      </c>
      <c r="E59" s="9" t="s">
        <v>2490</v>
      </c>
      <c r="F59" s="9">
        <v>1</v>
      </c>
      <c r="G59" s="10" t="s">
        <v>454</v>
      </c>
      <c r="H59" s="10" t="s">
        <v>94</v>
      </c>
    </row>
    <row r="60" spans="1:17" ht="25.5">
      <c r="A60" s="10" t="s">
        <v>131</v>
      </c>
      <c r="B60" s="10" t="s">
        <v>4542</v>
      </c>
      <c r="C60" s="10" t="s">
        <v>4771</v>
      </c>
      <c r="D60" s="9">
        <v>5</v>
      </c>
      <c r="E60" s="9" t="s">
        <v>2490</v>
      </c>
      <c r="F60" s="9">
        <v>1</v>
      </c>
      <c r="G60" s="10" t="s">
        <v>454</v>
      </c>
      <c r="H60" s="10" t="s">
        <v>94</v>
      </c>
      <c r="J60" s="10" t="s">
        <v>2981</v>
      </c>
      <c r="L60" s="10" t="s">
        <v>15429</v>
      </c>
      <c r="M60" s="10" t="s">
        <v>1172</v>
      </c>
      <c r="N60" s="10">
        <v>11</v>
      </c>
      <c r="O60" s="10" t="s">
        <v>947</v>
      </c>
      <c r="P60" s="10">
        <v>13</v>
      </c>
      <c r="Q60" s="10" t="s">
        <v>1549</v>
      </c>
    </row>
    <row r="61" spans="1:17" ht="38.25">
      <c r="A61" s="10" t="s">
        <v>132</v>
      </c>
      <c r="B61" s="10" t="s">
        <v>4418</v>
      </c>
      <c r="C61" s="10" t="s">
        <v>4771</v>
      </c>
      <c r="D61" s="9" t="s">
        <v>16</v>
      </c>
      <c r="E61" s="9" t="s">
        <v>2490</v>
      </c>
      <c r="F61" s="9">
        <v>1</v>
      </c>
      <c r="G61" s="10" t="s">
        <v>454</v>
      </c>
      <c r="H61" s="10" t="s">
        <v>94</v>
      </c>
      <c r="J61" s="10" t="s">
        <v>2235</v>
      </c>
      <c r="L61" s="10" t="s">
        <v>7669</v>
      </c>
      <c r="M61" s="10" t="s">
        <v>1219</v>
      </c>
      <c r="N61" s="10">
        <v>7</v>
      </c>
      <c r="O61" s="10" t="s">
        <v>947</v>
      </c>
      <c r="P61" s="10">
        <v>6</v>
      </c>
      <c r="Q61" s="10" t="s">
        <v>1549</v>
      </c>
    </row>
    <row r="62" spans="1:17">
      <c r="A62" s="10" t="s">
        <v>3566</v>
      </c>
      <c r="B62" s="10" t="s">
        <v>4737</v>
      </c>
      <c r="C62" s="10" t="s">
        <v>4771</v>
      </c>
      <c r="D62" s="9">
        <v>4</v>
      </c>
      <c r="E62" s="9" t="s">
        <v>2490</v>
      </c>
      <c r="F62" s="9">
        <v>1</v>
      </c>
      <c r="G62" s="10" t="s">
        <v>454</v>
      </c>
      <c r="H62" s="10" t="s">
        <v>94</v>
      </c>
    </row>
    <row r="63" spans="1:17" ht="25.5">
      <c r="A63" s="10" t="s">
        <v>3459</v>
      </c>
      <c r="B63" s="30" t="s">
        <v>4419</v>
      </c>
      <c r="C63" s="10" t="s">
        <v>4771</v>
      </c>
      <c r="D63" s="9" t="s">
        <v>16</v>
      </c>
      <c r="E63" s="9" t="s">
        <v>2490</v>
      </c>
      <c r="F63" s="9">
        <v>1</v>
      </c>
      <c r="G63" s="10" t="s">
        <v>454</v>
      </c>
      <c r="H63" s="10" t="s">
        <v>94</v>
      </c>
      <c r="J63" s="10" t="s">
        <v>15428</v>
      </c>
      <c r="L63" s="10" t="s">
        <v>15427</v>
      </c>
      <c r="M63" s="10" t="s">
        <v>947</v>
      </c>
      <c r="N63" s="10">
        <v>4</v>
      </c>
    </row>
    <row r="64" spans="1:17">
      <c r="A64" s="10" t="s">
        <v>136</v>
      </c>
      <c r="B64" s="10" t="s">
        <v>4729</v>
      </c>
      <c r="C64" s="10" t="s">
        <v>4771</v>
      </c>
      <c r="D64" s="9" t="s">
        <v>16</v>
      </c>
      <c r="E64" s="9" t="s">
        <v>2490</v>
      </c>
      <c r="F64" s="9">
        <v>1</v>
      </c>
      <c r="G64" s="10" t="s">
        <v>454</v>
      </c>
      <c r="H64" s="10" t="s">
        <v>94</v>
      </c>
    </row>
    <row r="65" spans="1:17">
      <c r="A65" s="10" t="s">
        <v>3518</v>
      </c>
      <c r="B65" s="10" t="s">
        <v>4535</v>
      </c>
      <c r="C65" s="10" t="s">
        <v>4771</v>
      </c>
      <c r="D65" s="9" t="s">
        <v>16</v>
      </c>
      <c r="E65" s="9" t="s">
        <v>2490</v>
      </c>
      <c r="F65" s="9">
        <v>1</v>
      </c>
      <c r="G65" s="10" t="s">
        <v>454</v>
      </c>
      <c r="H65" s="10" t="s">
        <v>94</v>
      </c>
    </row>
    <row r="66" spans="1:17" ht="38.25">
      <c r="A66" s="10" t="s">
        <v>3431</v>
      </c>
      <c r="B66" s="30" t="s">
        <v>4421</v>
      </c>
      <c r="C66" s="10" t="s">
        <v>4771</v>
      </c>
      <c r="D66" s="9">
        <v>1</v>
      </c>
      <c r="E66" s="9" t="s">
        <v>2490</v>
      </c>
      <c r="F66" s="9">
        <v>1</v>
      </c>
      <c r="G66" s="10" t="s">
        <v>454</v>
      </c>
      <c r="H66" s="10" t="s">
        <v>94</v>
      </c>
      <c r="J66" s="10" t="s">
        <v>7603</v>
      </c>
      <c r="L66" s="10" t="s">
        <v>15426</v>
      </c>
      <c r="M66" s="10" t="s">
        <v>947</v>
      </c>
      <c r="N66" s="10">
        <v>5</v>
      </c>
    </row>
    <row r="67" spans="1:17">
      <c r="A67" s="10" t="s">
        <v>137</v>
      </c>
      <c r="B67" s="10" t="s">
        <v>4482</v>
      </c>
      <c r="C67" s="10" t="s">
        <v>4771</v>
      </c>
      <c r="D67" s="9">
        <v>1</v>
      </c>
      <c r="E67" s="9" t="s">
        <v>2490</v>
      </c>
      <c r="F67" s="9">
        <v>1</v>
      </c>
      <c r="G67" s="10" t="s">
        <v>454</v>
      </c>
      <c r="H67" s="10" t="s">
        <v>94</v>
      </c>
    </row>
    <row r="68" spans="1:17">
      <c r="A68" s="10" t="s">
        <v>137</v>
      </c>
      <c r="B68" s="10" t="s">
        <v>4536</v>
      </c>
      <c r="C68" s="10" t="s">
        <v>4771</v>
      </c>
      <c r="D68" s="9" t="s">
        <v>16</v>
      </c>
      <c r="E68" s="9" t="s">
        <v>2490</v>
      </c>
      <c r="F68" s="9">
        <v>1</v>
      </c>
      <c r="G68" s="10" t="s">
        <v>454</v>
      </c>
      <c r="H68" s="10" t="s">
        <v>94</v>
      </c>
    </row>
    <row r="69" spans="1:17">
      <c r="A69" s="10" t="s">
        <v>3498</v>
      </c>
      <c r="B69" s="10" t="s">
        <v>4483</v>
      </c>
      <c r="C69" s="10" t="s">
        <v>4771</v>
      </c>
      <c r="D69" s="9">
        <v>1</v>
      </c>
      <c r="E69" s="9" t="s">
        <v>2490</v>
      </c>
      <c r="F69" s="9">
        <v>1</v>
      </c>
      <c r="G69" s="10" t="s">
        <v>454</v>
      </c>
      <c r="H69" s="10" t="s">
        <v>94</v>
      </c>
    </row>
    <row r="70" spans="1:17" ht="25.5">
      <c r="A70" s="10" t="s">
        <v>138</v>
      </c>
      <c r="B70" s="10" t="s">
        <v>4598</v>
      </c>
      <c r="C70" s="10" t="s">
        <v>4771</v>
      </c>
      <c r="D70" s="9" t="s">
        <v>16</v>
      </c>
      <c r="E70" s="9" t="s">
        <v>2490</v>
      </c>
      <c r="F70" s="9">
        <v>1</v>
      </c>
      <c r="G70" s="10" t="s">
        <v>454</v>
      </c>
      <c r="H70" s="10" t="s">
        <v>94</v>
      </c>
      <c r="J70" s="10" t="s">
        <v>952</v>
      </c>
      <c r="L70" s="10" t="s">
        <v>15425</v>
      </c>
      <c r="M70" s="10" t="s">
        <v>1771</v>
      </c>
      <c r="N70" s="10">
        <v>7</v>
      </c>
      <c r="O70" s="10" t="s">
        <v>947</v>
      </c>
      <c r="P70" s="10">
        <v>6</v>
      </c>
      <c r="Q70" s="10" t="s">
        <v>1549</v>
      </c>
    </row>
    <row r="71" spans="1:17" ht="38.25">
      <c r="A71" s="10" t="s">
        <v>3461</v>
      </c>
      <c r="B71" s="10" t="s">
        <v>4422</v>
      </c>
      <c r="C71" s="10" t="s">
        <v>4771</v>
      </c>
      <c r="D71" s="9">
        <v>1</v>
      </c>
      <c r="E71" s="9" t="s">
        <v>2490</v>
      </c>
      <c r="F71" s="9">
        <v>1</v>
      </c>
      <c r="G71" s="10" t="s">
        <v>454</v>
      </c>
      <c r="H71" s="10" t="s">
        <v>94</v>
      </c>
      <c r="J71" s="10" t="s">
        <v>6262</v>
      </c>
      <c r="L71" s="10" t="s">
        <v>6263</v>
      </c>
      <c r="M71" s="10" t="s">
        <v>947</v>
      </c>
      <c r="N71" s="10">
        <v>6</v>
      </c>
    </row>
    <row r="72" spans="1:17" ht="38.25">
      <c r="A72" s="10" t="s">
        <v>3461</v>
      </c>
      <c r="B72" s="10" t="s">
        <v>4652</v>
      </c>
      <c r="C72" s="10" t="s">
        <v>4771</v>
      </c>
      <c r="D72" s="9" t="s">
        <v>16</v>
      </c>
      <c r="E72" s="9" t="s">
        <v>2490</v>
      </c>
      <c r="F72" s="9">
        <v>1</v>
      </c>
      <c r="G72" s="10" t="s">
        <v>454</v>
      </c>
      <c r="H72" s="10" t="s">
        <v>94</v>
      </c>
      <c r="J72" s="10" t="s">
        <v>6262</v>
      </c>
      <c r="L72" s="10" t="s">
        <v>6263</v>
      </c>
      <c r="M72" s="10" t="s">
        <v>947</v>
      </c>
      <c r="N72" s="10">
        <v>6</v>
      </c>
    </row>
    <row r="73" spans="1:17" ht="51">
      <c r="A73" s="10" t="s">
        <v>140</v>
      </c>
      <c r="B73" s="10" t="s">
        <v>4731</v>
      </c>
      <c r="C73" s="10" t="s">
        <v>4771</v>
      </c>
      <c r="D73" s="9">
        <v>1</v>
      </c>
      <c r="E73" s="9" t="s">
        <v>2490</v>
      </c>
      <c r="F73" s="9">
        <v>1</v>
      </c>
      <c r="G73" s="10" t="s">
        <v>454</v>
      </c>
      <c r="H73" s="10" t="s">
        <v>94</v>
      </c>
      <c r="J73" s="10" t="s">
        <v>2245</v>
      </c>
      <c r="L73" s="10" t="s">
        <v>7752</v>
      </c>
      <c r="M73" s="10" t="s">
        <v>981</v>
      </c>
      <c r="N73" s="10">
        <v>7</v>
      </c>
    </row>
    <row r="74" spans="1:17" ht="51">
      <c r="A74" s="10" t="s">
        <v>140</v>
      </c>
      <c r="B74" s="10" t="s">
        <v>4656</v>
      </c>
      <c r="C74" s="10" t="s">
        <v>4771</v>
      </c>
      <c r="D74" s="9">
        <v>2</v>
      </c>
      <c r="E74" s="9" t="s">
        <v>2490</v>
      </c>
      <c r="F74" s="9">
        <v>1</v>
      </c>
      <c r="G74" s="10" t="s">
        <v>454</v>
      </c>
      <c r="H74" s="10" t="s">
        <v>94</v>
      </c>
      <c r="J74" s="10" t="s">
        <v>2245</v>
      </c>
      <c r="L74" s="10" t="s">
        <v>7752</v>
      </c>
      <c r="M74" s="10" t="s">
        <v>981</v>
      </c>
      <c r="N74" s="10">
        <v>7</v>
      </c>
    </row>
    <row r="75" spans="1:17" ht="25.5">
      <c r="A75" s="10" t="s">
        <v>141</v>
      </c>
      <c r="B75" s="10" t="s">
        <v>4599</v>
      </c>
      <c r="C75" s="10" t="s">
        <v>4771</v>
      </c>
      <c r="D75" s="9" t="s">
        <v>16</v>
      </c>
      <c r="E75" s="9" t="s">
        <v>2490</v>
      </c>
      <c r="F75" s="9">
        <v>1</v>
      </c>
      <c r="G75" s="10" t="s">
        <v>454</v>
      </c>
      <c r="H75" s="10" t="s">
        <v>94</v>
      </c>
      <c r="J75" s="10" t="s">
        <v>2248</v>
      </c>
      <c r="L75" s="10" t="s">
        <v>15424</v>
      </c>
      <c r="M75" s="10" t="s">
        <v>914</v>
      </c>
      <c r="N75" s="10">
        <v>7</v>
      </c>
      <c r="O75" s="10" t="s">
        <v>947</v>
      </c>
      <c r="P75" s="10">
        <v>6</v>
      </c>
      <c r="Q75" s="10" t="s">
        <v>1549</v>
      </c>
    </row>
    <row r="76" spans="1:17" ht="38.25">
      <c r="A76" s="10" t="s">
        <v>3549</v>
      </c>
      <c r="B76" s="10" t="s">
        <v>4653</v>
      </c>
      <c r="C76" s="10" t="s">
        <v>4771</v>
      </c>
      <c r="D76" s="9" t="s">
        <v>16</v>
      </c>
      <c r="E76" s="9" t="s">
        <v>2490</v>
      </c>
      <c r="F76" s="9">
        <v>1</v>
      </c>
      <c r="G76" s="10" t="s">
        <v>454</v>
      </c>
      <c r="H76" s="10" t="s">
        <v>94</v>
      </c>
      <c r="J76" s="10" t="s">
        <v>6705</v>
      </c>
      <c r="L76" s="10" t="s">
        <v>6840</v>
      </c>
      <c r="M76" s="10" t="s">
        <v>946</v>
      </c>
      <c r="N76" s="10">
        <v>5</v>
      </c>
    </row>
    <row r="77" spans="1:17" ht="38.25">
      <c r="A77" s="10" t="s">
        <v>3434</v>
      </c>
      <c r="B77" s="10" t="s">
        <v>4424</v>
      </c>
      <c r="C77" s="10" t="s">
        <v>4771</v>
      </c>
      <c r="D77" s="9">
        <v>3</v>
      </c>
      <c r="E77" s="9" t="s">
        <v>2490</v>
      </c>
      <c r="F77" s="9">
        <v>1</v>
      </c>
      <c r="G77" s="10" t="s">
        <v>454</v>
      </c>
      <c r="H77" s="10" t="s">
        <v>94</v>
      </c>
      <c r="J77" s="10" t="s">
        <v>842</v>
      </c>
      <c r="L77" s="10" t="s">
        <v>15423</v>
      </c>
      <c r="M77" s="10" t="s">
        <v>947</v>
      </c>
      <c r="N77" s="10">
        <v>7</v>
      </c>
    </row>
    <row r="78" spans="1:17" ht="25.5">
      <c r="A78" s="10" t="s">
        <v>143</v>
      </c>
      <c r="B78" s="10" t="s">
        <v>4661</v>
      </c>
      <c r="C78" s="10" t="s">
        <v>4771</v>
      </c>
      <c r="D78" s="9">
        <v>6</v>
      </c>
      <c r="E78" s="9" t="s">
        <v>2490</v>
      </c>
      <c r="F78" s="9">
        <v>1</v>
      </c>
      <c r="G78" s="10" t="s">
        <v>454</v>
      </c>
      <c r="H78" s="10" t="s">
        <v>94</v>
      </c>
      <c r="J78" s="10" t="s">
        <v>1708</v>
      </c>
      <c r="L78" s="10" t="s">
        <v>3068</v>
      </c>
      <c r="M78" s="10" t="s">
        <v>946</v>
      </c>
      <c r="N78" s="10">
        <v>14</v>
      </c>
    </row>
    <row r="79" spans="1:17" ht="51">
      <c r="A79" s="10" t="s">
        <v>3460</v>
      </c>
      <c r="B79" s="10" t="s">
        <v>4420</v>
      </c>
      <c r="C79" s="10" t="s">
        <v>4771</v>
      </c>
      <c r="D79" s="9" t="s">
        <v>16</v>
      </c>
      <c r="E79" s="9" t="s">
        <v>2490</v>
      </c>
      <c r="F79" s="9">
        <v>1</v>
      </c>
      <c r="G79" s="10" t="s">
        <v>454</v>
      </c>
      <c r="H79" s="10" t="s">
        <v>94</v>
      </c>
      <c r="J79" s="10" t="s">
        <v>15422</v>
      </c>
      <c r="L79" s="10" t="s">
        <v>15421</v>
      </c>
      <c r="M79" s="10" t="s">
        <v>947</v>
      </c>
      <c r="N79" s="10">
        <v>4</v>
      </c>
    </row>
    <row r="80" spans="1:17" ht="38.25">
      <c r="A80" s="10" t="s">
        <v>3435</v>
      </c>
      <c r="B80" s="10" t="s">
        <v>4373</v>
      </c>
      <c r="C80" s="10" t="s">
        <v>4771</v>
      </c>
      <c r="D80" s="9">
        <v>4</v>
      </c>
      <c r="E80" s="9" t="s">
        <v>2490</v>
      </c>
      <c r="F80" s="9">
        <v>1</v>
      </c>
      <c r="G80" s="10" t="s">
        <v>454</v>
      </c>
      <c r="H80" s="10" t="s">
        <v>94</v>
      </c>
      <c r="J80" s="10" t="s">
        <v>15420</v>
      </c>
      <c r="L80" s="10" t="s">
        <v>15419</v>
      </c>
      <c r="M80" s="10" t="s">
        <v>947</v>
      </c>
      <c r="N80" s="10">
        <v>9</v>
      </c>
    </row>
    <row r="81" spans="1:14" ht="38.25">
      <c r="A81" s="10" t="s">
        <v>145</v>
      </c>
      <c r="B81" s="10" t="s">
        <v>4659</v>
      </c>
      <c r="C81" s="10" t="s">
        <v>4771</v>
      </c>
      <c r="D81" s="9">
        <v>4</v>
      </c>
      <c r="E81" s="9" t="s">
        <v>2490</v>
      </c>
      <c r="F81" s="9">
        <v>1</v>
      </c>
      <c r="G81" s="10" t="s">
        <v>454</v>
      </c>
      <c r="H81" s="10" t="s">
        <v>94</v>
      </c>
      <c r="J81" s="10" t="s">
        <v>2602</v>
      </c>
      <c r="L81" s="10" t="s">
        <v>2603</v>
      </c>
      <c r="M81" s="10" t="s">
        <v>947</v>
      </c>
      <c r="N81" s="10">
        <v>2</v>
      </c>
    </row>
    <row r="82" spans="1:14" ht="76.5">
      <c r="A82" s="10" t="s">
        <v>147</v>
      </c>
      <c r="B82" s="10" t="s">
        <v>4410</v>
      </c>
      <c r="C82" s="10" t="s">
        <v>4771</v>
      </c>
      <c r="D82" s="9">
        <v>6</v>
      </c>
      <c r="E82" s="9" t="s">
        <v>2490</v>
      </c>
      <c r="F82" s="9">
        <v>1</v>
      </c>
      <c r="G82" s="10" t="s">
        <v>454</v>
      </c>
      <c r="H82" s="10" t="s">
        <v>148</v>
      </c>
      <c r="J82" s="10" t="s">
        <v>2590</v>
      </c>
      <c r="L82" s="10" t="s">
        <v>3079</v>
      </c>
      <c r="M82" s="10" t="s">
        <v>941</v>
      </c>
      <c r="N82" s="10">
        <v>14</v>
      </c>
    </row>
    <row r="83" spans="1:14" ht="51">
      <c r="A83" s="10" t="s">
        <v>3453</v>
      </c>
      <c r="B83" s="10" t="s">
        <v>4408</v>
      </c>
      <c r="C83" s="10" t="s">
        <v>4771</v>
      </c>
      <c r="D83" s="9">
        <v>4</v>
      </c>
      <c r="E83" s="9" t="s">
        <v>2490</v>
      </c>
      <c r="F83" s="9">
        <v>1</v>
      </c>
      <c r="G83" s="10" t="s">
        <v>454</v>
      </c>
      <c r="H83" s="10" t="s">
        <v>148</v>
      </c>
      <c r="J83" s="10" t="s">
        <v>6438</v>
      </c>
      <c r="L83" s="10" t="s">
        <v>15418</v>
      </c>
      <c r="M83" s="10" t="s">
        <v>941</v>
      </c>
      <c r="N83" s="10">
        <v>7</v>
      </c>
    </row>
    <row r="84" spans="1:14">
      <c r="A84" s="10" t="s">
        <v>149</v>
      </c>
      <c r="B84" s="10" t="s">
        <v>4572</v>
      </c>
      <c r="C84" s="10" t="s">
        <v>4771</v>
      </c>
      <c r="D84" s="9">
        <v>2</v>
      </c>
      <c r="E84" s="9" t="s">
        <v>2490</v>
      </c>
      <c r="F84" s="9">
        <v>1</v>
      </c>
      <c r="G84" s="10" t="s">
        <v>454</v>
      </c>
      <c r="H84" s="10" t="s">
        <v>148</v>
      </c>
    </row>
    <row r="85" spans="1:14">
      <c r="A85" s="10" t="s">
        <v>3510</v>
      </c>
      <c r="B85" s="10" t="s">
        <v>4515</v>
      </c>
      <c r="C85" s="10" t="s">
        <v>4771</v>
      </c>
      <c r="D85" s="9" t="s">
        <v>16</v>
      </c>
      <c r="E85" s="9" t="s">
        <v>2490</v>
      </c>
      <c r="F85" s="9">
        <v>1</v>
      </c>
      <c r="G85" s="10" t="s">
        <v>454</v>
      </c>
      <c r="H85" s="10" t="s">
        <v>148</v>
      </c>
    </row>
    <row r="86" spans="1:14" ht="76.5">
      <c r="A86" s="10" t="s">
        <v>3541</v>
      </c>
      <c r="B86" s="10" t="s">
        <v>4703</v>
      </c>
      <c r="C86" s="10" t="s">
        <v>4771</v>
      </c>
      <c r="D86" s="9">
        <v>2</v>
      </c>
      <c r="E86" s="9" t="s">
        <v>2490</v>
      </c>
      <c r="F86" s="9">
        <v>1</v>
      </c>
      <c r="G86" s="10" t="s">
        <v>454</v>
      </c>
      <c r="H86" s="10" t="s">
        <v>148</v>
      </c>
      <c r="J86" s="10" t="s">
        <v>2077</v>
      </c>
      <c r="L86" s="10" t="s">
        <v>7730</v>
      </c>
      <c r="M86" s="10" t="s">
        <v>941</v>
      </c>
      <c r="N86" s="10">
        <v>6</v>
      </c>
    </row>
    <row r="87" spans="1:14" ht="63.75">
      <c r="A87" s="10" t="s">
        <v>150</v>
      </c>
      <c r="B87" s="10" t="s">
        <v>4363</v>
      </c>
      <c r="C87" s="10" t="s">
        <v>4771</v>
      </c>
      <c r="D87" s="9">
        <v>4</v>
      </c>
      <c r="E87" s="9" t="s">
        <v>2490</v>
      </c>
      <c r="F87" s="9">
        <v>1</v>
      </c>
      <c r="G87" s="10" t="s">
        <v>454</v>
      </c>
      <c r="H87" s="10" t="s">
        <v>148</v>
      </c>
      <c r="J87" s="10" t="s">
        <v>851</v>
      </c>
      <c r="L87" s="10" t="s">
        <v>15417</v>
      </c>
      <c r="M87" s="10" t="s">
        <v>941</v>
      </c>
      <c r="N87" s="10">
        <v>9</v>
      </c>
    </row>
    <row r="88" spans="1:14" ht="63.75">
      <c r="A88" s="10" t="s">
        <v>150</v>
      </c>
      <c r="B88" s="10" t="s">
        <v>4574</v>
      </c>
      <c r="C88" s="10" t="s">
        <v>4771</v>
      </c>
      <c r="D88" s="9">
        <v>5</v>
      </c>
      <c r="E88" s="9" t="s">
        <v>2490</v>
      </c>
      <c r="F88" s="9">
        <v>1</v>
      </c>
      <c r="G88" s="10" t="s">
        <v>454</v>
      </c>
      <c r="H88" s="10" t="s">
        <v>148</v>
      </c>
      <c r="J88" s="10" t="s">
        <v>851</v>
      </c>
      <c r="L88" s="10" t="s">
        <v>15417</v>
      </c>
      <c r="M88" s="10" t="s">
        <v>941</v>
      </c>
      <c r="N88" s="10">
        <v>9</v>
      </c>
    </row>
    <row r="89" spans="1:14">
      <c r="A89" s="10" t="s">
        <v>3486</v>
      </c>
      <c r="B89" s="10" t="s">
        <v>4570</v>
      </c>
      <c r="C89" s="10" t="s">
        <v>4771</v>
      </c>
      <c r="D89" s="9" t="s">
        <v>16</v>
      </c>
      <c r="E89" s="9" t="s">
        <v>2490</v>
      </c>
      <c r="F89" s="9">
        <v>1</v>
      </c>
      <c r="G89" s="10" t="s">
        <v>454</v>
      </c>
      <c r="H89" s="10" t="s">
        <v>148</v>
      </c>
    </row>
    <row r="90" spans="1:14" ht="38.25">
      <c r="A90" s="10" t="s">
        <v>152</v>
      </c>
      <c r="B90" s="10" t="s">
        <v>4460</v>
      </c>
      <c r="C90" s="10" t="s">
        <v>4771</v>
      </c>
      <c r="D90" s="9" t="s">
        <v>16</v>
      </c>
      <c r="E90" s="9" t="s">
        <v>2490</v>
      </c>
      <c r="F90" s="9">
        <v>1</v>
      </c>
      <c r="G90" s="10" t="s">
        <v>454</v>
      </c>
      <c r="H90" s="10" t="s">
        <v>148</v>
      </c>
      <c r="J90" s="10" t="s">
        <v>2072</v>
      </c>
      <c r="L90" s="10" t="s">
        <v>2073</v>
      </c>
      <c r="M90" s="10" t="s">
        <v>941</v>
      </c>
      <c r="N90" s="10">
        <v>3</v>
      </c>
    </row>
    <row r="91" spans="1:14" ht="63.75">
      <c r="A91" s="10" t="s">
        <v>153</v>
      </c>
      <c r="B91" s="10" t="s">
        <v>4407</v>
      </c>
      <c r="C91" s="10" t="s">
        <v>4771</v>
      </c>
      <c r="D91" s="9">
        <v>3</v>
      </c>
      <c r="E91" s="9" t="s">
        <v>2490</v>
      </c>
      <c r="F91" s="9">
        <v>1</v>
      </c>
      <c r="G91" s="10" t="s">
        <v>454</v>
      </c>
      <c r="H91" s="10" t="s">
        <v>148</v>
      </c>
      <c r="J91" s="10" t="s">
        <v>2590</v>
      </c>
      <c r="L91" s="10" t="s">
        <v>2886</v>
      </c>
      <c r="M91" s="10" t="s">
        <v>941</v>
      </c>
      <c r="N91" s="10">
        <v>8</v>
      </c>
    </row>
    <row r="92" spans="1:14" ht="38.25">
      <c r="A92" s="10" t="s">
        <v>3540</v>
      </c>
      <c r="B92" s="10" t="s">
        <v>4701</v>
      </c>
      <c r="C92" s="10" t="s">
        <v>4771</v>
      </c>
      <c r="D92" s="9" t="s">
        <v>16</v>
      </c>
      <c r="E92" s="9" t="s">
        <v>2490</v>
      </c>
      <c r="F92" s="9">
        <v>1</v>
      </c>
      <c r="G92" s="10" t="s">
        <v>454</v>
      </c>
      <c r="H92" s="10" t="s">
        <v>148</v>
      </c>
      <c r="J92" s="10" t="s">
        <v>2201</v>
      </c>
      <c r="L92" s="10" t="s">
        <v>7727</v>
      </c>
      <c r="M92" s="10" t="s">
        <v>941</v>
      </c>
      <c r="N92" s="10">
        <v>2</v>
      </c>
    </row>
    <row r="93" spans="1:14" ht="51">
      <c r="A93" s="10" t="s">
        <v>154</v>
      </c>
      <c r="B93" s="10" t="s">
        <v>4406</v>
      </c>
      <c r="C93" s="10" t="s">
        <v>4771</v>
      </c>
      <c r="D93" s="9">
        <v>2</v>
      </c>
      <c r="E93" s="9" t="s">
        <v>2490</v>
      </c>
      <c r="F93" s="9">
        <v>1</v>
      </c>
      <c r="G93" s="10" t="s">
        <v>454</v>
      </c>
      <c r="H93" s="10" t="s">
        <v>148</v>
      </c>
      <c r="J93" s="10" t="s">
        <v>1213</v>
      </c>
      <c r="L93" s="10" t="s">
        <v>2074</v>
      </c>
    </row>
    <row r="94" spans="1:14">
      <c r="A94" s="10" t="s">
        <v>155</v>
      </c>
      <c r="B94" s="10" t="s">
        <v>4468</v>
      </c>
      <c r="C94" s="10" t="s">
        <v>4771</v>
      </c>
      <c r="D94" s="9">
        <v>6</v>
      </c>
      <c r="E94" s="9" t="s">
        <v>2490</v>
      </c>
      <c r="F94" s="9">
        <v>1</v>
      </c>
      <c r="G94" s="10" t="s">
        <v>454</v>
      </c>
      <c r="H94" s="10" t="s">
        <v>148</v>
      </c>
    </row>
    <row r="95" spans="1:14">
      <c r="A95" s="10" t="s">
        <v>156</v>
      </c>
      <c r="B95" s="10" t="s">
        <v>4461</v>
      </c>
      <c r="C95" s="10" t="s">
        <v>4771</v>
      </c>
      <c r="D95" s="9">
        <v>1</v>
      </c>
      <c r="E95" s="9" t="s">
        <v>2490</v>
      </c>
      <c r="F95" s="9">
        <v>1</v>
      </c>
      <c r="G95" s="10" t="s">
        <v>454</v>
      </c>
      <c r="H95" s="10" t="s">
        <v>148</v>
      </c>
    </row>
    <row r="96" spans="1:14" ht="63.75">
      <c r="A96" s="10" t="s">
        <v>157</v>
      </c>
      <c r="B96" s="10" t="s">
        <v>4637</v>
      </c>
      <c r="C96" s="10" t="s">
        <v>4771</v>
      </c>
      <c r="D96" s="9">
        <v>1</v>
      </c>
      <c r="E96" s="9" t="s">
        <v>2490</v>
      </c>
      <c r="F96" s="9">
        <v>1</v>
      </c>
      <c r="G96" s="10" t="s">
        <v>454</v>
      </c>
      <c r="H96" s="10" t="s">
        <v>148</v>
      </c>
      <c r="J96" s="10" t="s">
        <v>2077</v>
      </c>
      <c r="L96" s="10" t="s">
        <v>7729</v>
      </c>
      <c r="M96" s="10" t="s">
        <v>941</v>
      </c>
      <c r="N96" s="10">
        <v>6</v>
      </c>
    </row>
    <row r="97" spans="1:14">
      <c r="A97" s="10" t="s">
        <v>158</v>
      </c>
      <c r="B97" s="10" t="s">
        <v>4526</v>
      </c>
      <c r="C97" s="10" t="s">
        <v>4771</v>
      </c>
      <c r="D97" s="9">
        <v>6</v>
      </c>
      <c r="E97" s="9" t="s">
        <v>2490</v>
      </c>
      <c r="F97" s="9">
        <v>1</v>
      </c>
      <c r="G97" s="10" t="s">
        <v>454</v>
      </c>
      <c r="H97" s="10" t="s">
        <v>148</v>
      </c>
    </row>
    <row r="98" spans="1:14">
      <c r="A98" s="10" t="s">
        <v>3489</v>
      </c>
      <c r="B98" s="10" t="s">
        <v>4466</v>
      </c>
      <c r="C98" s="10" t="s">
        <v>4771</v>
      </c>
      <c r="D98" s="9">
        <v>5</v>
      </c>
      <c r="E98" s="9" t="s">
        <v>2490</v>
      </c>
      <c r="F98" s="9">
        <v>1</v>
      </c>
      <c r="G98" s="10" t="s">
        <v>454</v>
      </c>
      <c r="H98" s="10" t="s">
        <v>148</v>
      </c>
    </row>
    <row r="99" spans="1:14">
      <c r="A99" s="10" t="s">
        <v>3514</v>
      </c>
      <c r="B99" s="10" t="s">
        <v>4522</v>
      </c>
      <c r="C99" s="10" t="s">
        <v>4771</v>
      </c>
      <c r="D99" s="9">
        <v>1</v>
      </c>
      <c r="E99" s="9" t="s">
        <v>2490</v>
      </c>
      <c r="F99" s="9">
        <v>1</v>
      </c>
      <c r="G99" s="10" t="s">
        <v>454</v>
      </c>
      <c r="H99" s="10" t="s">
        <v>148</v>
      </c>
    </row>
    <row r="100" spans="1:14">
      <c r="A100" s="10" t="s">
        <v>162</v>
      </c>
      <c r="B100" s="10" t="s">
        <v>4462</v>
      </c>
      <c r="C100" s="10" t="s">
        <v>4771</v>
      </c>
      <c r="D100" s="9">
        <v>2</v>
      </c>
      <c r="E100" s="9" t="s">
        <v>2490</v>
      </c>
      <c r="F100" s="9">
        <v>1</v>
      </c>
      <c r="G100" s="10" t="s">
        <v>454</v>
      </c>
      <c r="H100" s="10" t="s">
        <v>148</v>
      </c>
    </row>
    <row r="101" spans="1:14" ht="63.75">
      <c r="A101" s="10" t="s">
        <v>163</v>
      </c>
      <c r="B101" s="10" t="s">
        <v>4409</v>
      </c>
      <c r="C101" s="10" t="s">
        <v>4771</v>
      </c>
      <c r="D101" s="9">
        <v>5</v>
      </c>
      <c r="E101" s="9" t="s">
        <v>2490</v>
      </c>
      <c r="F101" s="9">
        <v>1</v>
      </c>
      <c r="G101" s="10" t="s">
        <v>454</v>
      </c>
      <c r="H101" s="10" t="s">
        <v>148</v>
      </c>
      <c r="J101" s="10" t="s">
        <v>2590</v>
      </c>
      <c r="L101" s="10" t="s">
        <v>2968</v>
      </c>
      <c r="M101" s="10" t="s">
        <v>941</v>
      </c>
      <c r="N101" s="10">
        <v>11</v>
      </c>
    </row>
    <row r="102" spans="1:14" ht="38.25">
      <c r="A102" s="10" t="s">
        <v>164</v>
      </c>
      <c r="B102" s="10" t="s">
        <v>4636</v>
      </c>
      <c r="C102" s="10" t="s">
        <v>4771</v>
      </c>
      <c r="D102" s="9" t="s">
        <v>16</v>
      </c>
      <c r="E102" s="9" t="s">
        <v>2490</v>
      </c>
      <c r="F102" s="9">
        <v>1</v>
      </c>
      <c r="G102" s="10" t="s">
        <v>454</v>
      </c>
      <c r="H102" s="10" t="s">
        <v>148</v>
      </c>
      <c r="J102" s="10" t="s">
        <v>2201</v>
      </c>
      <c r="L102" s="10" t="s">
        <v>7728</v>
      </c>
      <c r="M102" s="10" t="s">
        <v>941</v>
      </c>
      <c r="N102" s="10">
        <v>2</v>
      </c>
    </row>
    <row r="103" spans="1:14">
      <c r="A103" s="10" t="s">
        <v>165</v>
      </c>
      <c r="B103" s="10" t="s">
        <v>4705</v>
      </c>
      <c r="C103" s="10" t="s">
        <v>4771</v>
      </c>
      <c r="D103" s="9">
        <v>4</v>
      </c>
      <c r="E103" s="9" t="s">
        <v>2490</v>
      </c>
      <c r="F103" s="9">
        <v>1</v>
      </c>
      <c r="G103" s="10" t="s">
        <v>454</v>
      </c>
      <c r="H103" s="10" t="s">
        <v>148</v>
      </c>
    </row>
    <row r="104" spans="1:14">
      <c r="A104" s="10" t="s">
        <v>167</v>
      </c>
      <c r="B104" s="10" t="s">
        <v>4464</v>
      </c>
      <c r="C104" s="10" t="s">
        <v>4771</v>
      </c>
      <c r="D104" s="9">
        <v>3</v>
      </c>
      <c r="E104" s="9" t="s">
        <v>2490</v>
      </c>
      <c r="F104" s="9">
        <v>1</v>
      </c>
      <c r="G104" s="10" t="s">
        <v>454</v>
      </c>
      <c r="H104" s="10" t="s">
        <v>148</v>
      </c>
    </row>
    <row r="105" spans="1:14" ht="63.75">
      <c r="A105" s="10" t="s">
        <v>168</v>
      </c>
      <c r="B105" s="10" t="s">
        <v>4403</v>
      </c>
      <c r="C105" s="10" t="s">
        <v>4771</v>
      </c>
      <c r="D105" s="9" t="s">
        <v>16</v>
      </c>
      <c r="E105" s="9" t="s">
        <v>2490</v>
      </c>
      <c r="F105" s="9">
        <v>1</v>
      </c>
      <c r="G105" s="10" t="s">
        <v>454</v>
      </c>
      <c r="H105" s="10" t="s">
        <v>148</v>
      </c>
      <c r="J105" s="10" t="s">
        <v>2075</v>
      </c>
      <c r="L105" s="10" t="s">
        <v>2204</v>
      </c>
      <c r="M105" s="10" t="s">
        <v>941</v>
      </c>
      <c r="N105" s="10">
        <v>4</v>
      </c>
    </row>
    <row r="106" spans="1:14" ht="63.75">
      <c r="A106" s="10" t="s">
        <v>169</v>
      </c>
      <c r="B106" s="10" t="s">
        <v>4361</v>
      </c>
      <c r="C106" s="10" t="s">
        <v>4771</v>
      </c>
      <c r="D106" s="9">
        <v>1</v>
      </c>
      <c r="E106" s="9" t="s">
        <v>2490</v>
      </c>
      <c r="F106" s="9">
        <v>1</v>
      </c>
      <c r="G106" s="10" t="s">
        <v>454</v>
      </c>
      <c r="H106" s="10" t="s">
        <v>148</v>
      </c>
      <c r="J106" s="10" t="s">
        <v>2077</v>
      </c>
      <c r="L106" s="10" t="s">
        <v>7731</v>
      </c>
      <c r="M106" s="10" t="s">
        <v>941</v>
      </c>
      <c r="N106" s="10">
        <v>2</v>
      </c>
    </row>
    <row r="107" spans="1:14" ht="63.75">
      <c r="A107" s="10" t="s">
        <v>169</v>
      </c>
      <c r="B107" s="10" t="s">
        <v>4638</v>
      </c>
      <c r="C107" s="10" t="s">
        <v>4771</v>
      </c>
      <c r="D107" s="9">
        <v>3</v>
      </c>
      <c r="E107" s="9" t="s">
        <v>2490</v>
      </c>
      <c r="F107" s="9">
        <v>1</v>
      </c>
      <c r="G107" s="10" t="s">
        <v>454</v>
      </c>
      <c r="H107" s="10" t="s">
        <v>148</v>
      </c>
      <c r="J107" s="10" t="s">
        <v>2077</v>
      </c>
      <c r="L107" s="10" t="s">
        <v>7731</v>
      </c>
      <c r="M107" s="10" t="s">
        <v>941</v>
      </c>
      <c r="N107" s="10">
        <v>2</v>
      </c>
    </row>
    <row r="108" spans="1:14" ht="63.75">
      <c r="A108" s="10" t="s">
        <v>169</v>
      </c>
      <c r="B108" s="10" t="s">
        <v>4571</v>
      </c>
      <c r="C108" s="10" t="s">
        <v>4771</v>
      </c>
      <c r="D108" s="9" t="s">
        <v>16</v>
      </c>
      <c r="E108" s="9" t="s">
        <v>2490</v>
      </c>
      <c r="F108" s="9">
        <v>1</v>
      </c>
      <c r="G108" s="10" t="s">
        <v>454</v>
      </c>
      <c r="H108" s="10" t="s">
        <v>148</v>
      </c>
      <c r="J108" s="10" t="s">
        <v>2077</v>
      </c>
      <c r="L108" s="10" t="s">
        <v>7731</v>
      </c>
      <c r="M108" s="10" t="s">
        <v>941</v>
      </c>
      <c r="N108" s="10">
        <v>2</v>
      </c>
    </row>
    <row r="109" spans="1:14" ht="76.5">
      <c r="A109" s="10" t="s">
        <v>170</v>
      </c>
      <c r="B109" s="10" t="s">
        <v>4404</v>
      </c>
      <c r="C109" s="10" t="s">
        <v>4771</v>
      </c>
      <c r="D109" s="9" t="s">
        <v>16</v>
      </c>
      <c r="E109" s="9" t="s">
        <v>2490</v>
      </c>
      <c r="F109" s="9">
        <v>1</v>
      </c>
      <c r="G109" s="10" t="s">
        <v>454</v>
      </c>
      <c r="H109" s="10" t="s">
        <v>148</v>
      </c>
      <c r="J109" s="10" t="s">
        <v>15416</v>
      </c>
      <c r="L109" s="10" t="s">
        <v>15415</v>
      </c>
      <c r="M109" s="10" t="s">
        <v>941</v>
      </c>
      <c r="N109" s="10">
        <v>6</v>
      </c>
    </row>
    <row r="110" spans="1:14">
      <c r="A110" s="10" t="s">
        <v>222</v>
      </c>
      <c r="B110" s="10" t="s">
        <v>4589</v>
      </c>
      <c r="C110" s="10" t="s">
        <v>4771</v>
      </c>
      <c r="D110" s="9">
        <v>4</v>
      </c>
      <c r="E110" s="9" t="s">
        <v>2490</v>
      </c>
      <c r="F110" s="9">
        <v>1</v>
      </c>
      <c r="G110" s="10" t="s">
        <v>454</v>
      </c>
      <c r="H110" s="10" t="s">
        <v>148</v>
      </c>
    </row>
    <row r="111" spans="1:14">
      <c r="A111" s="10" t="s">
        <v>222</v>
      </c>
      <c r="B111" s="10" t="s">
        <v>4477</v>
      </c>
      <c r="C111" s="10" t="s">
        <v>4771</v>
      </c>
      <c r="D111" s="9">
        <v>5</v>
      </c>
      <c r="E111" s="9" t="s">
        <v>2490</v>
      </c>
      <c r="F111" s="9">
        <v>1</v>
      </c>
      <c r="G111" s="10" t="s">
        <v>454</v>
      </c>
      <c r="H111" s="10" t="s">
        <v>148</v>
      </c>
    </row>
    <row r="112" spans="1:14">
      <c r="A112" s="10" t="s">
        <v>171</v>
      </c>
      <c r="B112" s="10" t="s">
        <v>4704</v>
      </c>
      <c r="C112" s="10" t="s">
        <v>4771</v>
      </c>
      <c r="D112" s="9">
        <v>3</v>
      </c>
      <c r="E112" s="9" t="s">
        <v>2490</v>
      </c>
      <c r="F112" s="9">
        <v>1</v>
      </c>
      <c r="G112" s="10" t="s">
        <v>454</v>
      </c>
      <c r="H112" s="10" t="s">
        <v>148</v>
      </c>
    </row>
    <row r="113" spans="1:17">
      <c r="A113" s="10" t="s">
        <v>3487</v>
      </c>
      <c r="B113" s="10" t="s">
        <v>4702</v>
      </c>
      <c r="C113" s="10" t="s">
        <v>4771</v>
      </c>
      <c r="D113" s="9">
        <v>1</v>
      </c>
      <c r="E113" s="9" t="s">
        <v>2490</v>
      </c>
      <c r="F113" s="9">
        <v>1</v>
      </c>
      <c r="G113" s="10" t="s">
        <v>454</v>
      </c>
      <c r="H113" s="10" t="s">
        <v>148</v>
      </c>
    </row>
    <row r="114" spans="1:17" ht="76.5">
      <c r="A114" s="10" t="s">
        <v>3421</v>
      </c>
      <c r="B114" s="10" t="s">
        <v>4524</v>
      </c>
      <c r="C114" s="10" t="s">
        <v>4771</v>
      </c>
      <c r="D114" s="9">
        <v>4</v>
      </c>
      <c r="E114" s="9" t="s">
        <v>2490</v>
      </c>
      <c r="F114" s="9">
        <v>1</v>
      </c>
      <c r="G114" s="10" t="s">
        <v>454</v>
      </c>
      <c r="H114" s="10" t="s">
        <v>148</v>
      </c>
      <c r="J114" s="10" t="s">
        <v>851</v>
      </c>
      <c r="L114" s="10" t="s">
        <v>15414</v>
      </c>
      <c r="M114" s="10" t="s">
        <v>15413</v>
      </c>
      <c r="N114" s="10">
        <v>10</v>
      </c>
    </row>
    <row r="115" spans="1:17" ht="76.5">
      <c r="A115" s="10" t="s">
        <v>3421</v>
      </c>
      <c r="B115" s="30" t="s">
        <v>4575</v>
      </c>
      <c r="C115" s="10" t="s">
        <v>4771</v>
      </c>
      <c r="D115" s="9">
        <v>6</v>
      </c>
      <c r="E115" s="9" t="s">
        <v>2490</v>
      </c>
      <c r="F115" s="9">
        <v>1</v>
      </c>
      <c r="G115" s="10" t="s">
        <v>454</v>
      </c>
      <c r="H115" s="10" t="s">
        <v>148</v>
      </c>
      <c r="J115" s="10" t="s">
        <v>851</v>
      </c>
      <c r="L115" s="10" t="s">
        <v>15414</v>
      </c>
      <c r="M115" s="10" t="s">
        <v>15413</v>
      </c>
      <c r="N115" s="10">
        <v>10</v>
      </c>
    </row>
    <row r="116" spans="1:17" ht="38.25">
      <c r="A116" s="10" t="s">
        <v>3420</v>
      </c>
      <c r="B116" s="10" t="s">
        <v>4525</v>
      </c>
      <c r="C116" s="10" t="s">
        <v>4771</v>
      </c>
      <c r="D116" s="9">
        <v>5</v>
      </c>
      <c r="E116" s="9" t="s">
        <v>2490</v>
      </c>
      <c r="F116" s="9">
        <v>1</v>
      </c>
      <c r="G116" s="10" t="s">
        <v>454</v>
      </c>
      <c r="H116" s="10" t="s">
        <v>148</v>
      </c>
      <c r="J116" s="10" t="s">
        <v>6438</v>
      </c>
      <c r="L116" s="10" t="s">
        <v>15412</v>
      </c>
      <c r="M116" s="10" t="s">
        <v>941</v>
      </c>
      <c r="N116" s="10">
        <v>10</v>
      </c>
    </row>
    <row r="117" spans="1:17" ht="38.25">
      <c r="A117" s="10" t="s">
        <v>3542</v>
      </c>
      <c r="B117" s="10" t="s">
        <v>4639</v>
      </c>
      <c r="C117" s="10" t="s">
        <v>4771</v>
      </c>
      <c r="D117" s="9">
        <v>4</v>
      </c>
      <c r="E117" s="9" t="s">
        <v>2490</v>
      </c>
      <c r="F117" s="9">
        <v>1</v>
      </c>
      <c r="G117" s="10" t="s">
        <v>454</v>
      </c>
      <c r="H117" s="10" t="s">
        <v>148</v>
      </c>
      <c r="J117" s="10" t="s">
        <v>1215</v>
      </c>
      <c r="L117" s="10" t="s">
        <v>7732</v>
      </c>
      <c r="M117" s="10" t="s">
        <v>951</v>
      </c>
      <c r="N117" s="10">
        <v>10</v>
      </c>
    </row>
    <row r="118" spans="1:17" ht="38.25">
      <c r="A118" s="10" t="s">
        <v>3543</v>
      </c>
      <c r="B118" s="10" t="s">
        <v>4706</v>
      </c>
      <c r="C118" s="10" t="s">
        <v>4771</v>
      </c>
      <c r="D118" s="9">
        <v>5</v>
      </c>
      <c r="E118" s="9" t="s">
        <v>2490</v>
      </c>
      <c r="F118" s="9">
        <v>1</v>
      </c>
      <c r="G118" s="10" t="s">
        <v>454</v>
      </c>
      <c r="H118" s="10" t="s">
        <v>148</v>
      </c>
      <c r="J118" s="10" t="s">
        <v>1215</v>
      </c>
      <c r="L118" s="10" t="s">
        <v>7733</v>
      </c>
      <c r="M118" s="10" t="s">
        <v>951</v>
      </c>
      <c r="N118" s="10">
        <v>12</v>
      </c>
    </row>
    <row r="119" spans="1:17" ht="38.25">
      <c r="A119" s="10" t="s">
        <v>3543</v>
      </c>
      <c r="B119" s="10" t="s">
        <v>4640</v>
      </c>
      <c r="C119" s="10" t="s">
        <v>4771</v>
      </c>
      <c r="D119" s="9">
        <v>6</v>
      </c>
      <c r="E119" s="9" t="s">
        <v>2490</v>
      </c>
      <c r="F119" s="9">
        <v>1</v>
      </c>
      <c r="G119" s="10" t="s">
        <v>454</v>
      </c>
      <c r="H119" s="10" t="s">
        <v>148</v>
      </c>
      <c r="J119" s="10" t="s">
        <v>1215</v>
      </c>
      <c r="L119" s="10" t="s">
        <v>7733</v>
      </c>
      <c r="M119" s="10" t="s">
        <v>951</v>
      </c>
      <c r="N119" s="10">
        <v>12</v>
      </c>
    </row>
    <row r="120" spans="1:17" ht="38.25">
      <c r="A120" s="10" t="s">
        <v>173</v>
      </c>
      <c r="B120" s="10" t="s">
        <v>4362</v>
      </c>
      <c r="C120" s="10" t="s">
        <v>4771</v>
      </c>
      <c r="D120" s="9">
        <v>2</v>
      </c>
      <c r="E120" s="9" t="s">
        <v>2490</v>
      </c>
      <c r="F120" s="9">
        <v>1</v>
      </c>
      <c r="G120" s="10" t="s">
        <v>454</v>
      </c>
      <c r="H120" s="10" t="s">
        <v>148</v>
      </c>
      <c r="J120" s="10" t="s">
        <v>2208</v>
      </c>
      <c r="L120" s="10" t="s">
        <v>2209</v>
      </c>
      <c r="M120" s="10" t="s">
        <v>941</v>
      </c>
      <c r="N120" s="10">
        <v>6</v>
      </c>
    </row>
    <row r="121" spans="1:17">
      <c r="A121" s="10" t="s">
        <v>3524</v>
      </c>
      <c r="B121" s="10" t="s">
        <v>4573</v>
      </c>
      <c r="C121" s="10" t="s">
        <v>4771</v>
      </c>
      <c r="D121" s="9">
        <v>4</v>
      </c>
      <c r="E121" s="9" t="s">
        <v>2490</v>
      </c>
      <c r="F121" s="9">
        <v>1</v>
      </c>
      <c r="G121" s="10" t="s">
        <v>454</v>
      </c>
      <c r="H121" s="10" t="s">
        <v>148</v>
      </c>
    </row>
    <row r="122" spans="1:17" ht="51">
      <c r="A122" s="10" t="s">
        <v>174</v>
      </c>
      <c r="B122" s="10" t="s">
        <v>4465</v>
      </c>
      <c r="C122" s="10" t="s">
        <v>4771</v>
      </c>
      <c r="D122" s="9">
        <v>3</v>
      </c>
      <c r="E122" s="9" t="s">
        <v>2490</v>
      </c>
      <c r="F122" s="9">
        <v>1</v>
      </c>
      <c r="G122" s="10" t="s">
        <v>454</v>
      </c>
      <c r="H122" s="10" t="s">
        <v>148</v>
      </c>
      <c r="J122" s="10" t="s">
        <v>2208</v>
      </c>
      <c r="L122" s="10" t="s">
        <v>15411</v>
      </c>
      <c r="M122" s="10" t="s">
        <v>941</v>
      </c>
      <c r="N122" s="10">
        <v>8</v>
      </c>
    </row>
    <row r="123" spans="1:17">
      <c r="A123" s="10" t="s">
        <v>3488</v>
      </c>
      <c r="B123" s="10" t="s">
        <v>4463</v>
      </c>
      <c r="C123" s="10" t="s">
        <v>4771</v>
      </c>
      <c r="D123" s="9">
        <v>2</v>
      </c>
      <c r="E123" s="9" t="s">
        <v>2490</v>
      </c>
      <c r="F123" s="9">
        <v>1</v>
      </c>
      <c r="G123" s="10" t="s">
        <v>454</v>
      </c>
      <c r="H123" s="10" t="s">
        <v>148</v>
      </c>
    </row>
    <row r="124" spans="1:17">
      <c r="A124" s="10" t="s">
        <v>3488</v>
      </c>
      <c r="B124" s="10" t="s">
        <v>4523</v>
      </c>
      <c r="C124" s="10" t="s">
        <v>4771</v>
      </c>
      <c r="D124" s="9">
        <v>3</v>
      </c>
      <c r="E124" s="9" t="s">
        <v>2490</v>
      </c>
      <c r="F124" s="9">
        <v>1</v>
      </c>
      <c r="G124" s="10" t="s">
        <v>454</v>
      </c>
      <c r="H124" s="10" t="s">
        <v>148</v>
      </c>
    </row>
    <row r="125" spans="1:17">
      <c r="A125" s="10" t="s">
        <v>175</v>
      </c>
      <c r="B125" s="10" t="s">
        <v>4467</v>
      </c>
      <c r="C125" s="10" t="s">
        <v>4771</v>
      </c>
      <c r="D125" s="9">
        <v>5</v>
      </c>
      <c r="E125" s="9" t="s">
        <v>2490</v>
      </c>
      <c r="F125" s="9">
        <v>1</v>
      </c>
      <c r="G125" s="10" t="s">
        <v>454</v>
      </c>
      <c r="H125" s="10" t="s">
        <v>148</v>
      </c>
    </row>
    <row r="126" spans="1:17" ht="51">
      <c r="A126" s="10" t="s">
        <v>3452</v>
      </c>
      <c r="B126" s="10" t="s">
        <v>4405</v>
      </c>
      <c r="C126" s="10" t="s">
        <v>4771</v>
      </c>
      <c r="D126" s="9" t="s">
        <v>16</v>
      </c>
      <c r="E126" s="9" t="s">
        <v>2490</v>
      </c>
      <c r="F126" s="9">
        <v>1</v>
      </c>
      <c r="G126" s="10" t="s">
        <v>454</v>
      </c>
      <c r="H126" s="10" t="s">
        <v>148</v>
      </c>
      <c r="J126" s="10" t="s">
        <v>6270</v>
      </c>
      <c r="L126" s="10" t="s">
        <v>6825</v>
      </c>
      <c r="M126" s="10" t="s">
        <v>941</v>
      </c>
      <c r="N126" s="10">
        <v>3</v>
      </c>
    </row>
    <row r="127" spans="1:17" ht="51">
      <c r="A127" s="10" t="s">
        <v>176</v>
      </c>
      <c r="B127" s="10" t="s">
        <v>4521</v>
      </c>
      <c r="C127" s="10" t="s">
        <v>4771</v>
      </c>
      <c r="D127" s="9" t="s">
        <v>16</v>
      </c>
      <c r="E127" s="9" t="s">
        <v>2490</v>
      </c>
      <c r="F127" s="9">
        <v>1</v>
      </c>
      <c r="G127" s="10" t="s">
        <v>454</v>
      </c>
      <c r="H127" s="10" t="s">
        <v>148</v>
      </c>
      <c r="J127" s="10" t="s">
        <v>942</v>
      </c>
      <c r="L127" s="10" t="s">
        <v>6278</v>
      </c>
      <c r="M127" s="10" t="s">
        <v>941</v>
      </c>
      <c r="N127" s="10">
        <v>4</v>
      </c>
    </row>
    <row r="128" spans="1:17" ht="63.75">
      <c r="A128" s="10" t="s">
        <v>177</v>
      </c>
      <c r="B128" s="10" t="s">
        <v>4611</v>
      </c>
      <c r="C128" s="10" t="s">
        <v>4771</v>
      </c>
      <c r="D128" s="9">
        <v>1</v>
      </c>
      <c r="E128" s="9" t="s">
        <v>2490</v>
      </c>
      <c r="F128" s="9">
        <v>1</v>
      </c>
      <c r="G128" s="10" t="s">
        <v>454</v>
      </c>
      <c r="H128" s="10" t="s">
        <v>178</v>
      </c>
      <c r="J128" s="10" t="s">
        <v>843</v>
      </c>
      <c r="L128" s="10" t="s">
        <v>6279</v>
      </c>
      <c r="M128" s="10" t="s">
        <v>844</v>
      </c>
      <c r="N128" s="10">
        <v>6</v>
      </c>
      <c r="O128" s="10" t="s">
        <v>2196</v>
      </c>
      <c r="P128" s="10">
        <v>5</v>
      </c>
      <c r="Q128" s="10" t="s">
        <v>1549</v>
      </c>
    </row>
    <row r="129" spans="1:17" ht="63.75">
      <c r="A129" s="10" t="s">
        <v>177</v>
      </c>
      <c r="B129" s="10" t="s">
        <v>4665</v>
      </c>
      <c r="C129" s="10" t="s">
        <v>4771</v>
      </c>
      <c r="D129" s="9">
        <v>2</v>
      </c>
      <c r="E129" s="9" t="s">
        <v>2490</v>
      </c>
      <c r="F129" s="9">
        <v>2</v>
      </c>
      <c r="G129" s="10" t="s">
        <v>454</v>
      </c>
      <c r="H129" s="10" t="s">
        <v>178</v>
      </c>
      <c r="J129" s="10" t="s">
        <v>843</v>
      </c>
      <c r="L129" s="10" t="s">
        <v>6279</v>
      </c>
      <c r="M129" s="10" t="s">
        <v>844</v>
      </c>
      <c r="N129" s="10">
        <v>6</v>
      </c>
      <c r="O129" s="10" t="s">
        <v>2196</v>
      </c>
      <c r="P129" s="10">
        <v>5</v>
      </c>
      <c r="Q129" s="10" t="s">
        <v>1549</v>
      </c>
    </row>
    <row r="130" spans="1:17" ht="63.75">
      <c r="A130" s="10" t="s">
        <v>177</v>
      </c>
      <c r="B130" s="10" t="s">
        <v>4431</v>
      </c>
      <c r="C130" s="10" t="s">
        <v>4771</v>
      </c>
      <c r="D130" s="9">
        <v>3</v>
      </c>
      <c r="E130" s="9" t="s">
        <v>2490</v>
      </c>
      <c r="F130" s="9">
        <v>1</v>
      </c>
      <c r="G130" s="10" t="s">
        <v>454</v>
      </c>
      <c r="H130" s="10" t="s">
        <v>178</v>
      </c>
      <c r="J130" s="10" t="s">
        <v>843</v>
      </c>
      <c r="L130" s="10" t="s">
        <v>6279</v>
      </c>
      <c r="M130" s="10" t="s">
        <v>844</v>
      </c>
      <c r="N130" s="10">
        <v>6</v>
      </c>
      <c r="O130" s="10" t="s">
        <v>2196</v>
      </c>
      <c r="P130" s="10">
        <v>5</v>
      </c>
      <c r="Q130" s="10" t="s">
        <v>1549</v>
      </c>
    </row>
    <row r="131" spans="1:17" ht="63.75">
      <c r="A131" s="10" t="s">
        <v>177</v>
      </c>
      <c r="B131" s="10" t="s">
        <v>4546</v>
      </c>
      <c r="C131" s="10" t="s">
        <v>4771</v>
      </c>
      <c r="D131" s="9">
        <v>3</v>
      </c>
      <c r="E131" s="9" t="s">
        <v>2490</v>
      </c>
      <c r="F131" s="9">
        <v>1</v>
      </c>
      <c r="G131" s="10" t="s">
        <v>454</v>
      </c>
      <c r="H131" s="10" t="s">
        <v>178</v>
      </c>
      <c r="J131" s="10" t="s">
        <v>843</v>
      </c>
      <c r="L131" s="10" t="s">
        <v>6279</v>
      </c>
      <c r="M131" s="10" t="s">
        <v>844</v>
      </c>
      <c r="N131" s="10">
        <v>6</v>
      </c>
      <c r="O131" s="10" t="s">
        <v>2196</v>
      </c>
      <c r="P131" s="10">
        <v>5</v>
      </c>
      <c r="Q131" s="10" t="s">
        <v>1549</v>
      </c>
    </row>
    <row r="132" spans="1:17" ht="63.75">
      <c r="A132" s="10" t="s">
        <v>177</v>
      </c>
      <c r="B132" s="10" t="s">
        <v>4742</v>
      </c>
      <c r="C132" s="10" t="s">
        <v>4771</v>
      </c>
      <c r="D132" s="9" t="s">
        <v>16</v>
      </c>
      <c r="E132" s="9" t="s">
        <v>2490</v>
      </c>
      <c r="F132" s="9">
        <v>1</v>
      </c>
      <c r="G132" s="10" t="s">
        <v>454</v>
      </c>
      <c r="H132" s="10" t="s">
        <v>178</v>
      </c>
      <c r="J132" s="10" t="s">
        <v>843</v>
      </c>
      <c r="L132" s="10" t="s">
        <v>6279</v>
      </c>
      <c r="M132" s="10" t="s">
        <v>844</v>
      </c>
      <c r="N132" s="10">
        <v>6</v>
      </c>
      <c r="O132" s="10" t="s">
        <v>2196</v>
      </c>
      <c r="P132" s="10">
        <v>5</v>
      </c>
      <c r="Q132" s="10" t="s">
        <v>1549</v>
      </c>
    </row>
    <row r="133" spans="1:17" ht="63.75">
      <c r="A133" s="10" t="s">
        <v>3519</v>
      </c>
      <c r="B133" s="10" t="s">
        <v>4492</v>
      </c>
      <c r="C133" s="10" t="s">
        <v>4771</v>
      </c>
      <c r="D133" s="9">
        <v>3</v>
      </c>
      <c r="E133" s="9" t="s">
        <v>2490</v>
      </c>
      <c r="F133" s="9">
        <v>1</v>
      </c>
      <c r="G133" s="10" t="s">
        <v>454</v>
      </c>
      <c r="H133" s="10" t="s">
        <v>178</v>
      </c>
      <c r="J133" s="10" t="s">
        <v>6280</v>
      </c>
      <c r="L133" s="10" t="s">
        <v>6281</v>
      </c>
      <c r="M133" s="10" t="s">
        <v>968</v>
      </c>
      <c r="N133" s="10">
        <v>7</v>
      </c>
      <c r="O133" s="10" t="s">
        <v>2196</v>
      </c>
      <c r="P133" s="10">
        <v>5</v>
      </c>
      <c r="Q133" s="10" t="s">
        <v>1549</v>
      </c>
    </row>
    <row r="134" spans="1:17" ht="63.75">
      <c r="A134" s="10" t="s">
        <v>3519</v>
      </c>
      <c r="B134" s="10" t="s">
        <v>4750</v>
      </c>
      <c r="C134" s="10" t="s">
        <v>4771</v>
      </c>
      <c r="D134" s="9">
        <v>4</v>
      </c>
      <c r="E134" s="9" t="s">
        <v>2490</v>
      </c>
      <c r="F134" s="9">
        <v>1</v>
      </c>
      <c r="G134" s="10" t="s">
        <v>454</v>
      </c>
      <c r="H134" s="10" t="s">
        <v>178</v>
      </c>
      <c r="J134" s="10" t="s">
        <v>6280</v>
      </c>
      <c r="L134" s="10" t="s">
        <v>6281</v>
      </c>
      <c r="M134" s="10" t="s">
        <v>968</v>
      </c>
      <c r="N134" s="10">
        <v>7</v>
      </c>
      <c r="O134" s="10" t="s">
        <v>2196</v>
      </c>
      <c r="P134" s="10">
        <v>5</v>
      </c>
      <c r="Q134" s="10" t="s">
        <v>1549</v>
      </c>
    </row>
    <row r="135" spans="1:17" ht="63.75">
      <c r="A135" s="10" t="s">
        <v>3519</v>
      </c>
      <c r="B135" s="10" t="s">
        <v>4669</v>
      </c>
      <c r="C135" s="10" t="s">
        <v>4771</v>
      </c>
      <c r="D135" s="9">
        <v>5</v>
      </c>
      <c r="E135" s="9" t="s">
        <v>2490</v>
      </c>
      <c r="F135" s="9">
        <v>1</v>
      </c>
      <c r="G135" s="10" t="s">
        <v>454</v>
      </c>
      <c r="H135" s="10" t="s">
        <v>178</v>
      </c>
      <c r="J135" s="10" t="s">
        <v>6280</v>
      </c>
      <c r="L135" s="10" t="s">
        <v>6281</v>
      </c>
      <c r="M135" s="10" t="s">
        <v>968</v>
      </c>
      <c r="N135" s="10">
        <v>7</v>
      </c>
      <c r="O135" s="10" t="s">
        <v>2196</v>
      </c>
      <c r="P135" s="10">
        <v>5</v>
      </c>
      <c r="Q135" s="10" t="s">
        <v>1549</v>
      </c>
    </row>
    <row r="136" spans="1:17" ht="63.75">
      <c r="A136" s="10" t="s">
        <v>3519</v>
      </c>
      <c r="B136" s="10" t="s">
        <v>4614</v>
      </c>
      <c r="C136" s="10" t="s">
        <v>4771</v>
      </c>
      <c r="D136" s="9">
        <v>6</v>
      </c>
      <c r="E136" s="9" t="s">
        <v>2490</v>
      </c>
      <c r="F136" s="9">
        <v>1</v>
      </c>
      <c r="G136" s="10" t="s">
        <v>454</v>
      </c>
      <c r="H136" s="10" t="s">
        <v>178</v>
      </c>
      <c r="J136" s="10" t="s">
        <v>6280</v>
      </c>
      <c r="L136" s="10" t="s">
        <v>6281</v>
      </c>
      <c r="M136" s="10" t="s">
        <v>968</v>
      </c>
      <c r="N136" s="10">
        <v>7</v>
      </c>
      <c r="O136" s="10" t="s">
        <v>2196</v>
      </c>
      <c r="P136" s="10">
        <v>5</v>
      </c>
      <c r="Q136" s="10" t="s">
        <v>1549</v>
      </c>
    </row>
    <row r="137" spans="1:17" ht="63.75">
      <c r="A137" s="10" t="s">
        <v>3468</v>
      </c>
      <c r="B137" s="10" t="s">
        <v>4433</v>
      </c>
      <c r="C137" s="10" t="s">
        <v>4771</v>
      </c>
      <c r="D137" s="9">
        <v>4</v>
      </c>
      <c r="E137" s="9" t="s">
        <v>2490</v>
      </c>
      <c r="F137" s="9">
        <v>1</v>
      </c>
      <c r="G137" s="10" t="s">
        <v>454</v>
      </c>
      <c r="H137" s="10" t="s">
        <v>178</v>
      </c>
      <c r="J137" s="10" t="s">
        <v>6442</v>
      </c>
      <c r="L137" s="10" t="s">
        <v>6443</v>
      </c>
      <c r="M137" s="10" t="s">
        <v>6444</v>
      </c>
      <c r="N137" s="10">
        <v>5</v>
      </c>
    </row>
    <row r="138" spans="1:17" ht="63.75">
      <c r="A138" s="10" t="s">
        <v>3466</v>
      </c>
      <c r="B138" s="10" t="s">
        <v>4545</v>
      </c>
      <c r="C138" s="10" t="s">
        <v>4771</v>
      </c>
      <c r="D138" s="9">
        <v>2</v>
      </c>
      <c r="E138" s="9" t="s">
        <v>2490</v>
      </c>
      <c r="F138" s="9">
        <v>1</v>
      </c>
      <c r="G138" s="10" t="s">
        <v>454</v>
      </c>
      <c r="H138" s="10" t="s">
        <v>178</v>
      </c>
      <c r="J138" s="10" t="s">
        <v>6282</v>
      </c>
      <c r="L138" s="10" t="s">
        <v>6283</v>
      </c>
      <c r="M138" s="10" t="s">
        <v>6284</v>
      </c>
      <c r="N138" s="10">
        <v>7</v>
      </c>
      <c r="O138" s="10" t="s">
        <v>2196</v>
      </c>
      <c r="P138" s="10">
        <v>5</v>
      </c>
      <c r="Q138" s="10" t="s">
        <v>1549</v>
      </c>
    </row>
    <row r="139" spans="1:17" ht="63.75">
      <c r="A139" s="10" t="s">
        <v>3466</v>
      </c>
      <c r="B139" s="10" t="s">
        <v>4495</v>
      </c>
      <c r="C139" s="10" t="s">
        <v>4771</v>
      </c>
      <c r="D139" s="9">
        <v>4</v>
      </c>
      <c r="E139" s="9" t="s">
        <v>2490</v>
      </c>
      <c r="F139" s="9">
        <v>1</v>
      </c>
      <c r="G139" s="10" t="s">
        <v>454</v>
      </c>
      <c r="H139" s="10" t="s">
        <v>178</v>
      </c>
      <c r="J139" s="10" t="s">
        <v>6282</v>
      </c>
      <c r="L139" s="10" t="s">
        <v>6283</v>
      </c>
      <c r="M139" s="10" t="s">
        <v>6284</v>
      </c>
      <c r="N139" s="10">
        <v>7</v>
      </c>
      <c r="O139" s="10" t="s">
        <v>2196</v>
      </c>
      <c r="P139" s="10">
        <v>5</v>
      </c>
      <c r="Q139" s="10" t="s">
        <v>1549</v>
      </c>
    </row>
    <row r="140" spans="1:17" ht="63.75">
      <c r="A140" s="10" t="s">
        <v>3466</v>
      </c>
      <c r="B140" s="10" t="s">
        <v>4489</v>
      </c>
      <c r="C140" s="10" t="s">
        <v>4771</v>
      </c>
      <c r="D140" s="9" t="s">
        <v>16</v>
      </c>
      <c r="E140" s="9" t="s">
        <v>2490</v>
      </c>
      <c r="F140" s="9">
        <v>1</v>
      </c>
      <c r="G140" s="10" t="s">
        <v>454</v>
      </c>
      <c r="H140" s="10" t="s">
        <v>178</v>
      </c>
      <c r="J140" s="10" t="s">
        <v>6282</v>
      </c>
      <c r="L140" s="10" t="s">
        <v>6283</v>
      </c>
      <c r="M140" s="10" t="s">
        <v>6284</v>
      </c>
      <c r="N140" s="10">
        <v>7</v>
      </c>
      <c r="O140" s="10" t="s">
        <v>2196</v>
      </c>
      <c r="P140" s="10">
        <v>5</v>
      </c>
      <c r="Q140" s="10" t="s">
        <v>1549</v>
      </c>
    </row>
    <row r="141" spans="1:17" ht="63.75">
      <c r="A141" s="10" t="s">
        <v>181</v>
      </c>
      <c r="B141" s="10" t="s">
        <v>4663</v>
      </c>
      <c r="C141" s="10" t="s">
        <v>4771</v>
      </c>
      <c r="D141" s="9">
        <v>1</v>
      </c>
      <c r="E141" s="9" t="s">
        <v>2490</v>
      </c>
      <c r="F141" s="9">
        <v>2</v>
      </c>
      <c r="G141" s="10" t="s">
        <v>454</v>
      </c>
      <c r="H141" s="10" t="s">
        <v>178</v>
      </c>
      <c r="J141" s="10" t="s">
        <v>1758</v>
      </c>
      <c r="L141" s="10" t="s">
        <v>6843</v>
      </c>
      <c r="M141" s="10" t="s">
        <v>1757</v>
      </c>
      <c r="N141" s="10">
        <v>4</v>
      </c>
      <c r="O141" s="10" t="s">
        <v>2196</v>
      </c>
      <c r="P141" s="10">
        <v>5</v>
      </c>
      <c r="Q141" s="10" t="s">
        <v>1549</v>
      </c>
    </row>
    <row r="142" spans="1:17" ht="63.75">
      <c r="A142" s="10" t="s">
        <v>181</v>
      </c>
      <c r="B142" s="10" t="s">
        <v>4377</v>
      </c>
      <c r="C142" s="10" t="s">
        <v>4771</v>
      </c>
      <c r="D142" s="9">
        <v>2</v>
      </c>
      <c r="E142" s="9" t="s">
        <v>2490</v>
      </c>
      <c r="F142" s="9">
        <v>1</v>
      </c>
      <c r="G142" s="10" t="s">
        <v>454</v>
      </c>
      <c r="H142" s="10" t="s">
        <v>178</v>
      </c>
      <c r="J142" s="10" t="s">
        <v>1758</v>
      </c>
      <c r="L142" s="10" t="s">
        <v>6843</v>
      </c>
      <c r="M142" s="10" t="s">
        <v>1757</v>
      </c>
      <c r="N142" s="10">
        <v>4</v>
      </c>
      <c r="O142" s="10" t="s">
        <v>2196</v>
      </c>
      <c r="P142" s="10">
        <v>5</v>
      </c>
      <c r="Q142" s="10" t="s">
        <v>1549</v>
      </c>
    </row>
    <row r="143" spans="1:17" ht="63.75">
      <c r="A143" s="10" t="s">
        <v>181</v>
      </c>
      <c r="B143" s="10" t="s">
        <v>4434</v>
      </c>
      <c r="C143" s="10" t="s">
        <v>4771</v>
      </c>
      <c r="D143" s="9">
        <v>4</v>
      </c>
      <c r="E143" s="9" t="s">
        <v>2490</v>
      </c>
      <c r="F143" s="9">
        <v>1</v>
      </c>
      <c r="G143" s="10" t="s">
        <v>454</v>
      </c>
      <c r="H143" s="10" t="s">
        <v>178</v>
      </c>
      <c r="J143" s="10" t="s">
        <v>1758</v>
      </c>
      <c r="L143" s="10" t="s">
        <v>6843</v>
      </c>
      <c r="M143" s="10" t="s">
        <v>1757</v>
      </c>
      <c r="N143" s="10">
        <v>4</v>
      </c>
      <c r="O143" s="10" t="s">
        <v>2196</v>
      </c>
      <c r="P143" s="10">
        <v>5</v>
      </c>
      <c r="Q143" s="10" t="s">
        <v>1549</v>
      </c>
    </row>
    <row r="144" spans="1:17" ht="63.75">
      <c r="A144" s="10" t="s">
        <v>181</v>
      </c>
      <c r="B144" s="10" t="s">
        <v>4610</v>
      </c>
      <c r="C144" s="10" t="s">
        <v>4771</v>
      </c>
      <c r="D144" s="9" t="s">
        <v>16</v>
      </c>
      <c r="E144" s="9" t="s">
        <v>2490</v>
      </c>
      <c r="F144" s="9">
        <v>1</v>
      </c>
      <c r="G144" s="10" t="s">
        <v>454</v>
      </c>
      <c r="H144" s="10" t="s">
        <v>178</v>
      </c>
      <c r="J144" s="10" t="s">
        <v>1758</v>
      </c>
      <c r="L144" s="10" t="s">
        <v>6843</v>
      </c>
      <c r="M144" s="10" t="s">
        <v>1757</v>
      </c>
      <c r="N144" s="10">
        <v>4</v>
      </c>
      <c r="O144" s="10" t="s">
        <v>2196</v>
      </c>
      <c r="P144" s="10">
        <v>5</v>
      </c>
      <c r="Q144" s="10" t="s">
        <v>1549</v>
      </c>
    </row>
    <row r="145" spans="1:17" ht="63.75">
      <c r="A145" s="10" t="s">
        <v>182</v>
      </c>
      <c r="B145" s="10" t="s">
        <v>4543</v>
      </c>
      <c r="C145" s="10" t="s">
        <v>4771</v>
      </c>
      <c r="D145" s="9">
        <v>1</v>
      </c>
      <c r="E145" s="9" t="s">
        <v>2490</v>
      </c>
      <c r="F145" s="9">
        <v>1</v>
      </c>
      <c r="G145" s="10" t="s">
        <v>454</v>
      </c>
      <c r="H145" s="10" t="s">
        <v>178</v>
      </c>
      <c r="J145" s="10" t="s">
        <v>1760</v>
      </c>
      <c r="L145" s="10" t="s">
        <v>6286</v>
      </c>
      <c r="M145" s="10" t="s">
        <v>311</v>
      </c>
      <c r="N145" s="10">
        <v>4</v>
      </c>
      <c r="O145" s="10" t="s">
        <v>2196</v>
      </c>
      <c r="P145" s="10">
        <v>5</v>
      </c>
      <c r="Q145" s="10" t="s">
        <v>1549</v>
      </c>
    </row>
    <row r="146" spans="1:17" ht="63.75">
      <c r="A146" s="10" t="s">
        <v>182</v>
      </c>
      <c r="B146" s="10" t="s">
        <v>4490</v>
      </c>
      <c r="C146" s="10" t="s">
        <v>4771</v>
      </c>
      <c r="D146" s="9" t="s">
        <v>16</v>
      </c>
      <c r="E146" s="9" t="s">
        <v>2490</v>
      </c>
      <c r="F146" s="9">
        <v>1</v>
      </c>
      <c r="G146" s="10" t="s">
        <v>454</v>
      </c>
      <c r="H146" s="10" t="s">
        <v>178</v>
      </c>
      <c r="J146" s="10" t="s">
        <v>1760</v>
      </c>
      <c r="L146" s="10" t="s">
        <v>6286</v>
      </c>
      <c r="M146" s="10" t="s">
        <v>311</v>
      </c>
      <c r="N146" s="10">
        <v>4</v>
      </c>
      <c r="O146" s="10" t="s">
        <v>2196</v>
      </c>
      <c r="P146" s="10">
        <v>5</v>
      </c>
      <c r="Q146" s="10" t="s">
        <v>1549</v>
      </c>
    </row>
    <row r="147" spans="1:17" ht="63.75">
      <c r="A147" s="10" t="s">
        <v>183</v>
      </c>
      <c r="B147" s="10" t="s">
        <v>4748</v>
      </c>
      <c r="C147" s="10" t="s">
        <v>4771</v>
      </c>
      <c r="D147" s="9">
        <v>2</v>
      </c>
      <c r="E147" s="9" t="s">
        <v>2490</v>
      </c>
      <c r="F147" s="9">
        <v>1</v>
      </c>
      <c r="G147" s="10" t="s">
        <v>454</v>
      </c>
      <c r="H147" s="10" t="s">
        <v>178</v>
      </c>
      <c r="J147" s="10" t="s">
        <v>2772</v>
      </c>
      <c r="L147" s="10" t="s">
        <v>7759</v>
      </c>
      <c r="M147" s="10" t="s">
        <v>946</v>
      </c>
      <c r="N147" s="10">
        <v>7</v>
      </c>
      <c r="O147" s="10" t="s">
        <v>2196</v>
      </c>
      <c r="P147" s="10">
        <v>5</v>
      </c>
      <c r="Q147" s="10" t="s">
        <v>1549</v>
      </c>
    </row>
    <row r="148" spans="1:17" ht="63.75">
      <c r="A148" s="10" t="s">
        <v>183</v>
      </c>
      <c r="B148" s="10" t="s">
        <v>4432</v>
      </c>
      <c r="C148" s="10" t="s">
        <v>4771</v>
      </c>
      <c r="D148" s="9">
        <v>3</v>
      </c>
      <c r="E148" s="9" t="s">
        <v>2490</v>
      </c>
      <c r="F148" s="9">
        <v>2</v>
      </c>
      <c r="G148" s="10" t="s">
        <v>454</v>
      </c>
      <c r="H148" s="10" t="s">
        <v>178</v>
      </c>
      <c r="J148" s="10" t="s">
        <v>2772</v>
      </c>
      <c r="L148" s="10" t="s">
        <v>7759</v>
      </c>
      <c r="M148" s="10" t="s">
        <v>946</v>
      </c>
      <c r="N148" s="10">
        <v>7</v>
      </c>
      <c r="O148" s="10" t="s">
        <v>2196</v>
      </c>
      <c r="P148" s="10">
        <v>5</v>
      </c>
      <c r="Q148" s="10" t="s">
        <v>1549</v>
      </c>
    </row>
    <row r="149" spans="1:17" ht="63.75">
      <c r="A149" s="10" t="s">
        <v>183</v>
      </c>
      <c r="B149" s="10" t="s">
        <v>4496</v>
      </c>
      <c r="C149" s="10" t="s">
        <v>4771</v>
      </c>
      <c r="D149" s="9">
        <v>5</v>
      </c>
      <c r="E149" s="9" t="s">
        <v>2490</v>
      </c>
      <c r="F149" s="9">
        <v>1</v>
      </c>
      <c r="G149" s="10" t="s">
        <v>454</v>
      </c>
      <c r="H149" s="10" t="s">
        <v>178</v>
      </c>
      <c r="J149" s="10" t="s">
        <v>2772</v>
      </c>
      <c r="L149" s="10" t="s">
        <v>7759</v>
      </c>
      <c r="M149" s="10" t="s">
        <v>946</v>
      </c>
      <c r="N149" s="10">
        <v>7</v>
      </c>
      <c r="O149" s="10" t="s">
        <v>2196</v>
      </c>
      <c r="P149" s="10">
        <v>5</v>
      </c>
      <c r="Q149" s="10" t="s">
        <v>1549</v>
      </c>
    </row>
    <row r="150" spans="1:17" ht="63.75">
      <c r="A150" s="10" t="s">
        <v>183</v>
      </c>
      <c r="B150" s="10" t="s">
        <v>4745</v>
      </c>
      <c r="C150" s="10" t="s">
        <v>4771</v>
      </c>
      <c r="D150" s="9" t="s">
        <v>16</v>
      </c>
      <c r="E150" s="9" t="s">
        <v>2490</v>
      </c>
      <c r="F150" s="9">
        <v>1</v>
      </c>
      <c r="G150" s="10" t="s">
        <v>454</v>
      </c>
      <c r="H150" s="10" t="s">
        <v>178</v>
      </c>
      <c r="J150" s="10" t="s">
        <v>2772</v>
      </c>
      <c r="L150" s="10" t="s">
        <v>7759</v>
      </c>
      <c r="M150" s="10" t="s">
        <v>946</v>
      </c>
      <c r="N150" s="10">
        <v>7</v>
      </c>
      <c r="O150" s="10" t="s">
        <v>2196</v>
      </c>
      <c r="P150" s="10">
        <v>5</v>
      </c>
      <c r="Q150" s="10" t="s">
        <v>1549</v>
      </c>
    </row>
    <row r="151" spans="1:17" ht="63.75">
      <c r="A151" s="10" t="s">
        <v>184</v>
      </c>
      <c r="B151" s="10" t="s">
        <v>4662</v>
      </c>
      <c r="C151" s="10" t="s">
        <v>4771</v>
      </c>
      <c r="D151" s="9" t="s">
        <v>16</v>
      </c>
      <c r="E151" s="9" t="s">
        <v>2490</v>
      </c>
      <c r="F151" s="9">
        <v>2</v>
      </c>
      <c r="G151" s="10" t="s">
        <v>454</v>
      </c>
      <c r="H151" s="10" t="s">
        <v>178</v>
      </c>
      <c r="J151" s="10" t="s">
        <v>1762</v>
      </c>
      <c r="L151" s="10" t="s">
        <v>7708</v>
      </c>
      <c r="M151" s="10" t="s">
        <v>1764</v>
      </c>
      <c r="N151" s="10">
        <v>4</v>
      </c>
      <c r="O151" s="10" t="s">
        <v>2196</v>
      </c>
      <c r="P151" s="10">
        <v>5</v>
      </c>
      <c r="Q151" s="10" t="s">
        <v>1549</v>
      </c>
    </row>
    <row r="152" spans="1:17" ht="63.75">
      <c r="A152" s="10" t="s">
        <v>3469</v>
      </c>
      <c r="B152" s="10" t="s">
        <v>4436</v>
      </c>
      <c r="C152" s="10" t="s">
        <v>4771</v>
      </c>
      <c r="D152" s="9">
        <v>5</v>
      </c>
      <c r="E152" s="9" t="s">
        <v>2490</v>
      </c>
      <c r="F152" s="9">
        <v>1</v>
      </c>
      <c r="G152" s="10" t="s">
        <v>454</v>
      </c>
      <c r="H152" s="10" t="s">
        <v>178</v>
      </c>
      <c r="J152" s="10" t="s">
        <v>15410</v>
      </c>
      <c r="L152" s="10" t="s">
        <v>15409</v>
      </c>
      <c r="M152" s="10" t="s">
        <v>15408</v>
      </c>
      <c r="N152" s="10">
        <v>5</v>
      </c>
    </row>
    <row r="153" spans="1:17" ht="63.75">
      <c r="A153" s="10" t="s">
        <v>186</v>
      </c>
      <c r="B153" s="10" t="s">
        <v>4667</v>
      </c>
      <c r="C153" s="10" t="s">
        <v>4771</v>
      </c>
      <c r="D153" s="9">
        <v>4</v>
      </c>
      <c r="E153" s="9" t="s">
        <v>2490</v>
      </c>
      <c r="F153" s="9">
        <v>2</v>
      </c>
      <c r="G153" s="10" t="s">
        <v>454</v>
      </c>
      <c r="H153" s="10" t="s">
        <v>178</v>
      </c>
      <c r="J153" s="10" t="s">
        <v>1776</v>
      </c>
      <c r="L153" s="10" t="s">
        <v>7761</v>
      </c>
      <c r="M153" s="10" t="s">
        <v>958</v>
      </c>
      <c r="N153" s="10">
        <v>5</v>
      </c>
    </row>
    <row r="154" spans="1:17" ht="63.75">
      <c r="A154" s="10" t="s">
        <v>186</v>
      </c>
      <c r="B154" s="10" t="s">
        <v>4378</v>
      </c>
      <c r="C154" s="10" t="s">
        <v>4771</v>
      </c>
      <c r="D154" s="9">
        <v>5</v>
      </c>
      <c r="E154" s="9" t="s">
        <v>2490</v>
      </c>
      <c r="F154" s="9">
        <v>1</v>
      </c>
      <c r="G154" s="10" t="s">
        <v>454</v>
      </c>
      <c r="H154" s="10" t="s">
        <v>178</v>
      </c>
      <c r="J154" s="10" t="s">
        <v>1776</v>
      </c>
      <c r="L154" s="10" t="s">
        <v>7761</v>
      </c>
      <c r="M154" s="10" t="s">
        <v>958</v>
      </c>
      <c r="N154" s="10">
        <v>5</v>
      </c>
    </row>
    <row r="155" spans="1:17" ht="63.75">
      <c r="A155" s="10" t="s">
        <v>186</v>
      </c>
      <c r="B155" s="10" t="s">
        <v>4550</v>
      </c>
      <c r="C155" s="10" t="s">
        <v>4771</v>
      </c>
      <c r="D155" s="9">
        <v>6</v>
      </c>
      <c r="E155" s="9" t="s">
        <v>2490</v>
      </c>
      <c r="F155" s="9">
        <v>1</v>
      </c>
      <c r="G155" s="10" t="s">
        <v>454</v>
      </c>
      <c r="H155" s="10" t="s">
        <v>178</v>
      </c>
      <c r="J155" s="10" t="s">
        <v>1776</v>
      </c>
      <c r="L155" s="10" t="s">
        <v>7761</v>
      </c>
      <c r="M155" s="10" t="s">
        <v>958</v>
      </c>
      <c r="N155" s="10">
        <v>5</v>
      </c>
    </row>
    <row r="156" spans="1:17" ht="63.75">
      <c r="A156" s="10" t="s">
        <v>3439</v>
      </c>
      <c r="B156" s="10" t="s">
        <v>4544</v>
      </c>
      <c r="C156" s="10" t="s">
        <v>4771</v>
      </c>
      <c r="D156" s="9">
        <v>1</v>
      </c>
      <c r="E156" s="9" t="s">
        <v>2490</v>
      </c>
      <c r="F156" s="9">
        <v>1</v>
      </c>
      <c r="G156" s="10" t="s">
        <v>454</v>
      </c>
      <c r="H156" s="10" t="s">
        <v>178</v>
      </c>
      <c r="J156" s="10" t="s">
        <v>6288</v>
      </c>
      <c r="L156" s="10" t="s">
        <v>6289</v>
      </c>
      <c r="M156" s="10" t="s">
        <v>6290</v>
      </c>
      <c r="N156" s="10">
        <v>7</v>
      </c>
      <c r="O156" s="10" t="s">
        <v>2196</v>
      </c>
      <c r="P156" s="10">
        <v>5</v>
      </c>
      <c r="Q156" s="10" t="s">
        <v>1549</v>
      </c>
    </row>
    <row r="157" spans="1:17" ht="63.75">
      <c r="A157" s="10" t="s">
        <v>3439</v>
      </c>
      <c r="B157" s="10" t="s">
        <v>4429</v>
      </c>
      <c r="C157" s="10" t="s">
        <v>4771</v>
      </c>
      <c r="D157" s="9">
        <v>2</v>
      </c>
      <c r="E157" s="9" t="s">
        <v>2490</v>
      </c>
      <c r="F157" s="9">
        <v>1</v>
      </c>
      <c r="G157" s="10" t="s">
        <v>454</v>
      </c>
      <c r="H157" s="10" t="s">
        <v>178</v>
      </c>
      <c r="J157" s="10" t="s">
        <v>6288</v>
      </c>
      <c r="L157" s="10" t="s">
        <v>6289</v>
      </c>
      <c r="M157" s="10" t="s">
        <v>6290</v>
      </c>
      <c r="N157" s="10">
        <v>7</v>
      </c>
      <c r="O157" s="10" t="s">
        <v>2196</v>
      </c>
      <c r="P157" s="10">
        <v>5</v>
      </c>
      <c r="Q157" s="10" t="s">
        <v>1549</v>
      </c>
    </row>
    <row r="158" spans="1:17" ht="63.75">
      <c r="A158" s="10" t="s">
        <v>3439</v>
      </c>
      <c r="B158" s="10" t="s">
        <v>4493</v>
      </c>
      <c r="C158" s="10" t="s">
        <v>4771</v>
      </c>
      <c r="D158" s="9">
        <v>3</v>
      </c>
      <c r="E158" s="9" t="s">
        <v>2490</v>
      </c>
      <c r="F158" s="9">
        <v>1</v>
      </c>
      <c r="G158" s="10" t="s">
        <v>454</v>
      </c>
      <c r="H158" s="10" t="s">
        <v>178</v>
      </c>
      <c r="J158" s="10" t="s">
        <v>6288</v>
      </c>
      <c r="L158" s="10" t="s">
        <v>6289</v>
      </c>
      <c r="M158" s="10" t="s">
        <v>6290</v>
      </c>
      <c r="N158" s="10">
        <v>7</v>
      </c>
      <c r="O158" s="10" t="s">
        <v>2196</v>
      </c>
      <c r="P158" s="10">
        <v>5</v>
      </c>
      <c r="Q158" s="10" t="s">
        <v>1549</v>
      </c>
    </row>
    <row r="159" spans="1:17" ht="63.75">
      <c r="A159" s="10" t="s">
        <v>3439</v>
      </c>
      <c r="B159" s="10" t="s">
        <v>4613</v>
      </c>
      <c r="C159" s="10" t="s">
        <v>4771</v>
      </c>
      <c r="D159" s="9">
        <v>4</v>
      </c>
      <c r="E159" s="9" t="s">
        <v>2490</v>
      </c>
      <c r="F159" s="9">
        <v>1</v>
      </c>
      <c r="G159" s="10" t="s">
        <v>454</v>
      </c>
      <c r="H159" s="10" t="s">
        <v>178</v>
      </c>
      <c r="J159" s="10" t="s">
        <v>6288</v>
      </c>
      <c r="L159" s="10" t="s">
        <v>6289</v>
      </c>
      <c r="M159" s="10" t="s">
        <v>6290</v>
      </c>
      <c r="N159" s="10">
        <v>7</v>
      </c>
      <c r="O159" s="10" t="s">
        <v>2196</v>
      </c>
      <c r="P159" s="10">
        <v>5</v>
      </c>
      <c r="Q159" s="10" t="s">
        <v>1549</v>
      </c>
    </row>
    <row r="160" spans="1:17" ht="63.75">
      <c r="A160" s="10" t="s">
        <v>3439</v>
      </c>
      <c r="B160" s="10" t="s">
        <v>4376</v>
      </c>
      <c r="C160" s="10" t="s">
        <v>4771</v>
      </c>
      <c r="D160" s="9" t="s">
        <v>16</v>
      </c>
      <c r="E160" s="9" t="s">
        <v>2490</v>
      </c>
      <c r="F160" s="9">
        <v>1</v>
      </c>
      <c r="G160" s="10" t="s">
        <v>454</v>
      </c>
      <c r="H160" s="10" t="s">
        <v>178</v>
      </c>
      <c r="J160" s="10" t="s">
        <v>6288</v>
      </c>
      <c r="L160" s="10" t="s">
        <v>6289</v>
      </c>
      <c r="M160" s="10" t="s">
        <v>6290</v>
      </c>
      <c r="N160" s="10">
        <v>7</v>
      </c>
      <c r="O160" s="10" t="s">
        <v>2196</v>
      </c>
      <c r="P160" s="10">
        <v>5</v>
      </c>
      <c r="Q160" s="10" t="s">
        <v>1549</v>
      </c>
    </row>
    <row r="161" spans="1:17" ht="63.75">
      <c r="A161" s="10" t="s">
        <v>187</v>
      </c>
      <c r="B161" s="10" t="s">
        <v>4752</v>
      </c>
      <c r="C161" s="10" t="s">
        <v>4771</v>
      </c>
      <c r="D161" s="9">
        <v>6</v>
      </c>
      <c r="E161" s="9" t="s">
        <v>2490</v>
      </c>
      <c r="F161" s="9">
        <v>2</v>
      </c>
      <c r="G161" s="10" t="s">
        <v>454</v>
      </c>
      <c r="H161" s="10" t="s">
        <v>178</v>
      </c>
      <c r="J161" s="10" t="s">
        <v>3088</v>
      </c>
      <c r="L161" s="10" t="s">
        <v>7762</v>
      </c>
      <c r="M161" s="10" t="s">
        <v>913</v>
      </c>
      <c r="N161" s="10">
        <v>8</v>
      </c>
      <c r="O161" s="10" t="s">
        <v>2196</v>
      </c>
      <c r="P161" s="10">
        <v>5</v>
      </c>
      <c r="Q161" s="10" t="s">
        <v>1549</v>
      </c>
    </row>
    <row r="162" spans="1:17" ht="63.75">
      <c r="A162" s="10" t="s">
        <v>188</v>
      </c>
      <c r="B162" s="10" t="s">
        <v>4612</v>
      </c>
      <c r="C162" s="10" t="s">
        <v>4771</v>
      </c>
      <c r="D162" s="9">
        <v>3</v>
      </c>
      <c r="E162" s="9" t="s">
        <v>2490</v>
      </c>
      <c r="F162" s="9">
        <v>1</v>
      </c>
      <c r="G162" s="10" t="s">
        <v>454</v>
      </c>
      <c r="H162" s="10" t="s">
        <v>178</v>
      </c>
      <c r="J162" s="10" t="s">
        <v>2574</v>
      </c>
      <c r="L162" s="10" t="s">
        <v>15407</v>
      </c>
      <c r="M162" s="10" t="s">
        <v>2576</v>
      </c>
      <c r="O162" s="10" t="s">
        <v>2196</v>
      </c>
      <c r="P162" s="10">
        <v>5</v>
      </c>
      <c r="Q162" s="10" t="s">
        <v>1549</v>
      </c>
    </row>
    <row r="163" spans="1:17" ht="63.75">
      <c r="A163" s="10" t="s">
        <v>188</v>
      </c>
      <c r="B163" s="10" t="s">
        <v>4435</v>
      </c>
      <c r="C163" s="10" t="s">
        <v>4771</v>
      </c>
      <c r="D163" s="9">
        <v>4</v>
      </c>
      <c r="E163" s="9" t="s">
        <v>2490</v>
      </c>
      <c r="F163" s="9">
        <v>1</v>
      </c>
      <c r="G163" s="10" t="s">
        <v>454</v>
      </c>
      <c r="H163" s="10" t="s">
        <v>178</v>
      </c>
      <c r="J163" s="10" t="s">
        <v>2574</v>
      </c>
      <c r="L163" s="10" t="s">
        <v>15407</v>
      </c>
      <c r="M163" s="10" t="s">
        <v>2576</v>
      </c>
      <c r="O163" s="10" t="s">
        <v>2196</v>
      </c>
      <c r="P163" s="10">
        <v>5</v>
      </c>
      <c r="Q163" s="10" t="s">
        <v>1549</v>
      </c>
    </row>
    <row r="164" spans="1:17" ht="63.75">
      <c r="A164" s="10" t="s">
        <v>188</v>
      </c>
      <c r="B164" s="10" t="s">
        <v>4548</v>
      </c>
      <c r="C164" s="10" t="s">
        <v>4771</v>
      </c>
      <c r="D164" s="9">
        <v>5</v>
      </c>
      <c r="E164" s="9" t="s">
        <v>2490</v>
      </c>
      <c r="F164" s="9">
        <v>1</v>
      </c>
      <c r="G164" s="10" t="s">
        <v>454</v>
      </c>
      <c r="H164" s="10" t="s">
        <v>178</v>
      </c>
      <c r="J164" s="10" t="s">
        <v>2574</v>
      </c>
      <c r="L164" s="10" t="s">
        <v>15407</v>
      </c>
      <c r="M164" s="10" t="s">
        <v>2576</v>
      </c>
      <c r="O164" s="10" t="s">
        <v>2196</v>
      </c>
      <c r="P164" s="10">
        <v>5</v>
      </c>
      <c r="Q164" s="10" t="s">
        <v>1549</v>
      </c>
    </row>
    <row r="165" spans="1:17" ht="63.75">
      <c r="A165" s="10" t="s">
        <v>189</v>
      </c>
      <c r="B165" s="10" t="s">
        <v>4664</v>
      </c>
      <c r="C165" s="10" t="s">
        <v>4771</v>
      </c>
      <c r="D165" s="9">
        <v>1</v>
      </c>
      <c r="E165" s="9" t="s">
        <v>2490</v>
      </c>
      <c r="F165" s="9">
        <v>1</v>
      </c>
      <c r="G165" s="10" t="s">
        <v>454</v>
      </c>
      <c r="H165" s="10" t="s">
        <v>178</v>
      </c>
      <c r="J165" s="10" t="s">
        <v>1768</v>
      </c>
      <c r="L165" s="10" t="s">
        <v>6291</v>
      </c>
      <c r="M165" s="10" t="s">
        <v>958</v>
      </c>
      <c r="N165" s="10">
        <v>5</v>
      </c>
    </row>
    <row r="166" spans="1:17" ht="63.75">
      <c r="A166" s="10" t="s">
        <v>189</v>
      </c>
      <c r="B166" s="10" t="s">
        <v>4491</v>
      </c>
      <c r="C166" s="10" t="s">
        <v>4771</v>
      </c>
      <c r="D166" s="9">
        <v>2</v>
      </c>
      <c r="E166" s="9" t="s">
        <v>2490</v>
      </c>
      <c r="F166" s="9">
        <v>1</v>
      </c>
      <c r="G166" s="10" t="s">
        <v>454</v>
      </c>
      <c r="H166" s="10" t="s">
        <v>178</v>
      </c>
      <c r="J166" s="10" t="s">
        <v>1768</v>
      </c>
      <c r="L166" s="10" t="s">
        <v>6291</v>
      </c>
      <c r="M166" s="10" t="s">
        <v>958</v>
      </c>
      <c r="N166" s="10">
        <v>5</v>
      </c>
    </row>
    <row r="167" spans="1:17" ht="63.75">
      <c r="A167" s="10" t="s">
        <v>189</v>
      </c>
      <c r="B167" s="10" t="s">
        <v>4749</v>
      </c>
      <c r="C167" s="10" t="s">
        <v>4771</v>
      </c>
      <c r="D167" s="9">
        <v>3</v>
      </c>
      <c r="E167" s="9" t="s">
        <v>2490</v>
      </c>
      <c r="F167" s="9">
        <v>1</v>
      </c>
      <c r="G167" s="10" t="s">
        <v>454</v>
      </c>
      <c r="H167" s="10" t="s">
        <v>178</v>
      </c>
      <c r="J167" s="10" t="s">
        <v>1768</v>
      </c>
      <c r="L167" s="10" t="s">
        <v>6291</v>
      </c>
      <c r="M167" s="10" t="s">
        <v>958</v>
      </c>
      <c r="N167" s="10">
        <v>5</v>
      </c>
    </row>
    <row r="168" spans="1:17" ht="63.75">
      <c r="A168" s="10" t="s">
        <v>189</v>
      </c>
      <c r="B168" s="10" t="s">
        <v>4547</v>
      </c>
      <c r="C168" s="10" t="s">
        <v>4771</v>
      </c>
      <c r="D168" s="9">
        <v>4</v>
      </c>
      <c r="E168" s="9" t="s">
        <v>2490</v>
      </c>
      <c r="F168" s="9">
        <v>1</v>
      </c>
      <c r="G168" s="10" t="s">
        <v>454</v>
      </c>
      <c r="H168" s="10" t="s">
        <v>178</v>
      </c>
      <c r="J168" s="10" t="s">
        <v>1768</v>
      </c>
      <c r="L168" s="10" t="s">
        <v>6291</v>
      </c>
      <c r="M168" s="10" t="s">
        <v>958</v>
      </c>
      <c r="N168" s="10">
        <v>5</v>
      </c>
    </row>
    <row r="169" spans="1:17" ht="63.75">
      <c r="A169" s="10" t="s">
        <v>189</v>
      </c>
      <c r="B169" s="10" t="s">
        <v>4743</v>
      </c>
      <c r="C169" s="10" t="s">
        <v>4771</v>
      </c>
      <c r="D169" s="9" t="s">
        <v>16</v>
      </c>
      <c r="E169" s="9" t="s">
        <v>2490</v>
      </c>
      <c r="F169" s="9">
        <v>1</v>
      </c>
      <c r="G169" s="10" t="s">
        <v>454</v>
      </c>
      <c r="H169" s="10" t="s">
        <v>178</v>
      </c>
      <c r="J169" s="10" t="s">
        <v>1768</v>
      </c>
      <c r="L169" s="10" t="s">
        <v>6291</v>
      </c>
      <c r="M169" s="10" t="s">
        <v>958</v>
      </c>
      <c r="N169" s="10">
        <v>5</v>
      </c>
    </row>
    <row r="170" spans="1:17" ht="63.75">
      <c r="A170" s="10" t="s">
        <v>190</v>
      </c>
      <c r="B170" s="10" t="s">
        <v>4427</v>
      </c>
      <c r="C170" s="10" t="s">
        <v>4771</v>
      </c>
      <c r="D170" s="9" t="s">
        <v>16</v>
      </c>
      <c r="E170" s="9" t="s">
        <v>2490</v>
      </c>
      <c r="F170" s="9">
        <v>1</v>
      </c>
      <c r="G170" s="10" t="s">
        <v>454</v>
      </c>
      <c r="H170" s="10" t="s">
        <v>178</v>
      </c>
      <c r="J170" s="10" t="s">
        <v>1769</v>
      </c>
      <c r="L170" s="10" t="s">
        <v>15406</v>
      </c>
      <c r="M170" s="10" t="s">
        <v>1771</v>
      </c>
      <c r="N170" s="10">
        <v>4</v>
      </c>
      <c r="O170" s="10" t="s">
        <v>2196</v>
      </c>
      <c r="P170" s="10">
        <v>5</v>
      </c>
      <c r="Q170" s="10" t="s">
        <v>1549</v>
      </c>
    </row>
    <row r="171" spans="1:17">
      <c r="A171" s="10" t="s">
        <v>191</v>
      </c>
      <c r="B171" s="10" t="s">
        <v>4746</v>
      </c>
      <c r="C171" s="10" t="s">
        <v>4771</v>
      </c>
      <c r="D171" s="9">
        <v>1</v>
      </c>
      <c r="E171" s="9" t="s">
        <v>2490</v>
      </c>
      <c r="F171" s="9">
        <v>1</v>
      </c>
      <c r="G171" s="10" t="s">
        <v>454</v>
      </c>
      <c r="H171" s="10" t="s">
        <v>178</v>
      </c>
    </row>
    <row r="172" spans="1:17">
      <c r="A172" s="10" t="s">
        <v>191</v>
      </c>
      <c r="B172" s="10" t="s">
        <v>4751</v>
      </c>
      <c r="C172" s="10" t="s">
        <v>4771</v>
      </c>
      <c r="D172" s="9">
        <v>5</v>
      </c>
      <c r="E172" s="9" t="s">
        <v>2490</v>
      </c>
      <c r="F172" s="9">
        <v>1</v>
      </c>
      <c r="G172" s="10" t="s">
        <v>454</v>
      </c>
      <c r="H172" s="10" t="s">
        <v>178</v>
      </c>
    </row>
    <row r="173" spans="1:17" ht="63.75">
      <c r="A173" s="10" t="s">
        <v>3467</v>
      </c>
      <c r="B173" s="10" t="s">
        <v>4747</v>
      </c>
      <c r="C173" s="10" t="s">
        <v>4771</v>
      </c>
      <c r="D173" s="9">
        <v>1</v>
      </c>
      <c r="E173" s="9" t="s">
        <v>2490</v>
      </c>
      <c r="F173" s="9">
        <v>1</v>
      </c>
      <c r="G173" s="10" t="s">
        <v>454</v>
      </c>
      <c r="H173" s="10" t="s">
        <v>178</v>
      </c>
      <c r="J173" s="10" t="s">
        <v>6292</v>
      </c>
      <c r="L173" s="10" t="s">
        <v>7760</v>
      </c>
      <c r="M173" s="10" t="s">
        <v>6294</v>
      </c>
      <c r="N173" s="10">
        <v>7</v>
      </c>
      <c r="O173" s="10" t="s">
        <v>2196</v>
      </c>
      <c r="P173" s="10">
        <v>5</v>
      </c>
      <c r="Q173" s="10" t="s">
        <v>1549</v>
      </c>
    </row>
    <row r="174" spans="1:17" ht="63.75">
      <c r="A174" s="10" t="s">
        <v>3467</v>
      </c>
      <c r="B174" s="10" t="s">
        <v>4430</v>
      </c>
      <c r="C174" s="10" t="s">
        <v>4771</v>
      </c>
      <c r="D174" s="9">
        <v>2</v>
      </c>
      <c r="E174" s="9" t="s">
        <v>2490</v>
      </c>
      <c r="F174" s="9">
        <v>1</v>
      </c>
      <c r="G174" s="10" t="s">
        <v>454</v>
      </c>
      <c r="H174" s="10" t="s">
        <v>178</v>
      </c>
      <c r="J174" s="10" t="s">
        <v>6292</v>
      </c>
      <c r="L174" s="10" t="s">
        <v>7760</v>
      </c>
      <c r="M174" s="10" t="s">
        <v>6294</v>
      </c>
      <c r="N174" s="10">
        <v>7</v>
      </c>
      <c r="O174" s="10" t="s">
        <v>2196</v>
      </c>
      <c r="P174" s="10">
        <v>5</v>
      </c>
      <c r="Q174" s="10" t="s">
        <v>1549</v>
      </c>
    </row>
    <row r="175" spans="1:17" ht="63.75">
      <c r="A175" s="10" t="s">
        <v>3467</v>
      </c>
      <c r="B175" s="10" t="s">
        <v>4666</v>
      </c>
      <c r="C175" s="10" t="s">
        <v>4771</v>
      </c>
      <c r="D175" s="9">
        <v>3</v>
      </c>
      <c r="E175" s="9" t="s">
        <v>2490</v>
      </c>
      <c r="F175" s="9">
        <v>1</v>
      </c>
      <c r="G175" s="10" t="s">
        <v>454</v>
      </c>
      <c r="H175" s="10" t="s">
        <v>178</v>
      </c>
      <c r="J175" s="10" t="s">
        <v>6292</v>
      </c>
      <c r="L175" s="10" t="s">
        <v>7760</v>
      </c>
      <c r="M175" s="10" t="s">
        <v>6294</v>
      </c>
      <c r="N175" s="10">
        <v>7</v>
      </c>
      <c r="O175" s="10" t="s">
        <v>2196</v>
      </c>
      <c r="P175" s="10">
        <v>5</v>
      </c>
      <c r="Q175" s="10" t="s">
        <v>1549</v>
      </c>
    </row>
    <row r="176" spans="1:17" ht="63.75">
      <c r="A176" s="10" t="s">
        <v>3467</v>
      </c>
      <c r="B176" s="10" t="s">
        <v>4668</v>
      </c>
      <c r="C176" s="10" t="s">
        <v>4771</v>
      </c>
      <c r="D176" s="9">
        <v>4</v>
      </c>
      <c r="E176" s="9" t="s">
        <v>2490</v>
      </c>
      <c r="F176" s="9">
        <v>1</v>
      </c>
      <c r="G176" s="10" t="s">
        <v>454</v>
      </c>
      <c r="H176" s="10" t="s">
        <v>178</v>
      </c>
      <c r="J176" s="10" t="s">
        <v>6292</v>
      </c>
      <c r="L176" s="10" t="s">
        <v>7760</v>
      </c>
      <c r="M176" s="10" t="s">
        <v>6294</v>
      </c>
      <c r="N176" s="10">
        <v>7</v>
      </c>
      <c r="O176" s="10" t="s">
        <v>2196</v>
      </c>
      <c r="P176" s="10">
        <v>5</v>
      </c>
      <c r="Q176" s="10" t="s">
        <v>1549</v>
      </c>
    </row>
    <row r="177" spans="1:17" ht="63.75">
      <c r="A177" s="10" t="s">
        <v>3467</v>
      </c>
      <c r="B177" s="10" t="s">
        <v>4549</v>
      </c>
      <c r="C177" s="10" t="s">
        <v>4771</v>
      </c>
      <c r="D177" s="9">
        <v>5</v>
      </c>
      <c r="E177" s="9" t="s">
        <v>2490</v>
      </c>
      <c r="F177" s="9">
        <v>1</v>
      </c>
      <c r="G177" s="10" t="s">
        <v>454</v>
      </c>
      <c r="H177" s="10" t="s">
        <v>178</v>
      </c>
      <c r="J177" s="10" t="s">
        <v>6292</v>
      </c>
      <c r="L177" s="10" t="s">
        <v>7760</v>
      </c>
      <c r="M177" s="10" t="s">
        <v>6294</v>
      </c>
      <c r="N177" s="10">
        <v>7</v>
      </c>
      <c r="O177" s="10" t="s">
        <v>2196</v>
      </c>
      <c r="P177" s="10">
        <v>5</v>
      </c>
      <c r="Q177" s="10" t="s">
        <v>1549</v>
      </c>
    </row>
    <row r="178" spans="1:17" ht="63.75">
      <c r="A178" s="10" t="s">
        <v>192</v>
      </c>
      <c r="B178" s="10" t="s">
        <v>4428</v>
      </c>
      <c r="C178" s="10" t="s">
        <v>4771</v>
      </c>
      <c r="D178" s="9">
        <v>1</v>
      </c>
      <c r="E178" s="9" t="s">
        <v>2490</v>
      </c>
      <c r="F178" s="9">
        <v>1</v>
      </c>
      <c r="G178" s="10" t="s">
        <v>454</v>
      </c>
      <c r="H178" s="10" t="s">
        <v>178</v>
      </c>
      <c r="J178" s="10" t="s">
        <v>960</v>
      </c>
      <c r="L178" s="10" t="s">
        <v>6295</v>
      </c>
      <c r="M178" s="10" t="s">
        <v>961</v>
      </c>
    </row>
    <row r="179" spans="1:17" ht="63.75">
      <c r="A179" s="10" t="s">
        <v>192</v>
      </c>
      <c r="B179" s="10" t="s">
        <v>4744</v>
      </c>
      <c r="C179" s="10" t="s">
        <v>4771</v>
      </c>
      <c r="D179" s="9" t="s">
        <v>16</v>
      </c>
      <c r="E179" s="9" t="s">
        <v>2490</v>
      </c>
      <c r="F179" s="9">
        <v>4</v>
      </c>
      <c r="G179" s="10" t="s">
        <v>454</v>
      </c>
      <c r="H179" s="10" t="s">
        <v>178</v>
      </c>
      <c r="J179" s="10" t="s">
        <v>960</v>
      </c>
      <c r="L179" s="10" t="s">
        <v>6295</v>
      </c>
      <c r="M179" s="10" t="s">
        <v>961</v>
      </c>
    </row>
    <row r="180" spans="1:17">
      <c r="A180" s="10" t="s">
        <v>193</v>
      </c>
      <c r="B180" s="10" t="s">
        <v>4494</v>
      </c>
      <c r="C180" s="10" t="s">
        <v>4771</v>
      </c>
      <c r="D180" s="9">
        <v>3</v>
      </c>
      <c r="E180" s="9" t="s">
        <v>2490</v>
      </c>
      <c r="F180" s="9">
        <v>1</v>
      </c>
      <c r="G180" s="10" t="s">
        <v>454</v>
      </c>
      <c r="H180" s="10" t="s">
        <v>178</v>
      </c>
    </row>
    <row r="181" spans="1:17">
      <c r="A181" s="10" t="s">
        <v>197</v>
      </c>
      <c r="B181" s="10" t="s">
        <v>4576</v>
      </c>
      <c r="C181" s="10" t="s">
        <v>4771</v>
      </c>
      <c r="D181" s="9" t="s">
        <v>16</v>
      </c>
      <c r="E181" s="9" t="s">
        <v>2490</v>
      </c>
      <c r="F181" s="9">
        <v>1</v>
      </c>
      <c r="G181" s="10" t="s">
        <v>454</v>
      </c>
      <c r="H181" s="10" t="s">
        <v>195</v>
      </c>
    </row>
    <row r="182" spans="1:17">
      <c r="A182" s="10" t="s">
        <v>3516</v>
      </c>
      <c r="B182" s="10" t="s">
        <v>4530</v>
      </c>
      <c r="C182" s="10" t="s">
        <v>4771</v>
      </c>
      <c r="D182" s="9">
        <v>1</v>
      </c>
      <c r="E182" s="9" t="s">
        <v>2490</v>
      </c>
      <c r="F182" s="9">
        <v>1</v>
      </c>
      <c r="G182" s="10" t="s">
        <v>454</v>
      </c>
      <c r="H182" s="10" t="s">
        <v>195</v>
      </c>
    </row>
    <row r="183" spans="1:17" ht="25.5">
      <c r="A183" s="10" t="s">
        <v>199</v>
      </c>
      <c r="B183" s="10" t="s">
        <v>4532</v>
      </c>
      <c r="C183" s="10" t="s">
        <v>4771</v>
      </c>
      <c r="D183" s="9">
        <v>3</v>
      </c>
      <c r="E183" s="9" t="s">
        <v>2490</v>
      </c>
      <c r="F183" s="9">
        <v>1</v>
      </c>
      <c r="G183" s="10" t="s">
        <v>454</v>
      </c>
      <c r="H183" s="10" t="s">
        <v>195</v>
      </c>
      <c r="J183" s="10" t="s">
        <v>846</v>
      </c>
      <c r="L183" s="10" t="s">
        <v>2567</v>
      </c>
      <c r="M183" s="10" t="s">
        <v>311</v>
      </c>
      <c r="N183" s="10">
        <v>5</v>
      </c>
    </row>
    <row r="184" spans="1:17">
      <c r="A184" s="10" t="s">
        <v>200</v>
      </c>
      <c r="B184" s="10" t="s">
        <v>4533</v>
      </c>
      <c r="C184" s="10" t="s">
        <v>4771</v>
      </c>
      <c r="D184" s="9">
        <v>3</v>
      </c>
      <c r="E184" s="9" t="s">
        <v>2490</v>
      </c>
      <c r="F184" s="9">
        <v>1</v>
      </c>
      <c r="G184" s="10" t="s">
        <v>454</v>
      </c>
      <c r="H184" s="10" t="s">
        <v>195</v>
      </c>
    </row>
    <row r="185" spans="1:17">
      <c r="A185" s="10" t="s">
        <v>201</v>
      </c>
      <c r="B185" s="10" t="s">
        <v>4592</v>
      </c>
      <c r="C185" s="10" t="s">
        <v>4771</v>
      </c>
      <c r="D185" s="9">
        <v>6</v>
      </c>
      <c r="E185" s="9" t="s">
        <v>2490</v>
      </c>
      <c r="F185" s="9">
        <v>1</v>
      </c>
      <c r="G185" s="10" t="s">
        <v>454</v>
      </c>
      <c r="H185" s="10" t="s">
        <v>195</v>
      </c>
    </row>
    <row r="186" spans="1:17">
      <c r="A186" s="10" t="s">
        <v>3527</v>
      </c>
      <c r="B186" s="10" t="s">
        <v>4584</v>
      </c>
      <c r="C186" s="10" t="s">
        <v>4771</v>
      </c>
      <c r="D186" s="9">
        <v>2</v>
      </c>
      <c r="E186" s="9" t="s">
        <v>2490</v>
      </c>
      <c r="F186" s="9">
        <v>1</v>
      </c>
      <c r="G186" s="10" t="s">
        <v>454</v>
      </c>
      <c r="H186" s="10" t="s">
        <v>195</v>
      </c>
    </row>
    <row r="187" spans="1:17" ht="38.25">
      <c r="A187" s="10" t="s">
        <v>202</v>
      </c>
      <c r="B187" s="10" t="s">
        <v>4707</v>
      </c>
      <c r="C187" s="10" t="s">
        <v>4771</v>
      </c>
      <c r="D187" s="9" t="s">
        <v>16</v>
      </c>
      <c r="E187" s="9" t="s">
        <v>2490</v>
      </c>
      <c r="F187" s="9">
        <v>1</v>
      </c>
      <c r="G187" s="10" t="s">
        <v>454</v>
      </c>
      <c r="H187" s="10" t="s">
        <v>195</v>
      </c>
      <c r="J187" s="10" t="s">
        <v>2279</v>
      </c>
      <c r="L187" s="10" t="s">
        <v>7670</v>
      </c>
      <c r="M187" s="10" t="s">
        <v>968</v>
      </c>
      <c r="N187" s="10">
        <v>4</v>
      </c>
    </row>
    <row r="188" spans="1:17">
      <c r="A188" s="10" t="s">
        <v>3528</v>
      </c>
      <c r="B188" s="30" t="s">
        <v>4587</v>
      </c>
      <c r="C188" s="10" t="s">
        <v>4771</v>
      </c>
      <c r="D188" s="9">
        <v>3</v>
      </c>
      <c r="E188" s="9" t="s">
        <v>2490</v>
      </c>
      <c r="F188" s="9">
        <v>1</v>
      </c>
      <c r="G188" s="10" t="s">
        <v>454</v>
      </c>
      <c r="H188" s="10" t="s">
        <v>195</v>
      </c>
    </row>
    <row r="189" spans="1:17" ht="25.5">
      <c r="A189" s="10" t="s">
        <v>203</v>
      </c>
      <c r="B189" s="10" t="s">
        <v>4644</v>
      </c>
      <c r="C189" s="10" t="s">
        <v>4771</v>
      </c>
      <c r="D189" s="9">
        <v>2</v>
      </c>
      <c r="E189" s="9" t="s">
        <v>2490</v>
      </c>
      <c r="F189" s="9">
        <v>1</v>
      </c>
      <c r="G189" s="10" t="s">
        <v>454</v>
      </c>
      <c r="H189" s="10" t="s">
        <v>195</v>
      </c>
      <c r="J189" s="10" t="s">
        <v>1215</v>
      </c>
      <c r="L189" s="10" t="s">
        <v>2261</v>
      </c>
      <c r="M189" s="10" t="s">
        <v>914</v>
      </c>
      <c r="N189" s="10">
        <v>5</v>
      </c>
    </row>
    <row r="190" spans="1:17">
      <c r="A190" s="10" t="s">
        <v>204</v>
      </c>
      <c r="B190" s="10" t="s">
        <v>4590</v>
      </c>
      <c r="C190" s="10" t="s">
        <v>4771</v>
      </c>
      <c r="D190" s="9">
        <v>5</v>
      </c>
      <c r="E190" s="9" t="s">
        <v>2490</v>
      </c>
      <c r="F190" s="9">
        <v>1</v>
      </c>
      <c r="G190" s="10" t="s">
        <v>454</v>
      </c>
      <c r="H190" s="10" t="s">
        <v>195</v>
      </c>
    </row>
    <row r="191" spans="1:17">
      <c r="A191" s="10" t="s">
        <v>204</v>
      </c>
      <c r="B191" s="10" t="s">
        <v>4723</v>
      </c>
      <c r="C191" s="10" t="s">
        <v>4771</v>
      </c>
      <c r="D191" s="9">
        <v>6</v>
      </c>
      <c r="E191" s="9" t="s">
        <v>2490</v>
      </c>
      <c r="F191" s="9">
        <v>1</v>
      </c>
      <c r="G191" s="10" t="s">
        <v>454</v>
      </c>
      <c r="H191" s="10" t="s">
        <v>195</v>
      </c>
    </row>
    <row r="192" spans="1:17" ht="63.75">
      <c r="A192" s="10" t="s">
        <v>3545</v>
      </c>
      <c r="B192" s="10" t="s">
        <v>4648</v>
      </c>
      <c r="C192" s="10" t="s">
        <v>4771</v>
      </c>
      <c r="D192" s="9">
        <v>5</v>
      </c>
      <c r="E192" s="9" t="s">
        <v>2490</v>
      </c>
      <c r="F192" s="9">
        <v>1</v>
      </c>
      <c r="G192" s="10" t="s">
        <v>454</v>
      </c>
      <c r="H192" s="10" t="s">
        <v>195</v>
      </c>
      <c r="J192" s="10" t="s">
        <v>7743</v>
      </c>
      <c r="L192" s="10" t="s">
        <v>7744</v>
      </c>
      <c r="M192" s="10" t="s">
        <v>968</v>
      </c>
      <c r="N192" s="10">
        <v>12</v>
      </c>
    </row>
    <row r="193" spans="1:21" ht="38.25">
      <c r="A193" s="10" t="s">
        <v>206</v>
      </c>
      <c r="B193" s="10" t="s">
        <v>4708</v>
      </c>
      <c r="C193" s="10" t="s">
        <v>4771</v>
      </c>
      <c r="D193" s="9" t="s">
        <v>16</v>
      </c>
      <c r="E193" s="9" t="s">
        <v>2490</v>
      </c>
      <c r="F193" s="9">
        <v>1</v>
      </c>
      <c r="G193" s="10" t="s">
        <v>454</v>
      </c>
      <c r="H193" s="10" t="s">
        <v>195</v>
      </c>
      <c r="J193" s="10" t="s">
        <v>2274</v>
      </c>
      <c r="L193" s="10" t="s">
        <v>2281</v>
      </c>
      <c r="M193" s="10" t="s">
        <v>951</v>
      </c>
      <c r="N193" s="10">
        <v>3</v>
      </c>
    </row>
    <row r="194" spans="1:21" ht="25.5">
      <c r="A194" s="10" t="s">
        <v>207</v>
      </c>
      <c r="B194" s="10" t="s">
        <v>4527</v>
      </c>
      <c r="C194" s="10" t="s">
        <v>4771</v>
      </c>
      <c r="D194" s="9" t="s">
        <v>16</v>
      </c>
      <c r="E194" s="9" t="s">
        <v>2490</v>
      </c>
      <c r="F194" s="9">
        <v>1</v>
      </c>
      <c r="G194" s="10" t="s">
        <v>454</v>
      </c>
      <c r="H194" s="10" t="s">
        <v>195</v>
      </c>
      <c r="J194" s="10" t="s">
        <v>2264</v>
      </c>
      <c r="L194" s="10" t="s">
        <v>2265</v>
      </c>
      <c r="M194" s="10" t="s">
        <v>1757</v>
      </c>
      <c r="N194" s="10">
        <v>4</v>
      </c>
    </row>
    <row r="195" spans="1:21" ht="25.5">
      <c r="A195" s="10" t="s">
        <v>208</v>
      </c>
      <c r="B195" s="10" t="s">
        <v>4641</v>
      </c>
      <c r="C195" s="10" t="s">
        <v>4771</v>
      </c>
      <c r="D195" s="9" t="s">
        <v>16</v>
      </c>
      <c r="E195" s="9" t="s">
        <v>2490</v>
      </c>
      <c r="F195" s="9">
        <v>1</v>
      </c>
      <c r="G195" s="10" t="s">
        <v>454</v>
      </c>
      <c r="H195" s="10" t="s">
        <v>195</v>
      </c>
      <c r="J195" s="10" t="s">
        <v>1215</v>
      </c>
      <c r="L195" s="10" t="s">
        <v>7734</v>
      </c>
      <c r="M195" s="10" t="s">
        <v>1172</v>
      </c>
      <c r="N195" s="10">
        <v>8</v>
      </c>
    </row>
    <row r="196" spans="1:21">
      <c r="A196" s="10" t="s">
        <v>3526</v>
      </c>
      <c r="B196" s="10" t="s">
        <v>4582</v>
      </c>
      <c r="C196" s="10" t="s">
        <v>4771</v>
      </c>
      <c r="D196" s="9">
        <v>1</v>
      </c>
      <c r="E196" s="9" t="s">
        <v>2490</v>
      </c>
      <c r="F196" s="9">
        <v>1</v>
      </c>
      <c r="G196" s="10" t="s">
        <v>454</v>
      </c>
      <c r="H196" s="10" t="s">
        <v>195</v>
      </c>
    </row>
    <row r="197" spans="1:21" ht="51">
      <c r="A197" s="10" t="s">
        <v>3546</v>
      </c>
      <c r="B197" s="10" t="s">
        <v>4649</v>
      </c>
      <c r="C197" s="10" t="s">
        <v>4771</v>
      </c>
      <c r="D197" s="9">
        <v>5</v>
      </c>
      <c r="E197" s="9" t="s">
        <v>2490</v>
      </c>
      <c r="F197" s="9">
        <v>1</v>
      </c>
      <c r="G197" s="10" t="s">
        <v>454</v>
      </c>
      <c r="H197" s="10" t="s">
        <v>195</v>
      </c>
      <c r="J197" s="10" t="s">
        <v>1214</v>
      </c>
      <c r="L197" s="10" t="s">
        <v>7745</v>
      </c>
      <c r="M197" s="10" t="s">
        <v>981</v>
      </c>
      <c r="N197" s="10">
        <v>10</v>
      </c>
    </row>
    <row r="198" spans="1:21">
      <c r="A198" s="10" t="s">
        <v>209</v>
      </c>
      <c r="B198" s="10" t="s">
        <v>4585</v>
      </c>
      <c r="C198" s="10" t="s">
        <v>4771</v>
      </c>
      <c r="D198" s="9">
        <v>2</v>
      </c>
      <c r="E198" s="9" t="s">
        <v>2490</v>
      </c>
      <c r="F198" s="9">
        <v>1</v>
      </c>
      <c r="G198" s="10" t="s">
        <v>454</v>
      </c>
      <c r="H198" s="10" t="s">
        <v>195</v>
      </c>
    </row>
    <row r="199" spans="1:21">
      <c r="A199" s="10" t="s">
        <v>210</v>
      </c>
      <c r="B199" s="10" t="s">
        <v>4586</v>
      </c>
      <c r="C199" s="10" t="s">
        <v>4771</v>
      </c>
      <c r="D199" s="9">
        <v>2</v>
      </c>
      <c r="E199" s="9" t="s">
        <v>2490</v>
      </c>
      <c r="F199" s="9">
        <v>1</v>
      </c>
      <c r="G199" s="10" t="s">
        <v>454</v>
      </c>
      <c r="H199" s="10" t="s">
        <v>195</v>
      </c>
    </row>
    <row r="200" spans="1:21" ht="38.25">
      <c r="A200" s="10" t="s">
        <v>211</v>
      </c>
      <c r="B200" s="10" t="s">
        <v>4709</v>
      </c>
      <c r="C200" s="10" t="s">
        <v>4771</v>
      </c>
      <c r="D200" s="9" t="s">
        <v>16</v>
      </c>
      <c r="E200" s="9" t="s">
        <v>2490</v>
      </c>
      <c r="F200" s="9">
        <v>1</v>
      </c>
      <c r="G200" s="10" t="s">
        <v>454</v>
      </c>
      <c r="H200" s="10" t="s">
        <v>195</v>
      </c>
      <c r="J200" s="10" t="s">
        <v>962</v>
      </c>
      <c r="L200" s="10" t="s">
        <v>963</v>
      </c>
      <c r="M200" s="10" t="s">
        <v>965</v>
      </c>
      <c r="N200" s="10">
        <v>8</v>
      </c>
      <c r="U200" s="10" t="s">
        <v>7666</v>
      </c>
    </row>
    <row r="201" spans="1:21" ht="38.25">
      <c r="A201" s="10" t="s">
        <v>3456</v>
      </c>
      <c r="B201" s="10" t="s">
        <v>4413</v>
      </c>
      <c r="C201" s="10" t="s">
        <v>4771</v>
      </c>
      <c r="D201" s="9">
        <v>1</v>
      </c>
      <c r="E201" s="9" t="s">
        <v>2490</v>
      </c>
      <c r="F201" s="9">
        <v>1</v>
      </c>
      <c r="G201" s="10" t="s">
        <v>454</v>
      </c>
      <c r="H201" s="10" t="s">
        <v>195</v>
      </c>
      <c r="J201" s="10" t="s">
        <v>6299</v>
      </c>
      <c r="L201" s="10" t="s">
        <v>6300</v>
      </c>
      <c r="M201" s="10" t="s">
        <v>913</v>
      </c>
      <c r="N201" s="10">
        <v>5</v>
      </c>
    </row>
    <row r="202" spans="1:21" ht="38.25">
      <c r="A202" s="10" t="s">
        <v>3456</v>
      </c>
      <c r="B202" s="10" t="s">
        <v>4528</v>
      </c>
      <c r="C202" s="10" t="s">
        <v>4771</v>
      </c>
      <c r="D202" s="9" t="s">
        <v>16</v>
      </c>
      <c r="E202" s="9" t="s">
        <v>2490</v>
      </c>
      <c r="F202" s="9">
        <v>1</v>
      </c>
      <c r="G202" s="10" t="s">
        <v>454</v>
      </c>
      <c r="H202" s="10" t="s">
        <v>195</v>
      </c>
      <c r="J202" s="10" t="s">
        <v>6299</v>
      </c>
      <c r="L202" s="10" t="s">
        <v>6300</v>
      </c>
      <c r="M202" s="10" t="s">
        <v>913</v>
      </c>
      <c r="N202" s="10">
        <v>5</v>
      </c>
    </row>
    <row r="203" spans="1:21">
      <c r="A203" s="10" t="s">
        <v>212</v>
      </c>
      <c r="B203" s="10" t="s">
        <v>4469</v>
      </c>
      <c r="C203" s="10" t="s">
        <v>4771</v>
      </c>
      <c r="D203" s="9" t="s">
        <v>16</v>
      </c>
      <c r="E203" s="9" t="s">
        <v>2490</v>
      </c>
      <c r="F203" s="9">
        <v>1</v>
      </c>
      <c r="G203" s="10" t="s">
        <v>454</v>
      </c>
      <c r="H203" s="10" t="s">
        <v>195</v>
      </c>
    </row>
    <row r="204" spans="1:21" ht="38.25">
      <c r="A204" s="10" t="s">
        <v>213</v>
      </c>
      <c r="B204" s="10" t="s">
        <v>4642</v>
      </c>
      <c r="C204" s="10" t="s">
        <v>4771</v>
      </c>
      <c r="D204" s="9">
        <v>1</v>
      </c>
      <c r="E204" s="9" t="s">
        <v>2490</v>
      </c>
      <c r="F204" s="9">
        <v>1</v>
      </c>
      <c r="G204" s="10" t="s">
        <v>454</v>
      </c>
      <c r="H204" s="10" t="s">
        <v>195</v>
      </c>
      <c r="J204" s="10" t="s">
        <v>2262</v>
      </c>
      <c r="L204" s="10" t="s">
        <v>2263</v>
      </c>
      <c r="M204" s="10" t="s">
        <v>947</v>
      </c>
      <c r="N204" s="10">
        <v>5</v>
      </c>
    </row>
    <row r="205" spans="1:21">
      <c r="A205" s="10" t="s">
        <v>3515</v>
      </c>
      <c r="B205" s="10" t="s">
        <v>4577</v>
      </c>
      <c r="C205" s="10" t="s">
        <v>4771</v>
      </c>
      <c r="D205" s="9" t="s">
        <v>16</v>
      </c>
      <c r="E205" s="9" t="s">
        <v>2490</v>
      </c>
      <c r="F205" s="9">
        <v>1</v>
      </c>
      <c r="G205" s="10" t="s">
        <v>454</v>
      </c>
      <c r="H205" s="10" t="s">
        <v>195</v>
      </c>
    </row>
    <row r="206" spans="1:21">
      <c r="A206" s="10" t="s">
        <v>3561</v>
      </c>
      <c r="B206" s="10" t="s">
        <v>4710</v>
      </c>
      <c r="C206" s="10" t="s">
        <v>4771</v>
      </c>
      <c r="D206" s="9" t="s">
        <v>16</v>
      </c>
      <c r="E206" s="9" t="s">
        <v>2490</v>
      </c>
      <c r="F206" s="9">
        <v>1</v>
      </c>
      <c r="G206" s="10" t="s">
        <v>454</v>
      </c>
      <c r="H206" s="10" t="s">
        <v>195</v>
      </c>
    </row>
    <row r="207" spans="1:21">
      <c r="A207" s="10" t="s">
        <v>3493</v>
      </c>
      <c r="B207" s="10" t="s">
        <v>4473</v>
      </c>
      <c r="C207" s="10" t="s">
        <v>4771</v>
      </c>
      <c r="D207" s="9">
        <v>2</v>
      </c>
      <c r="E207" s="9" t="s">
        <v>2490</v>
      </c>
      <c r="F207" s="9">
        <v>1</v>
      </c>
      <c r="G207" s="10" t="s">
        <v>454</v>
      </c>
      <c r="H207" s="10" t="s">
        <v>195</v>
      </c>
    </row>
    <row r="208" spans="1:21" ht="25.5">
      <c r="A208" s="10" t="s">
        <v>216</v>
      </c>
      <c r="B208" s="10" t="s">
        <v>4716</v>
      </c>
      <c r="C208" s="10" t="s">
        <v>4771</v>
      </c>
      <c r="D208" s="9">
        <v>3</v>
      </c>
      <c r="E208" s="9" t="s">
        <v>2490</v>
      </c>
      <c r="F208" s="9">
        <v>1</v>
      </c>
      <c r="G208" s="10" t="s">
        <v>454</v>
      </c>
      <c r="H208" s="10" t="s">
        <v>195</v>
      </c>
      <c r="J208" s="10" t="s">
        <v>846</v>
      </c>
      <c r="L208" s="10" t="s">
        <v>7738</v>
      </c>
      <c r="M208" s="10" t="s">
        <v>1764</v>
      </c>
      <c r="N208" s="10">
        <v>5</v>
      </c>
    </row>
    <row r="209" spans="1:14" ht="25.5">
      <c r="A209" s="10" t="s">
        <v>216</v>
      </c>
      <c r="B209" s="10" t="s">
        <v>4367</v>
      </c>
      <c r="C209" s="10" t="s">
        <v>4771</v>
      </c>
      <c r="D209" s="9">
        <v>4</v>
      </c>
      <c r="E209" s="9" t="s">
        <v>2490</v>
      </c>
      <c r="F209" s="9">
        <v>1</v>
      </c>
      <c r="G209" s="10" t="s">
        <v>454</v>
      </c>
      <c r="H209" s="10" t="s">
        <v>195</v>
      </c>
      <c r="J209" s="10" t="s">
        <v>846</v>
      </c>
      <c r="L209" s="10" t="s">
        <v>7738</v>
      </c>
      <c r="M209" s="10" t="s">
        <v>1764</v>
      </c>
      <c r="N209" s="10">
        <v>5</v>
      </c>
    </row>
    <row r="210" spans="1:14">
      <c r="A210" s="10" t="s">
        <v>217</v>
      </c>
      <c r="B210" s="10" t="s">
        <v>4721</v>
      </c>
      <c r="C210" s="10" t="s">
        <v>4771</v>
      </c>
      <c r="D210" s="9">
        <v>5</v>
      </c>
      <c r="E210" s="9" t="s">
        <v>2490</v>
      </c>
      <c r="F210" s="9">
        <v>1</v>
      </c>
      <c r="G210" s="10" t="s">
        <v>454</v>
      </c>
      <c r="H210" s="10" t="s">
        <v>195</v>
      </c>
    </row>
    <row r="211" spans="1:14" ht="25.5">
      <c r="A211" s="10" t="s">
        <v>218</v>
      </c>
      <c r="B211" s="10" t="s">
        <v>4415</v>
      </c>
      <c r="C211" s="10" t="s">
        <v>4771</v>
      </c>
      <c r="D211" s="9">
        <v>4</v>
      </c>
      <c r="E211" s="9" t="s">
        <v>2490</v>
      </c>
      <c r="F211" s="9">
        <v>1</v>
      </c>
      <c r="G211" s="10" t="s">
        <v>454</v>
      </c>
      <c r="H211" s="10" t="s">
        <v>195</v>
      </c>
      <c r="J211" s="10" t="s">
        <v>846</v>
      </c>
      <c r="L211" s="10" t="s">
        <v>2752</v>
      </c>
      <c r="M211" s="10" t="s">
        <v>1219</v>
      </c>
      <c r="N211" s="10">
        <v>7</v>
      </c>
    </row>
    <row r="212" spans="1:14">
      <c r="A212" s="10" t="s">
        <v>3492</v>
      </c>
      <c r="B212" s="10" t="s">
        <v>4583</v>
      </c>
      <c r="C212" s="10" t="s">
        <v>4771</v>
      </c>
      <c r="D212" s="9">
        <v>1</v>
      </c>
      <c r="E212" s="9" t="s">
        <v>2490</v>
      </c>
      <c r="F212" s="9">
        <v>1</v>
      </c>
      <c r="G212" s="10" t="s">
        <v>454</v>
      </c>
      <c r="H212" s="10" t="s">
        <v>195</v>
      </c>
    </row>
    <row r="213" spans="1:14" ht="63.75">
      <c r="A213" s="10" t="s">
        <v>220</v>
      </c>
      <c r="B213" s="30" t="s">
        <v>4411</v>
      </c>
      <c r="C213" s="10" t="s">
        <v>4771</v>
      </c>
      <c r="D213" s="9" t="s">
        <v>16</v>
      </c>
      <c r="E213" s="9" t="s">
        <v>2490</v>
      </c>
      <c r="F213" s="9">
        <v>1</v>
      </c>
      <c r="G213" s="10" t="s">
        <v>454</v>
      </c>
      <c r="H213" s="10" t="s">
        <v>195</v>
      </c>
      <c r="J213" s="10" t="s">
        <v>2291</v>
      </c>
      <c r="L213" s="10" t="s">
        <v>15405</v>
      </c>
      <c r="M213" s="10" t="s">
        <v>841</v>
      </c>
      <c r="N213" s="10">
        <v>8</v>
      </c>
    </row>
    <row r="214" spans="1:14" ht="63.75">
      <c r="A214" s="10" t="s">
        <v>3422</v>
      </c>
      <c r="B214" s="10" t="s">
        <v>4645</v>
      </c>
      <c r="C214" s="10" t="s">
        <v>4771</v>
      </c>
      <c r="D214" s="9">
        <v>2</v>
      </c>
      <c r="E214" s="9" t="s">
        <v>2490</v>
      </c>
      <c r="F214" s="9">
        <v>1</v>
      </c>
      <c r="G214" s="10" t="s">
        <v>454</v>
      </c>
      <c r="H214" s="10" t="s">
        <v>195</v>
      </c>
      <c r="J214" s="10" t="s">
        <v>7736</v>
      </c>
      <c r="L214" s="10" t="s">
        <v>7737</v>
      </c>
      <c r="M214" s="10" t="s">
        <v>961</v>
      </c>
    </row>
    <row r="215" spans="1:14" ht="63.75">
      <c r="A215" s="10" t="s">
        <v>3422</v>
      </c>
      <c r="B215" s="10" t="s">
        <v>4364</v>
      </c>
      <c r="C215" s="10" t="s">
        <v>4771</v>
      </c>
      <c r="D215" s="9" t="s">
        <v>16</v>
      </c>
      <c r="E215" s="9" t="s">
        <v>2490</v>
      </c>
      <c r="F215" s="9">
        <v>1</v>
      </c>
      <c r="G215" s="10" t="s">
        <v>454</v>
      </c>
      <c r="H215" s="10" t="s">
        <v>195</v>
      </c>
      <c r="J215" s="10" t="s">
        <v>7736</v>
      </c>
      <c r="L215" s="10" t="s">
        <v>7737</v>
      </c>
      <c r="M215" s="10" t="s">
        <v>961</v>
      </c>
    </row>
    <row r="216" spans="1:14" ht="38.25">
      <c r="A216" s="10" t="s">
        <v>3424</v>
      </c>
      <c r="B216" s="10" t="s">
        <v>4368</v>
      </c>
      <c r="C216" s="10" t="s">
        <v>4771</v>
      </c>
      <c r="D216" s="9">
        <v>5</v>
      </c>
      <c r="E216" s="9" t="s">
        <v>2490</v>
      </c>
      <c r="F216" s="9">
        <v>1</v>
      </c>
      <c r="G216" s="10" t="s">
        <v>454</v>
      </c>
      <c r="H216" s="10" t="s">
        <v>195</v>
      </c>
      <c r="J216" s="10" t="s">
        <v>15404</v>
      </c>
      <c r="L216" s="10" t="s">
        <v>15403</v>
      </c>
      <c r="M216" s="10" t="s">
        <v>15402</v>
      </c>
      <c r="N216" s="10">
        <v>10</v>
      </c>
    </row>
    <row r="217" spans="1:14">
      <c r="A217" s="10" t="s">
        <v>223</v>
      </c>
      <c r="B217" s="10" t="s">
        <v>4531</v>
      </c>
      <c r="C217" s="10" t="s">
        <v>4771</v>
      </c>
      <c r="D217" s="9">
        <v>1</v>
      </c>
      <c r="E217" s="9" t="s">
        <v>2490</v>
      </c>
      <c r="F217" s="9">
        <v>1</v>
      </c>
      <c r="G217" s="10" t="s">
        <v>454</v>
      </c>
      <c r="H217" s="10" t="s">
        <v>195</v>
      </c>
    </row>
    <row r="218" spans="1:14">
      <c r="A218" s="10" t="s">
        <v>223</v>
      </c>
      <c r="B218" s="10" t="s">
        <v>4578</v>
      </c>
      <c r="C218" s="10" t="s">
        <v>4771</v>
      </c>
      <c r="D218" s="9" t="s">
        <v>16</v>
      </c>
      <c r="E218" s="9" t="s">
        <v>2490</v>
      </c>
      <c r="F218" s="9">
        <v>1</v>
      </c>
      <c r="G218" s="10" t="s">
        <v>454</v>
      </c>
      <c r="H218" s="10" t="s">
        <v>195</v>
      </c>
    </row>
    <row r="219" spans="1:14" ht="51">
      <c r="A219" s="10" t="s">
        <v>3544</v>
      </c>
      <c r="B219" s="10" t="s">
        <v>4717</v>
      </c>
      <c r="C219" s="10" t="s">
        <v>4771</v>
      </c>
      <c r="D219" s="9">
        <v>3</v>
      </c>
      <c r="E219" s="9" t="s">
        <v>2490</v>
      </c>
      <c r="F219" s="9">
        <v>1</v>
      </c>
      <c r="G219" s="10" t="s">
        <v>454</v>
      </c>
      <c r="H219" s="10" t="s">
        <v>195</v>
      </c>
      <c r="J219" s="10" t="s">
        <v>1214</v>
      </c>
      <c r="L219" s="10" t="s">
        <v>7739</v>
      </c>
      <c r="M219" s="10" t="s">
        <v>981</v>
      </c>
      <c r="N219" s="10">
        <v>9</v>
      </c>
    </row>
    <row r="220" spans="1:14">
      <c r="A220" s="10" t="s">
        <v>225</v>
      </c>
      <c r="B220" s="10" t="s">
        <v>4476</v>
      </c>
      <c r="C220" s="10" t="s">
        <v>4771</v>
      </c>
      <c r="D220" s="9">
        <v>4</v>
      </c>
      <c r="E220" s="9" t="s">
        <v>2490</v>
      </c>
      <c r="F220" s="9">
        <v>1</v>
      </c>
      <c r="G220" s="10" t="s">
        <v>454</v>
      </c>
      <c r="H220" s="10" t="s">
        <v>195</v>
      </c>
    </row>
    <row r="221" spans="1:14" ht="51">
      <c r="A221" s="10" t="s">
        <v>3547</v>
      </c>
      <c r="B221" s="10" t="s">
        <v>4724</v>
      </c>
      <c r="C221" s="10" t="s">
        <v>4771</v>
      </c>
      <c r="D221" s="9">
        <v>6</v>
      </c>
      <c r="E221" s="9" t="s">
        <v>2490</v>
      </c>
      <c r="F221" s="9">
        <v>1</v>
      </c>
      <c r="G221" s="10" t="s">
        <v>454</v>
      </c>
      <c r="H221" s="10" t="s">
        <v>195</v>
      </c>
      <c r="J221" s="10" t="s">
        <v>2309</v>
      </c>
      <c r="L221" s="10" t="s">
        <v>7746</v>
      </c>
      <c r="M221" s="10" t="s">
        <v>981</v>
      </c>
      <c r="N221" s="10">
        <v>10</v>
      </c>
    </row>
    <row r="222" spans="1:14" ht="25.5">
      <c r="A222" s="10" t="s">
        <v>3454</v>
      </c>
      <c r="B222" s="10" t="s">
        <v>4412</v>
      </c>
      <c r="C222" s="10" t="s">
        <v>4771</v>
      </c>
      <c r="D222" s="9" t="s">
        <v>16</v>
      </c>
      <c r="E222" s="9" t="s">
        <v>2490</v>
      </c>
      <c r="F222" s="9">
        <v>1</v>
      </c>
      <c r="G222" s="10" t="s">
        <v>454</v>
      </c>
      <c r="H222" s="10" t="s">
        <v>195</v>
      </c>
      <c r="J222" s="10" t="s">
        <v>1214</v>
      </c>
      <c r="L222" s="10" t="s">
        <v>6311</v>
      </c>
      <c r="M222" s="10" t="s">
        <v>1219</v>
      </c>
      <c r="N222" s="10">
        <v>7</v>
      </c>
    </row>
    <row r="223" spans="1:14">
      <c r="A223" s="10" t="s">
        <v>3529</v>
      </c>
      <c r="B223" s="10" t="s">
        <v>4588</v>
      </c>
      <c r="C223" s="10" t="s">
        <v>4771</v>
      </c>
      <c r="D223" s="9">
        <v>3</v>
      </c>
      <c r="E223" s="9" t="s">
        <v>2490</v>
      </c>
      <c r="F223" s="9">
        <v>1</v>
      </c>
      <c r="G223" s="10" t="s">
        <v>454</v>
      </c>
      <c r="H223" s="10" t="s">
        <v>195</v>
      </c>
    </row>
    <row r="224" spans="1:14">
      <c r="A224" s="10" t="s">
        <v>226</v>
      </c>
      <c r="B224" s="10" t="s">
        <v>4579</v>
      </c>
      <c r="C224" s="10" t="s">
        <v>4771</v>
      </c>
      <c r="D224" s="9" t="s">
        <v>16</v>
      </c>
      <c r="E224" s="9" t="s">
        <v>2490</v>
      </c>
      <c r="F224" s="9">
        <v>1</v>
      </c>
      <c r="G224" s="10" t="s">
        <v>454</v>
      </c>
      <c r="H224" s="10" t="s">
        <v>195</v>
      </c>
    </row>
    <row r="225" spans="1:17">
      <c r="A225" s="10" t="s">
        <v>3495</v>
      </c>
      <c r="B225" s="10" t="s">
        <v>4475</v>
      </c>
      <c r="C225" s="10" t="s">
        <v>4771</v>
      </c>
      <c r="D225" s="9">
        <v>3</v>
      </c>
      <c r="E225" s="9" t="s">
        <v>2490</v>
      </c>
      <c r="F225" s="9">
        <v>1</v>
      </c>
      <c r="G225" s="10" t="s">
        <v>454</v>
      </c>
      <c r="H225" s="10" t="s">
        <v>195</v>
      </c>
    </row>
    <row r="226" spans="1:17" ht="38.25">
      <c r="A226" s="10" t="s">
        <v>229</v>
      </c>
      <c r="B226" s="10" t="s">
        <v>4365</v>
      </c>
      <c r="C226" s="10" t="s">
        <v>4771</v>
      </c>
      <c r="D226" s="9" t="s">
        <v>16</v>
      </c>
      <c r="E226" s="9" t="s">
        <v>2490</v>
      </c>
      <c r="F226" s="9">
        <v>1</v>
      </c>
      <c r="G226" s="10" t="s">
        <v>454</v>
      </c>
      <c r="H226" s="10" t="s">
        <v>195</v>
      </c>
      <c r="J226" s="10" t="s">
        <v>966</v>
      </c>
      <c r="L226" s="10" t="s">
        <v>2299</v>
      </c>
      <c r="M226" s="10" t="s">
        <v>968</v>
      </c>
      <c r="N226" s="10">
        <v>4</v>
      </c>
    </row>
    <row r="227" spans="1:17" ht="38.25">
      <c r="A227" s="10" t="s">
        <v>3457</v>
      </c>
      <c r="B227" s="10" t="s">
        <v>4534</v>
      </c>
      <c r="C227" s="10" t="s">
        <v>4771</v>
      </c>
      <c r="D227" s="9">
        <v>5</v>
      </c>
      <c r="E227" s="9" t="s">
        <v>2490</v>
      </c>
      <c r="F227" s="9">
        <v>1</v>
      </c>
      <c r="G227" s="10" t="s">
        <v>454</v>
      </c>
      <c r="H227" s="10" t="s">
        <v>195</v>
      </c>
      <c r="J227" s="10" t="s">
        <v>15401</v>
      </c>
      <c r="L227" s="10" t="s">
        <v>15400</v>
      </c>
      <c r="M227" s="10" t="s">
        <v>15399</v>
      </c>
      <c r="N227" s="10">
        <v>12</v>
      </c>
    </row>
    <row r="228" spans="1:17" ht="51">
      <c r="A228" s="10" t="s">
        <v>3517</v>
      </c>
      <c r="B228" s="10" t="s">
        <v>4646</v>
      </c>
      <c r="C228" s="10" t="s">
        <v>4771</v>
      </c>
      <c r="D228" s="9">
        <v>4</v>
      </c>
      <c r="E228" s="9" t="s">
        <v>2490</v>
      </c>
      <c r="F228" s="9">
        <v>1</v>
      </c>
      <c r="G228" s="10" t="s">
        <v>454</v>
      </c>
      <c r="H228" s="10" t="s">
        <v>195</v>
      </c>
      <c r="J228" s="10" t="s">
        <v>7740</v>
      </c>
      <c r="L228" s="10" t="s">
        <v>7741</v>
      </c>
      <c r="M228" s="10" t="s">
        <v>981</v>
      </c>
      <c r="N228" s="10">
        <v>10</v>
      </c>
    </row>
    <row r="229" spans="1:17" ht="25.5">
      <c r="A229" s="10" t="s">
        <v>235</v>
      </c>
      <c r="B229" s="10" t="s">
        <v>4593</v>
      </c>
      <c r="C229" s="10" t="s">
        <v>4771</v>
      </c>
      <c r="D229" s="9">
        <v>6</v>
      </c>
      <c r="E229" s="9" t="s">
        <v>2490</v>
      </c>
      <c r="F229" s="9">
        <v>1</v>
      </c>
      <c r="G229" s="10" t="s">
        <v>454</v>
      </c>
      <c r="H229" s="10" t="s">
        <v>195</v>
      </c>
      <c r="J229" s="10" t="s">
        <v>846</v>
      </c>
      <c r="L229" s="10" t="s">
        <v>3093</v>
      </c>
      <c r="M229" s="10" t="s">
        <v>941</v>
      </c>
      <c r="N229" s="10">
        <v>8</v>
      </c>
      <c r="O229" s="10" t="s">
        <v>951</v>
      </c>
      <c r="P229" s="10">
        <v>9</v>
      </c>
      <c r="Q229" s="10" t="s">
        <v>1549</v>
      </c>
    </row>
    <row r="230" spans="1:17">
      <c r="A230" s="10" t="s">
        <v>236</v>
      </c>
      <c r="B230" s="30" t="s">
        <v>4714</v>
      </c>
      <c r="C230" s="10" t="s">
        <v>4771</v>
      </c>
      <c r="D230" s="9">
        <v>2</v>
      </c>
      <c r="E230" s="9" t="s">
        <v>2490</v>
      </c>
      <c r="F230" s="9">
        <v>1</v>
      </c>
      <c r="G230" s="10" t="s">
        <v>454</v>
      </c>
      <c r="H230" s="10" t="s">
        <v>195</v>
      </c>
    </row>
    <row r="231" spans="1:17" ht="25.5">
      <c r="A231" s="10" t="s">
        <v>3423</v>
      </c>
      <c r="B231" s="10" t="s">
        <v>4366</v>
      </c>
      <c r="C231" s="10" t="s">
        <v>4771</v>
      </c>
      <c r="D231" s="9">
        <v>1</v>
      </c>
      <c r="E231" s="9" t="s">
        <v>2490</v>
      </c>
      <c r="F231" s="9">
        <v>1</v>
      </c>
      <c r="G231" s="10" t="s">
        <v>454</v>
      </c>
      <c r="H231" s="10" t="s">
        <v>195</v>
      </c>
      <c r="J231" s="10" t="s">
        <v>1214</v>
      </c>
      <c r="L231" s="10" t="s">
        <v>6316</v>
      </c>
      <c r="M231" s="10" t="s">
        <v>1764</v>
      </c>
      <c r="N231" s="10">
        <v>7</v>
      </c>
    </row>
    <row r="232" spans="1:17" ht="25.5">
      <c r="A232" s="10" t="s">
        <v>3455</v>
      </c>
      <c r="B232" s="30" t="s">
        <v>4580</v>
      </c>
      <c r="C232" s="10" t="s">
        <v>4771</v>
      </c>
      <c r="D232" s="9" t="s">
        <v>16</v>
      </c>
      <c r="E232" s="9" t="s">
        <v>2490</v>
      </c>
      <c r="F232" s="9">
        <v>1</v>
      </c>
      <c r="G232" s="10" t="s">
        <v>454</v>
      </c>
      <c r="H232" s="10" t="s">
        <v>195</v>
      </c>
      <c r="J232" s="10" t="s">
        <v>962</v>
      </c>
      <c r="L232" s="10" t="s">
        <v>2308</v>
      </c>
      <c r="M232" s="10" t="s">
        <v>965</v>
      </c>
      <c r="N232" s="10">
        <v>8</v>
      </c>
    </row>
    <row r="233" spans="1:17">
      <c r="A233" s="10" t="s">
        <v>3562</v>
      </c>
      <c r="B233" s="10" t="s">
        <v>4712</v>
      </c>
      <c r="C233" s="10" t="s">
        <v>4771</v>
      </c>
      <c r="D233" s="9">
        <v>1</v>
      </c>
      <c r="E233" s="9" t="s">
        <v>2490</v>
      </c>
      <c r="F233" s="9">
        <v>1</v>
      </c>
      <c r="G233" s="10" t="s">
        <v>454</v>
      </c>
      <c r="H233" s="10" t="s">
        <v>195</v>
      </c>
    </row>
    <row r="234" spans="1:17">
      <c r="A234" s="10" t="s">
        <v>3490</v>
      </c>
      <c r="B234" s="10" t="s">
        <v>4470</v>
      </c>
      <c r="C234" s="10" t="s">
        <v>4771</v>
      </c>
      <c r="D234" s="9" t="s">
        <v>16</v>
      </c>
      <c r="E234" s="9" t="s">
        <v>2490</v>
      </c>
      <c r="F234" s="9">
        <v>1</v>
      </c>
      <c r="G234" s="10" t="s">
        <v>454</v>
      </c>
      <c r="H234" s="10" t="s">
        <v>195</v>
      </c>
    </row>
    <row r="235" spans="1:17" ht="38.25">
      <c r="A235" s="10" t="s">
        <v>238</v>
      </c>
      <c r="B235" s="10" t="s">
        <v>4478</v>
      </c>
      <c r="C235" s="10" t="s">
        <v>4771</v>
      </c>
      <c r="D235" s="9">
        <v>6</v>
      </c>
      <c r="E235" s="9" t="s">
        <v>2490</v>
      </c>
      <c r="F235" s="9">
        <v>1</v>
      </c>
      <c r="G235" s="10" t="s">
        <v>454</v>
      </c>
      <c r="H235" s="10" t="s">
        <v>195</v>
      </c>
      <c r="J235" s="10" t="s">
        <v>848</v>
      </c>
      <c r="L235" s="10" t="s">
        <v>3094</v>
      </c>
      <c r="M235" s="10" t="s">
        <v>941</v>
      </c>
      <c r="N235" s="10">
        <v>7</v>
      </c>
      <c r="O235" s="10" t="s">
        <v>818</v>
      </c>
      <c r="P235" s="10">
        <v>9</v>
      </c>
      <c r="Q235" s="10" t="s">
        <v>1549</v>
      </c>
    </row>
    <row r="236" spans="1:17" ht="38.25">
      <c r="A236" s="10" t="s">
        <v>239</v>
      </c>
      <c r="B236" s="10" t="s">
        <v>4713</v>
      </c>
      <c r="C236" s="10" t="s">
        <v>4771</v>
      </c>
      <c r="D236" s="9">
        <v>1</v>
      </c>
      <c r="E236" s="9" t="s">
        <v>2490</v>
      </c>
      <c r="F236" s="9">
        <v>1</v>
      </c>
      <c r="G236" s="10" t="s">
        <v>454</v>
      </c>
      <c r="H236" s="10" t="s">
        <v>195</v>
      </c>
      <c r="J236" s="10" t="s">
        <v>2269</v>
      </c>
      <c r="L236" s="10" t="s">
        <v>6321</v>
      </c>
      <c r="M236" s="10" t="s">
        <v>913</v>
      </c>
      <c r="N236" s="10">
        <v>4</v>
      </c>
    </row>
    <row r="237" spans="1:17" ht="38.25">
      <c r="A237" s="10" t="s">
        <v>239</v>
      </c>
      <c r="B237" s="10" t="s">
        <v>4414</v>
      </c>
      <c r="C237" s="10" t="s">
        <v>4771</v>
      </c>
      <c r="D237" s="9">
        <v>2</v>
      </c>
      <c r="E237" s="9" t="s">
        <v>2490</v>
      </c>
      <c r="F237" s="9">
        <v>1</v>
      </c>
      <c r="G237" s="10" t="s">
        <v>454</v>
      </c>
      <c r="H237" s="10" t="s">
        <v>195</v>
      </c>
      <c r="J237" s="10" t="s">
        <v>2269</v>
      </c>
      <c r="L237" s="10" t="s">
        <v>6321</v>
      </c>
      <c r="M237" s="10" t="s">
        <v>913</v>
      </c>
      <c r="N237" s="10">
        <v>4</v>
      </c>
    </row>
    <row r="238" spans="1:17" ht="38.25">
      <c r="A238" s="10" t="s">
        <v>239</v>
      </c>
      <c r="B238" s="10" t="s">
        <v>4529</v>
      </c>
      <c r="C238" s="10" t="s">
        <v>4771</v>
      </c>
      <c r="D238" s="9" t="s">
        <v>16</v>
      </c>
      <c r="E238" s="9" t="s">
        <v>2490</v>
      </c>
      <c r="F238" s="9">
        <v>1</v>
      </c>
      <c r="G238" s="10" t="s">
        <v>454</v>
      </c>
      <c r="H238" s="10" t="s">
        <v>195</v>
      </c>
      <c r="J238" s="10" t="s">
        <v>2269</v>
      </c>
      <c r="L238" s="10" t="s">
        <v>6321</v>
      </c>
      <c r="M238" s="10" t="s">
        <v>913</v>
      </c>
      <c r="N238" s="10">
        <v>4</v>
      </c>
    </row>
    <row r="239" spans="1:17">
      <c r="A239" s="10" t="s">
        <v>240</v>
      </c>
      <c r="B239" s="10" t="s">
        <v>4720</v>
      </c>
      <c r="C239" s="10" t="s">
        <v>4771</v>
      </c>
      <c r="D239" s="9">
        <v>4</v>
      </c>
      <c r="E239" s="9" t="s">
        <v>2490</v>
      </c>
      <c r="F239" s="9">
        <v>1</v>
      </c>
      <c r="G239" s="10" t="s">
        <v>454</v>
      </c>
      <c r="H239" s="10" t="s">
        <v>195</v>
      </c>
    </row>
    <row r="240" spans="1:17">
      <c r="A240" s="10" t="s">
        <v>241</v>
      </c>
      <c r="B240" s="10" t="s">
        <v>4472</v>
      </c>
      <c r="C240" s="10" t="s">
        <v>4771</v>
      </c>
      <c r="D240" s="9">
        <v>1</v>
      </c>
      <c r="E240" s="9" t="s">
        <v>2490</v>
      </c>
      <c r="F240" s="9">
        <v>1</v>
      </c>
      <c r="G240" s="10" t="s">
        <v>454</v>
      </c>
      <c r="H240" s="10" t="s">
        <v>195</v>
      </c>
    </row>
    <row r="241" spans="1:14">
      <c r="A241" s="10" t="s">
        <v>241</v>
      </c>
      <c r="B241" s="10" t="s">
        <v>4715</v>
      </c>
      <c r="C241" s="10" t="s">
        <v>4771</v>
      </c>
      <c r="D241" s="9">
        <v>2</v>
      </c>
      <c r="E241" s="9" t="s">
        <v>2490</v>
      </c>
      <c r="F241" s="9">
        <v>1</v>
      </c>
      <c r="G241" s="10" t="s">
        <v>454</v>
      </c>
      <c r="H241" s="10" t="s">
        <v>195</v>
      </c>
    </row>
    <row r="242" spans="1:14">
      <c r="A242" s="10" t="s">
        <v>3525</v>
      </c>
      <c r="B242" s="10" t="s">
        <v>4581</v>
      </c>
      <c r="C242" s="10" t="s">
        <v>4771</v>
      </c>
      <c r="D242" s="9" t="s">
        <v>16</v>
      </c>
      <c r="E242" s="9" t="s">
        <v>2490</v>
      </c>
      <c r="F242" s="9">
        <v>1</v>
      </c>
      <c r="G242" s="10" t="s">
        <v>454</v>
      </c>
      <c r="H242" s="10" t="s">
        <v>195</v>
      </c>
    </row>
    <row r="243" spans="1:14" ht="51">
      <c r="A243" s="10" t="s">
        <v>243</v>
      </c>
      <c r="B243" s="10" t="s">
        <v>4711</v>
      </c>
      <c r="C243" s="10" t="s">
        <v>4771</v>
      </c>
      <c r="D243" s="9" t="s">
        <v>16</v>
      </c>
      <c r="E243" s="9" t="s">
        <v>2490</v>
      </c>
      <c r="F243" s="9">
        <v>1</v>
      </c>
      <c r="G243" s="10" t="s">
        <v>454</v>
      </c>
      <c r="H243" s="10" t="s">
        <v>195</v>
      </c>
      <c r="J243" s="10" t="s">
        <v>2309</v>
      </c>
      <c r="L243" s="10" t="s">
        <v>2310</v>
      </c>
      <c r="M243" s="10" t="s">
        <v>981</v>
      </c>
      <c r="N243" s="10">
        <v>5</v>
      </c>
    </row>
    <row r="244" spans="1:14">
      <c r="A244" s="10" t="s">
        <v>3491</v>
      </c>
      <c r="B244" s="10" t="s">
        <v>4471</v>
      </c>
      <c r="C244" s="10" t="s">
        <v>4771</v>
      </c>
      <c r="D244" s="9" t="s">
        <v>16</v>
      </c>
      <c r="E244" s="9" t="s">
        <v>2490</v>
      </c>
      <c r="F244" s="9">
        <v>1</v>
      </c>
      <c r="G244" s="10" t="s">
        <v>454</v>
      </c>
      <c r="H244" s="10" t="s">
        <v>195</v>
      </c>
    </row>
    <row r="245" spans="1:14">
      <c r="A245" s="10" t="s">
        <v>246</v>
      </c>
      <c r="B245" s="10" t="s">
        <v>4718</v>
      </c>
      <c r="C245" s="10" t="s">
        <v>4771</v>
      </c>
      <c r="D245" s="9">
        <v>3</v>
      </c>
      <c r="E245" s="9" t="s">
        <v>2490</v>
      </c>
      <c r="F245" s="9">
        <v>1</v>
      </c>
      <c r="G245" s="10" t="s">
        <v>454</v>
      </c>
      <c r="H245" s="10" t="s">
        <v>195</v>
      </c>
    </row>
    <row r="246" spans="1:14" ht="38.25">
      <c r="A246" s="10" t="s">
        <v>247</v>
      </c>
      <c r="B246" s="10" t="s">
        <v>4643</v>
      </c>
      <c r="C246" s="10" t="s">
        <v>4771</v>
      </c>
      <c r="D246" s="9">
        <v>1</v>
      </c>
      <c r="E246" s="9" t="s">
        <v>2490</v>
      </c>
      <c r="F246" s="9">
        <v>1</v>
      </c>
      <c r="G246" s="10" t="s">
        <v>454</v>
      </c>
      <c r="H246" s="10" t="s">
        <v>195</v>
      </c>
      <c r="J246" s="10" t="s">
        <v>2311</v>
      </c>
      <c r="L246" s="10" t="s">
        <v>7735</v>
      </c>
      <c r="M246" s="10" t="s">
        <v>951</v>
      </c>
      <c r="N246" s="10">
        <v>7</v>
      </c>
    </row>
    <row r="247" spans="1:14" ht="51">
      <c r="A247" s="10" t="s">
        <v>248</v>
      </c>
      <c r="B247" s="10" t="s">
        <v>4647</v>
      </c>
      <c r="C247" s="10" t="s">
        <v>4771</v>
      </c>
      <c r="D247" s="9">
        <v>4</v>
      </c>
      <c r="E247" s="9" t="s">
        <v>2490</v>
      </c>
      <c r="F247" s="9">
        <v>1</v>
      </c>
      <c r="G247" s="10" t="s">
        <v>454</v>
      </c>
      <c r="H247" s="10" t="s">
        <v>195</v>
      </c>
      <c r="J247" s="10" t="s">
        <v>2311</v>
      </c>
      <c r="L247" s="10" t="s">
        <v>7742</v>
      </c>
      <c r="M247" s="10" t="s">
        <v>913</v>
      </c>
      <c r="N247" s="10">
        <v>7</v>
      </c>
    </row>
    <row r="248" spans="1:14" ht="51">
      <c r="A248" s="10" t="s">
        <v>248</v>
      </c>
      <c r="B248" s="10" t="s">
        <v>4722</v>
      </c>
      <c r="C248" s="10" t="s">
        <v>4771</v>
      </c>
      <c r="D248" s="9">
        <v>5</v>
      </c>
      <c r="E248" s="9" t="s">
        <v>2490</v>
      </c>
      <c r="F248" s="9">
        <v>1</v>
      </c>
      <c r="G248" s="10" t="s">
        <v>454</v>
      </c>
      <c r="H248" s="10" t="s">
        <v>195</v>
      </c>
      <c r="J248" s="10" t="s">
        <v>2311</v>
      </c>
      <c r="L248" s="10" t="s">
        <v>7742</v>
      </c>
      <c r="M248" s="10" t="s">
        <v>913</v>
      </c>
      <c r="N248" s="10">
        <v>7</v>
      </c>
    </row>
    <row r="249" spans="1:14">
      <c r="A249" s="10" t="s">
        <v>3494</v>
      </c>
      <c r="B249" s="10" t="s">
        <v>4474</v>
      </c>
      <c r="C249" s="10" t="s">
        <v>4771</v>
      </c>
      <c r="D249" s="9">
        <v>2</v>
      </c>
      <c r="E249" s="9" t="s">
        <v>2490</v>
      </c>
      <c r="F249" s="9">
        <v>1</v>
      </c>
      <c r="G249" s="10" t="s">
        <v>454</v>
      </c>
      <c r="H249" s="10" t="s">
        <v>195</v>
      </c>
    </row>
    <row r="250" spans="1:14">
      <c r="A250" s="10" t="s">
        <v>3530</v>
      </c>
      <c r="B250" s="10" t="s">
        <v>4591</v>
      </c>
      <c r="C250" s="10" t="s">
        <v>4771</v>
      </c>
      <c r="D250" s="9">
        <v>5</v>
      </c>
      <c r="E250" s="9" t="s">
        <v>2490</v>
      </c>
      <c r="F250" s="9">
        <v>1</v>
      </c>
      <c r="G250" s="10" t="s">
        <v>454</v>
      </c>
      <c r="H250" s="10" t="s">
        <v>195</v>
      </c>
    </row>
    <row r="251" spans="1:14">
      <c r="A251" s="10" t="s">
        <v>266</v>
      </c>
      <c r="B251" s="10" t="s">
        <v>4678</v>
      </c>
      <c r="C251" s="10" t="s">
        <v>4771</v>
      </c>
      <c r="D251" s="9" t="s">
        <v>16</v>
      </c>
      <c r="E251" s="9" t="s">
        <v>2490</v>
      </c>
      <c r="F251" s="9">
        <v>1</v>
      </c>
      <c r="G251" s="10" t="s">
        <v>454</v>
      </c>
      <c r="H251" s="10" t="s">
        <v>267</v>
      </c>
    </row>
    <row r="252" spans="1:14" ht="51">
      <c r="A252" s="10" t="s">
        <v>269</v>
      </c>
      <c r="B252" s="10" t="s">
        <v>4679</v>
      </c>
      <c r="C252" s="10" t="s">
        <v>4771</v>
      </c>
      <c r="D252" s="9" t="s">
        <v>16</v>
      </c>
      <c r="E252" s="9" t="s">
        <v>2490</v>
      </c>
      <c r="F252" s="9">
        <v>1</v>
      </c>
      <c r="G252" s="10" t="s">
        <v>454</v>
      </c>
      <c r="H252" s="10" t="s">
        <v>267</v>
      </c>
      <c r="J252" s="10" t="s">
        <v>1844</v>
      </c>
      <c r="L252" s="10" t="s">
        <v>6327</v>
      </c>
      <c r="M252" s="10" t="s">
        <v>951</v>
      </c>
      <c r="N252" s="10">
        <v>4</v>
      </c>
    </row>
    <row r="253" spans="1:14" ht="89.25">
      <c r="A253" s="10" t="s">
        <v>270</v>
      </c>
      <c r="B253" s="10" t="s">
        <v>4392</v>
      </c>
      <c r="C253" s="10" t="s">
        <v>4771</v>
      </c>
      <c r="D253" s="9">
        <v>1</v>
      </c>
      <c r="E253" s="9" t="s">
        <v>2490</v>
      </c>
      <c r="F253" s="9">
        <v>1</v>
      </c>
      <c r="G253" s="10" t="s">
        <v>454</v>
      </c>
      <c r="H253" s="10" t="s">
        <v>267</v>
      </c>
      <c r="J253" s="10" t="s">
        <v>1846</v>
      </c>
      <c r="L253" s="10" t="s">
        <v>15398</v>
      </c>
      <c r="M253" s="10" t="s">
        <v>981</v>
      </c>
      <c r="N253" s="10">
        <v>6</v>
      </c>
    </row>
    <row r="254" spans="1:14" ht="89.25">
      <c r="A254" s="10" t="s">
        <v>270</v>
      </c>
      <c r="B254" s="10" t="s">
        <v>4680</v>
      </c>
      <c r="C254" s="10" t="s">
        <v>4771</v>
      </c>
      <c r="D254" s="9" t="s">
        <v>16</v>
      </c>
      <c r="E254" s="9" t="s">
        <v>2490</v>
      </c>
      <c r="F254" s="9">
        <v>1</v>
      </c>
      <c r="G254" s="10" t="s">
        <v>454</v>
      </c>
      <c r="H254" s="10" t="s">
        <v>267</v>
      </c>
      <c r="J254" s="10" t="s">
        <v>1846</v>
      </c>
      <c r="L254" s="10" t="s">
        <v>15398</v>
      </c>
      <c r="M254" s="10" t="s">
        <v>981</v>
      </c>
      <c r="N254" s="10">
        <v>6</v>
      </c>
    </row>
    <row r="255" spans="1:14" ht="51">
      <c r="A255" s="10" t="s">
        <v>271</v>
      </c>
      <c r="B255" s="10" t="s">
        <v>4698</v>
      </c>
      <c r="C255" s="10" t="s">
        <v>4771</v>
      </c>
      <c r="D255" s="9">
        <v>6</v>
      </c>
      <c r="E255" s="9" t="s">
        <v>2490</v>
      </c>
      <c r="F255" s="9">
        <v>1</v>
      </c>
      <c r="G255" s="10" t="s">
        <v>454</v>
      </c>
      <c r="H255" s="10" t="s">
        <v>267</v>
      </c>
      <c r="J255" s="10" t="s">
        <v>2054</v>
      </c>
      <c r="L255" s="10" t="s">
        <v>15397</v>
      </c>
      <c r="M255" s="10" t="s">
        <v>951</v>
      </c>
      <c r="N255" s="10">
        <v>14</v>
      </c>
    </row>
    <row r="256" spans="1:14" ht="63.75">
      <c r="A256" s="10" t="s">
        <v>3413</v>
      </c>
      <c r="B256" s="10" t="s">
        <v>4622</v>
      </c>
      <c r="C256" s="10" t="s">
        <v>4771</v>
      </c>
      <c r="D256" s="9" t="s">
        <v>16</v>
      </c>
      <c r="E256" s="9" t="s">
        <v>2490</v>
      </c>
      <c r="F256" s="9">
        <v>1</v>
      </c>
      <c r="G256" s="10" t="s">
        <v>454</v>
      </c>
      <c r="H256" s="10" t="s">
        <v>267</v>
      </c>
      <c r="J256" s="10" t="s">
        <v>1853</v>
      </c>
      <c r="L256" s="10" t="s">
        <v>6328</v>
      </c>
      <c r="M256" s="10" t="s">
        <v>981</v>
      </c>
      <c r="N256" s="10">
        <v>4</v>
      </c>
    </row>
    <row r="257" spans="1:14" ht="63.75">
      <c r="A257" s="10" t="s">
        <v>272</v>
      </c>
      <c r="B257" s="10" t="s">
        <v>4360</v>
      </c>
      <c r="C257" s="10" t="s">
        <v>4771</v>
      </c>
      <c r="D257" s="9">
        <v>5</v>
      </c>
      <c r="E257" s="9" t="s">
        <v>2490</v>
      </c>
      <c r="F257" s="9">
        <v>1</v>
      </c>
      <c r="G257" s="10" t="s">
        <v>454</v>
      </c>
      <c r="H257" s="10" t="s">
        <v>267</v>
      </c>
      <c r="J257" s="10" t="s">
        <v>2058</v>
      </c>
      <c r="L257" s="10" t="s">
        <v>7721</v>
      </c>
      <c r="M257" s="10" t="s">
        <v>951</v>
      </c>
      <c r="N257" s="10">
        <v>12</v>
      </c>
    </row>
    <row r="258" spans="1:14">
      <c r="A258" s="10" t="s">
        <v>3480</v>
      </c>
      <c r="B258" s="10" t="s">
        <v>4454</v>
      </c>
      <c r="C258" s="10" t="s">
        <v>4771</v>
      </c>
      <c r="D258" s="9" t="s">
        <v>16</v>
      </c>
      <c r="E258" s="9" t="s">
        <v>2490</v>
      </c>
      <c r="F258" s="9">
        <v>1</v>
      </c>
      <c r="G258" s="10" t="s">
        <v>454</v>
      </c>
      <c r="H258" s="10" t="s">
        <v>267</v>
      </c>
    </row>
    <row r="259" spans="1:14">
      <c r="A259" s="10" t="s">
        <v>3564</v>
      </c>
      <c r="B259" s="10" t="s">
        <v>4730</v>
      </c>
      <c r="C259" s="10" t="s">
        <v>4771</v>
      </c>
      <c r="D259" s="9">
        <v>1</v>
      </c>
      <c r="E259" s="9" t="s">
        <v>2490</v>
      </c>
      <c r="F259" s="9">
        <v>1</v>
      </c>
      <c r="G259" s="10" t="s">
        <v>454</v>
      </c>
      <c r="H259" s="10" t="s">
        <v>267</v>
      </c>
    </row>
    <row r="260" spans="1:14" ht="38.25">
      <c r="A260" s="10" t="s">
        <v>273</v>
      </c>
      <c r="B260" s="10" t="s">
        <v>4351</v>
      </c>
      <c r="C260" s="10" t="s">
        <v>4771</v>
      </c>
      <c r="D260" s="9" t="s">
        <v>16</v>
      </c>
      <c r="E260" s="9" t="s">
        <v>2490</v>
      </c>
      <c r="F260" s="9">
        <v>1</v>
      </c>
      <c r="G260" s="10" t="s">
        <v>454</v>
      </c>
      <c r="H260" s="10" t="s">
        <v>267</v>
      </c>
      <c r="J260" s="10" t="s">
        <v>1848</v>
      </c>
      <c r="L260" s="10" t="s">
        <v>15396</v>
      </c>
      <c r="M260" s="10" t="s">
        <v>951</v>
      </c>
      <c r="N260" s="10">
        <v>4</v>
      </c>
    </row>
    <row r="261" spans="1:14" ht="63.75">
      <c r="A261" s="10" t="s">
        <v>3535</v>
      </c>
      <c r="B261" s="10" t="s">
        <v>4623</v>
      </c>
      <c r="C261" s="10" t="s">
        <v>4771</v>
      </c>
      <c r="D261" s="9" t="s">
        <v>16</v>
      </c>
      <c r="E261" s="9" t="s">
        <v>2490</v>
      </c>
      <c r="F261" s="9">
        <v>1</v>
      </c>
      <c r="G261" s="10" t="s">
        <v>454</v>
      </c>
      <c r="H261" s="10" t="s">
        <v>267</v>
      </c>
      <c r="J261" s="10" t="s">
        <v>6331</v>
      </c>
      <c r="L261" s="10" t="s">
        <v>6332</v>
      </c>
      <c r="M261" s="10" t="s">
        <v>981</v>
      </c>
      <c r="N261" s="10">
        <v>6</v>
      </c>
    </row>
    <row r="262" spans="1:14" ht="38.25">
      <c r="A262" s="10" t="s">
        <v>3448</v>
      </c>
      <c r="B262" s="10" t="s">
        <v>4396</v>
      </c>
      <c r="C262" s="10" t="s">
        <v>4771</v>
      </c>
      <c r="D262" s="9">
        <v>3</v>
      </c>
      <c r="E262" s="9" t="s">
        <v>2490</v>
      </c>
      <c r="F262" s="9">
        <v>1</v>
      </c>
      <c r="G262" s="10" t="s">
        <v>454</v>
      </c>
      <c r="H262" s="10" t="s">
        <v>267</v>
      </c>
      <c r="J262" s="10" t="s">
        <v>1209</v>
      </c>
      <c r="L262" s="10" t="s">
        <v>15395</v>
      </c>
    </row>
    <row r="263" spans="1:14">
      <c r="A263" s="10" t="s">
        <v>275</v>
      </c>
      <c r="B263" s="10" t="s">
        <v>4699</v>
      </c>
      <c r="C263" s="10" t="s">
        <v>4771</v>
      </c>
      <c r="D263" s="9">
        <v>6</v>
      </c>
      <c r="E263" s="9" t="s">
        <v>2490</v>
      </c>
      <c r="F263" s="9">
        <v>1</v>
      </c>
      <c r="G263" s="10" t="s">
        <v>454</v>
      </c>
      <c r="H263" s="10" t="s">
        <v>267</v>
      </c>
    </row>
    <row r="264" spans="1:14" ht="51">
      <c r="A264" s="10" t="s">
        <v>276</v>
      </c>
      <c r="B264" s="10" t="s">
        <v>4353</v>
      </c>
      <c r="C264" s="10" t="s">
        <v>4771</v>
      </c>
      <c r="D264" s="9">
        <v>1</v>
      </c>
      <c r="E264" s="9" t="s">
        <v>2490</v>
      </c>
      <c r="F264" s="9">
        <v>1</v>
      </c>
      <c r="G264" s="10" t="s">
        <v>454</v>
      </c>
      <c r="H264" s="10" t="s">
        <v>267</v>
      </c>
      <c r="J264" s="10" t="s">
        <v>1850</v>
      </c>
      <c r="L264" s="10" t="s">
        <v>6333</v>
      </c>
      <c r="M264" s="10" t="s">
        <v>841</v>
      </c>
      <c r="N264" s="10">
        <v>6</v>
      </c>
    </row>
    <row r="265" spans="1:14" ht="51">
      <c r="A265" s="10" t="s">
        <v>276</v>
      </c>
      <c r="B265" s="30" t="s">
        <v>4566</v>
      </c>
      <c r="C265" s="10" t="s">
        <v>4771</v>
      </c>
      <c r="D265" s="9" t="s">
        <v>16</v>
      </c>
      <c r="E265" s="9" t="s">
        <v>2490</v>
      </c>
      <c r="F265" s="9">
        <v>1</v>
      </c>
      <c r="G265" s="10" t="s">
        <v>454</v>
      </c>
      <c r="H265" s="10" t="s">
        <v>267</v>
      </c>
      <c r="J265" s="10" t="s">
        <v>1850</v>
      </c>
      <c r="L265" s="10" t="s">
        <v>6333</v>
      </c>
      <c r="M265" s="10" t="s">
        <v>841</v>
      </c>
      <c r="N265" s="10">
        <v>6</v>
      </c>
    </row>
    <row r="266" spans="1:14">
      <c r="A266" s="10" t="s">
        <v>3558</v>
      </c>
      <c r="B266" s="10" t="s">
        <v>4689</v>
      </c>
      <c r="C266" s="10" t="s">
        <v>4771</v>
      </c>
      <c r="D266" s="9">
        <v>2</v>
      </c>
      <c r="E266" s="9" t="s">
        <v>2490</v>
      </c>
      <c r="F266" s="9">
        <v>1</v>
      </c>
      <c r="G266" s="10" t="s">
        <v>454</v>
      </c>
      <c r="H266" s="10" t="s">
        <v>267</v>
      </c>
    </row>
    <row r="267" spans="1:14">
      <c r="A267" s="10" t="s">
        <v>278</v>
      </c>
      <c r="B267" s="10" t="s">
        <v>4681</v>
      </c>
      <c r="C267" s="10" t="s">
        <v>4771</v>
      </c>
      <c r="D267" s="9" t="s">
        <v>16</v>
      </c>
      <c r="E267" s="9" t="s">
        <v>2490</v>
      </c>
      <c r="F267" s="9">
        <v>1</v>
      </c>
      <c r="G267" s="10" t="s">
        <v>454</v>
      </c>
      <c r="H267" s="10" t="s">
        <v>267</v>
      </c>
    </row>
    <row r="268" spans="1:14" ht="51">
      <c r="A268" s="10" t="s">
        <v>3483</v>
      </c>
      <c r="B268" s="10" t="s">
        <v>4691</v>
      </c>
      <c r="C268" s="10" t="s">
        <v>4771</v>
      </c>
      <c r="D268" s="9">
        <v>3</v>
      </c>
      <c r="E268" s="9" t="s">
        <v>2490</v>
      </c>
      <c r="F268" s="9">
        <v>1</v>
      </c>
      <c r="G268" s="10" t="s">
        <v>454</v>
      </c>
      <c r="H268" s="10" t="s">
        <v>267</v>
      </c>
      <c r="J268" s="10" t="s">
        <v>954</v>
      </c>
      <c r="L268" s="10" t="s">
        <v>7715</v>
      </c>
      <c r="M268" s="10" t="s">
        <v>951</v>
      </c>
      <c r="N268" s="10">
        <v>10</v>
      </c>
    </row>
    <row r="269" spans="1:14">
      <c r="A269" s="10" t="s">
        <v>279</v>
      </c>
      <c r="B269" s="10" t="s">
        <v>4459</v>
      </c>
      <c r="C269" s="10" t="s">
        <v>4771</v>
      </c>
      <c r="D269" s="9">
        <v>5</v>
      </c>
      <c r="E269" s="9" t="s">
        <v>2490</v>
      </c>
      <c r="F269" s="9">
        <v>1</v>
      </c>
      <c r="G269" s="10" t="s">
        <v>454</v>
      </c>
      <c r="H269" s="10" t="s">
        <v>267</v>
      </c>
    </row>
    <row r="270" spans="1:14">
      <c r="A270" s="10" t="s">
        <v>279</v>
      </c>
      <c r="B270" s="10" t="s">
        <v>4700</v>
      </c>
      <c r="C270" s="10" t="s">
        <v>4771</v>
      </c>
      <c r="D270" s="9">
        <v>6</v>
      </c>
      <c r="E270" s="9" t="s">
        <v>2490</v>
      </c>
      <c r="F270" s="9">
        <v>1</v>
      </c>
      <c r="G270" s="10" t="s">
        <v>454</v>
      </c>
      <c r="H270" s="10" t="s">
        <v>267</v>
      </c>
    </row>
    <row r="271" spans="1:14">
      <c r="A271" s="10" t="s">
        <v>3559</v>
      </c>
      <c r="B271" s="10" t="s">
        <v>4694</v>
      </c>
      <c r="C271" s="10" t="s">
        <v>4771</v>
      </c>
      <c r="D271" s="9">
        <v>4</v>
      </c>
      <c r="E271" s="9" t="s">
        <v>2490</v>
      </c>
      <c r="F271" s="9">
        <v>1</v>
      </c>
      <c r="G271" s="10" t="s">
        <v>454</v>
      </c>
      <c r="H271" s="10" t="s">
        <v>267</v>
      </c>
    </row>
    <row r="272" spans="1:14" ht="51">
      <c r="A272" s="10" t="s">
        <v>3450</v>
      </c>
      <c r="B272" s="10" t="s">
        <v>4518</v>
      </c>
      <c r="C272" s="10" t="s">
        <v>4771</v>
      </c>
      <c r="D272" s="9">
        <v>3</v>
      </c>
      <c r="E272" s="9" t="s">
        <v>2490</v>
      </c>
      <c r="F272" s="9">
        <v>1</v>
      </c>
      <c r="G272" s="10" t="s">
        <v>454</v>
      </c>
      <c r="H272" s="10" t="s">
        <v>267</v>
      </c>
      <c r="J272" s="10" t="s">
        <v>15394</v>
      </c>
      <c r="L272" s="10" t="s">
        <v>15393</v>
      </c>
      <c r="M272" s="10" t="s">
        <v>841</v>
      </c>
      <c r="N272" s="10">
        <v>12</v>
      </c>
    </row>
    <row r="273" spans="1:21" ht="51">
      <c r="A273" s="10" t="s">
        <v>3450</v>
      </c>
      <c r="B273" s="10" t="s">
        <v>4399</v>
      </c>
      <c r="C273" s="10" t="s">
        <v>4771</v>
      </c>
      <c r="D273" s="9">
        <v>5</v>
      </c>
      <c r="E273" s="9" t="s">
        <v>2490</v>
      </c>
      <c r="F273" s="9">
        <v>1</v>
      </c>
      <c r="G273" s="10" t="s">
        <v>454</v>
      </c>
      <c r="H273" s="10" t="s">
        <v>267</v>
      </c>
      <c r="J273" s="10" t="s">
        <v>15394</v>
      </c>
      <c r="L273" s="10" t="s">
        <v>15393</v>
      </c>
      <c r="M273" s="10" t="s">
        <v>841</v>
      </c>
      <c r="N273" s="10">
        <v>12</v>
      </c>
    </row>
    <row r="274" spans="1:21" ht="63.75">
      <c r="A274" s="10" t="s">
        <v>280</v>
      </c>
      <c r="B274" s="10" t="s">
        <v>4634</v>
      </c>
      <c r="C274" s="10" t="s">
        <v>4771</v>
      </c>
      <c r="D274" s="9">
        <v>6</v>
      </c>
      <c r="E274" s="9" t="s">
        <v>2490</v>
      </c>
      <c r="F274" s="9">
        <v>1</v>
      </c>
      <c r="G274" s="10" t="s">
        <v>454</v>
      </c>
      <c r="H274" s="10" t="s">
        <v>267</v>
      </c>
      <c r="J274" s="10" t="s">
        <v>3097</v>
      </c>
      <c r="L274" s="10" t="s">
        <v>7724</v>
      </c>
      <c r="M274" s="10" t="s">
        <v>981</v>
      </c>
      <c r="N274" s="10">
        <v>12</v>
      </c>
    </row>
    <row r="275" spans="1:21">
      <c r="A275" s="10" t="s">
        <v>3511</v>
      </c>
      <c r="B275" s="10" t="s">
        <v>4517</v>
      </c>
      <c r="C275" s="10" t="s">
        <v>4771</v>
      </c>
      <c r="D275" s="9">
        <v>2</v>
      </c>
      <c r="E275" s="9" t="s">
        <v>2490</v>
      </c>
      <c r="F275" s="9">
        <v>1</v>
      </c>
      <c r="G275" s="10" t="s">
        <v>454</v>
      </c>
      <c r="H275" s="10" t="s">
        <v>267</v>
      </c>
    </row>
    <row r="276" spans="1:21" ht="76.5">
      <c r="A276" s="10" t="s">
        <v>3414</v>
      </c>
      <c r="B276" s="10" t="s">
        <v>4393</v>
      </c>
      <c r="C276" s="10" t="s">
        <v>4771</v>
      </c>
      <c r="D276" s="9">
        <v>1</v>
      </c>
      <c r="E276" s="9" t="s">
        <v>2490</v>
      </c>
      <c r="F276" s="9">
        <v>1</v>
      </c>
      <c r="G276" s="10" t="s">
        <v>454</v>
      </c>
      <c r="H276" s="10" t="s">
        <v>267</v>
      </c>
      <c r="J276" s="10" t="s">
        <v>6335</v>
      </c>
      <c r="L276" s="10" t="s">
        <v>6336</v>
      </c>
      <c r="M276" s="10" t="s">
        <v>981</v>
      </c>
      <c r="N276" s="10">
        <v>6</v>
      </c>
    </row>
    <row r="277" spans="1:21" ht="38.25">
      <c r="A277" s="10" t="s">
        <v>283</v>
      </c>
      <c r="B277" s="10" t="s">
        <v>4567</v>
      </c>
      <c r="C277" s="10" t="s">
        <v>4771</v>
      </c>
      <c r="D277" s="9">
        <v>1</v>
      </c>
      <c r="E277" s="9" t="s">
        <v>2490</v>
      </c>
      <c r="F277" s="9">
        <v>1</v>
      </c>
      <c r="G277" s="10" t="s">
        <v>454</v>
      </c>
      <c r="H277" s="10" t="s">
        <v>267</v>
      </c>
      <c r="J277" s="10" t="s">
        <v>1209</v>
      </c>
      <c r="L277" s="10" t="s">
        <v>6337</v>
      </c>
      <c r="M277" s="10" t="s">
        <v>841</v>
      </c>
      <c r="N277" s="10">
        <v>6</v>
      </c>
    </row>
    <row r="278" spans="1:21" ht="38.25">
      <c r="A278" s="10" t="s">
        <v>283</v>
      </c>
      <c r="B278" s="10" t="s">
        <v>4388</v>
      </c>
      <c r="C278" s="10" t="s">
        <v>4771</v>
      </c>
      <c r="D278" s="9" t="s">
        <v>16</v>
      </c>
      <c r="E278" s="9" t="s">
        <v>2490</v>
      </c>
      <c r="F278" s="9">
        <v>1</v>
      </c>
      <c r="G278" s="10" t="s">
        <v>454</v>
      </c>
      <c r="H278" s="10" t="s">
        <v>267</v>
      </c>
      <c r="J278" s="10" t="s">
        <v>1209</v>
      </c>
      <c r="L278" s="10" t="s">
        <v>6337</v>
      </c>
      <c r="M278" s="10" t="s">
        <v>841</v>
      </c>
      <c r="N278" s="10">
        <v>6</v>
      </c>
    </row>
    <row r="279" spans="1:21" ht="63.75">
      <c r="A279" s="10" t="s">
        <v>3446</v>
      </c>
      <c r="B279" s="10" t="s">
        <v>4389</v>
      </c>
      <c r="C279" s="10" t="s">
        <v>4771</v>
      </c>
      <c r="D279" s="9" t="s">
        <v>16</v>
      </c>
      <c r="E279" s="9" t="s">
        <v>2490</v>
      </c>
      <c r="F279" s="9">
        <v>1</v>
      </c>
      <c r="G279" s="10" t="s">
        <v>454</v>
      </c>
      <c r="H279" s="10" t="s">
        <v>267</v>
      </c>
      <c r="J279" s="10" t="s">
        <v>6338</v>
      </c>
      <c r="L279" s="10" t="s">
        <v>6339</v>
      </c>
      <c r="M279" s="10" t="s">
        <v>841</v>
      </c>
      <c r="N279" s="10">
        <v>6</v>
      </c>
    </row>
    <row r="280" spans="1:21" ht="63.75">
      <c r="A280" s="10" t="s">
        <v>285</v>
      </c>
      <c r="B280" s="10" t="s">
        <v>4682</v>
      </c>
      <c r="C280" s="10" t="s">
        <v>4771</v>
      </c>
      <c r="D280" s="9" t="s">
        <v>16</v>
      </c>
      <c r="E280" s="9" t="s">
        <v>2490</v>
      </c>
      <c r="F280" s="9">
        <v>1</v>
      </c>
      <c r="G280" s="10" t="s">
        <v>454</v>
      </c>
      <c r="H280" s="10" t="s">
        <v>267</v>
      </c>
      <c r="J280" s="10" t="s">
        <v>949</v>
      </c>
      <c r="L280" s="10" t="s">
        <v>7667</v>
      </c>
      <c r="M280" s="10" t="s">
        <v>951</v>
      </c>
      <c r="N280" s="10">
        <v>4</v>
      </c>
      <c r="U280" s="10" t="s">
        <v>7665</v>
      </c>
    </row>
    <row r="281" spans="1:21">
      <c r="A281" s="10" t="s">
        <v>3512</v>
      </c>
      <c r="B281" s="10" t="s">
        <v>4519</v>
      </c>
      <c r="C281" s="10" t="s">
        <v>4771</v>
      </c>
      <c r="D281" s="9">
        <v>4</v>
      </c>
      <c r="E281" s="9" t="s">
        <v>2490</v>
      </c>
      <c r="F281" s="9">
        <v>1</v>
      </c>
      <c r="G281" s="10" t="s">
        <v>454</v>
      </c>
      <c r="H281" s="10" t="s">
        <v>267</v>
      </c>
    </row>
    <row r="282" spans="1:21" ht="51">
      <c r="A282" s="10" t="s">
        <v>286</v>
      </c>
      <c r="B282" s="10" t="s">
        <v>4687</v>
      </c>
      <c r="C282" s="10" t="s">
        <v>4771</v>
      </c>
      <c r="D282" s="9">
        <v>1</v>
      </c>
      <c r="E282" s="9" t="s">
        <v>2490</v>
      </c>
      <c r="F282" s="9">
        <v>1</v>
      </c>
      <c r="G282" s="10" t="s">
        <v>454</v>
      </c>
      <c r="H282" s="10" t="s">
        <v>267</v>
      </c>
      <c r="J282" s="10" t="s">
        <v>2058</v>
      </c>
      <c r="L282" s="10" t="s">
        <v>7664</v>
      </c>
      <c r="M282" s="10" t="s">
        <v>951</v>
      </c>
      <c r="N282" s="10">
        <v>6</v>
      </c>
      <c r="U282" s="10" t="s">
        <v>7665</v>
      </c>
    </row>
    <row r="283" spans="1:21" ht="76.5">
      <c r="A283" s="10" t="s">
        <v>3536</v>
      </c>
      <c r="B283" s="10" t="s">
        <v>4624</v>
      </c>
      <c r="C283" s="10" t="s">
        <v>4771</v>
      </c>
      <c r="D283" s="9" t="s">
        <v>16</v>
      </c>
      <c r="E283" s="9" t="s">
        <v>2490</v>
      </c>
      <c r="F283" s="9">
        <v>1</v>
      </c>
      <c r="G283" s="10" t="s">
        <v>454</v>
      </c>
      <c r="H283" s="10" t="s">
        <v>267</v>
      </c>
      <c r="J283" s="10" t="s">
        <v>6341</v>
      </c>
      <c r="L283" s="10" t="s">
        <v>6342</v>
      </c>
      <c r="M283" s="10" t="s">
        <v>981</v>
      </c>
      <c r="N283" s="10">
        <v>5</v>
      </c>
    </row>
    <row r="284" spans="1:21" ht="51">
      <c r="A284" s="10" t="s">
        <v>287</v>
      </c>
      <c r="B284" s="10" t="s">
        <v>4352</v>
      </c>
      <c r="C284" s="10" t="s">
        <v>4771</v>
      </c>
      <c r="D284" s="9" t="s">
        <v>16</v>
      </c>
      <c r="E284" s="9" t="s">
        <v>2490</v>
      </c>
      <c r="F284" s="9">
        <v>1</v>
      </c>
      <c r="G284" s="10" t="s">
        <v>454</v>
      </c>
      <c r="H284" s="10" t="s">
        <v>267</v>
      </c>
      <c r="J284" s="10" t="s">
        <v>1856</v>
      </c>
      <c r="L284" s="10" t="s">
        <v>15392</v>
      </c>
      <c r="M284" s="10" t="s">
        <v>981</v>
      </c>
      <c r="N284" s="10">
        <v>6</v>
      </c>
    </row>
    <row r="285" spans="1:21" ht="63.75">
      <c r="A285" s="10" t="s">
        <v>3537</v>
      </c>
      <c r="B285" s="10" t="s">
        <v>4626</v>
      </c>
      <c r="C285" s="10" t="s">
        <v>4771</v>
      </c>
      <c r="D285" s="9">
        <v>1</v>
      </c>
      <c r="E285" s="9" t="s">
        <v>2490</v>
      </c>
      <c r="F285" s="9">
        <v>1</v>
      </c>
      <c r="G285" s="10" t="s">
        <v>454</v>
      </c>
      <c r="H285" s="10" t="s">
        <v>267</v>
      </c>
      <c r="J285" s="10" t="s">
        <v>7709</v>
      </c>
      <c r="L285" s="10" t="s">
        <v>7710</v>
      </c>
      <c r="M285" s="10" t="s">
        <v>981</v>
      </c>
      <c r="N285" s="10">
        <v>6</v>
      </c>
    </row>
    <row r="286" spans="1:21" ht="38.25">
      <c r="A286" s="10" t="s">
        <v>3418</v>
      </c>
      <c r="B286" s="10" t="s">
        <v>4358</v>
      </c>
      <c r="C286" s="10" t="s">
        <v>4771</v>
      </c>
      <c r="D286" s="9">
        <v>4</v>
      </c>
      <c r="E286" s="9" t="s">
        <v>2490</v>
      </c>
      <c r="F286" s="9">
        <v>1</v>
      </c>
      <c r="G286" s="10" t="s">
        <v>454</v>
      </c>
      <c r="H286" s="10" t="s">
        <v>267</v>
      </c>
      <c r="J286" s="10" t="s">
        <v>2584</v>
      </c>
      <c r="L286" s="10" t="s">
        <v>15391</v>
      </c>
      <c r="M286" s="10" t="s">
        <v>841</v>
      </c>
      <c r="N286" s="10">
        <v>13</v>
      </c>
    </row>
    <row r="287" spans="1:21" ht="38.25">
      <c r="A287" s="10" t="s">
        <v>3418</v>
      </c>
      <c r="B287" s="10" t="s">
        <v>4401</v>
      </c>
      <c r="C287" s="10" t="s">
        <v>4771</v>
      </c>
      <c r="D287" s="9">
        <v>6</v>
      </c>
      <c r="E287" s="9" t="s">
        <v>2490</v>
      </c>
      <c r="F287" s="9">
        <v>1</v>
      </c>
      <c r="G287" s="10" t="s">
        <v>454</v>
      </c>
      <c r="H287" s="10" t="s">
        <v>267</v>
      </c>
      <c r="J287" s="10" t="s">
        <v>2584</v>
      </c>
      <c r="L287" s="10" t="s">
        <v>15391</v>
      </c>
      <c r="M287" s="10" t="s">
        <v>841</v>
      </c>
      <c r="N287" s="10">
        <v>13</v>
      </c>
    </row>
    <row r="288" spans="1:21" ht="51">
      <c r="A288" s="10" t="s">
        <v>290</v>
      </c>
      <c r="B288" s="10" t="s">
        <v>4390</v>
      </c>
      <c r="C288" s="10" t="s">
        <v>4771</v>
      </c>
      <c r="D288" s="9" t="s">
        <v>16</v>
      </c>
      <c r="E288" s="9" t="s">
        <v>2490</v>
      </c>
      <c r="F288" s="9">
        <v>1</v>
      </c>
      <c r="G288" s="10" t="s">
        <v>454</v>
      </c>
      <c r="H288" s="10" t="s">
        <v>267</v>
      </c>
      <c r="J288" s="10" t="s">
        <v>2402</v>
      </c>
      <c r="L288" s="10" t="s">
        <v>15390</v>
      </c>
      <c r="M288" s="10" t="s">
        <v>841</v>
      </c>
      <c r="N288" s="10">
        <v>8</v>
      </c>
    </row>
    <row r="289" spans="1:21">
      <c r="A289" s="10" t="s">
        <v>3560</v>
      </c>
      <c r="B289" s="10" t="s">
        <v>4696</v>
      </c>
      <c r="C289" s="10" t="s">
        <v>4771</v>
      </c>
      <c r="D289" s="9">
        <v>5</v>
      </c>
      <c r="E289" s="9" t="s">
        <v>2490</v>
      </c>
      <c r="F289" s="9">
        <v>1</v>
      </c>
      <c r="G289" s="10" t="s">
        <v>454</v>
      </c>
      <c r="H289" s="10" t="s">
        <v>267</v>
      </c>
    </row>
    <row r="290" spans="1:21" ht="63.75">
      <c r="A290" s="10" t="s">
        <v>3538</v>
      </c>
      <c r="B290" s="10" t="s">
        <v>4627</v>
      </c>
      <c r="C290" s="10" t="s">
        <v>4771</v>
      </c>
      <c r="D290" s="9">
        <v>1</v>
      </c>
      <c r="E290" s="9" t="s">
        <v>2490</v>
      </c>
      <c r="F290" s="9">
        <v>1</v>
      </c>
      <c r="G290" s="10" t="s">
        <v>454</v>
      </c>
      <c r="H290" s="10" t="s">
        <v>267</v>
      </c>
      <c r="J290" s="10" t="s">
        <v>6475</v>
      </c>
      <c r="L290" s="10" t="s">
        <v>6477</v>
      </c>
      <c r="M290" s="10" t="s">
        <v>981</v>
      </c>
      <c r="N290" s="10">
        <v>6</v>
      </c>
    </row>
    <row r="291" spans="1:21" ht="51">
      <c r="A291" s="10" t="s">
        <v>291</v>
      </c>
      <c r="B291" s="10" t="s">
        <v>4357</v>
      </c>
      <c r="C291" s="10" t="s">
        <v>4771</v>
      </c>
      <c r="D291" s="9">
        <v>2</v>
      </c>
      <c r="E291" s="9" t="s">
        <v>2490</v>
      </c>
      <c r="F291" s="9">
        <v>1</v>
      </c>
      <c r="G291" s="10" t="s">
        <v>454</v>
      </c>
      <c r="H291" s="10" t="s">
        <v>267</v>
      </c>
      <c r="J291" s="10" t="s">
        <v>2389</v>
      </c>
      <c r="L291" s="10" t="s">
        <v>15389</v>
      </c>
      <c r="M291" s="10" t="s">
        <v>951</v>
      </c>
      <c r="N291" s="10">
        <v>8</v>
      </c>
    </row>
    <row r="292" spans="1:21" ht="51">
      <c r="A292" s="10" t="s">
        <v>292</v>
      </c>
      <c r="B292" s="10" t="s">
        <v>4391</v>
      </c>
      <c r="C292" s="10" t="s">
        <v>4771</v>
      </c>
      <c r="D292" s="9" t="s">
        <v>16</v>
      </c>
      <c r="E292" s="9" t="s">
        <v>2490</v>
      </c>
      <c r="F292" s="9">
        <v>1</v>
      </c>
      <c r="G292" s="10" t="s">
        <v>454</v>
      </c>
      <c r="H292" s="10" t="s">
        <v>267</v>
      </c>
      <c r="J292" s="10" t="s">
        <v>2404</v>
      </c>
      <c r="L292" s="10" t="s">
        <v>6343</v>
      </c>
      <c r="M292" s="10" t="s">
        <v>841</v>
      </c>
      <c r="N292" s="10">
        <v>6</v>
      </c>
    </row>
    <row r="293" spans="1:21">
      <c r="A293" s="10" t="s">
        <v>294</v>
      </c>
      <c r="B293" s="10" t="s">
        <v>4569</v>
      </c>
      <c r="C293" s="10" t="s">
        <v>4771</v>
      </c>
      <c r="D293" s="9">
        <v>5</v>
      </c>
      <c r="E293" s="9" t="s">
        <v>2490</v>
      </c>
      <c r="F293" s="9">
        <v>1</v>
      </c>
      <c r="G293" s="10" t="s">
        <v>454</v>
      </c>
      <c r="H293" s="10" t="s">
        <v>267</v>
      </c>
    </row>
    <row r="294" spans="1:21" ht="51">
      <c r="A294" s="10" t="s">
        <v>3419</v>
      </c>
      <c r="B294" s="10" t="s">
        <v>4697</v>
      </c>
      <c r="C294" s="10" t="s">
        <v>4771</v>
      </c>
      <c r="D294" s="9">
        <v>5</v>
      </c>
      <c r="E294" s="9" t="s">
        <v>2490</v>
      </c>
      <c r="F294" s="9">
        <v>1</v>
      </c>
      <c r="G294" s="10" t="s">
        <v>454</v>
      </c>
      <c r="H294" s="10" t="s">
        <v>267</v>
      </c>
      <c r="J294" s="10" t="s">
        <v>7722</v>
      </c>
      <c r="L294" s="10" t="s">
        <v>7723</v>
      </c>
      <c r="M294" s="10" t="s">
        <v>951</v>
      </c>
      <c r="N294" s="10">
        <v>12</v>
      </c>
    </row>
    <row r="295" spans="1:21" ht="51">
      <c r="A295" s="10" t="s">
        <v>296</v>
      </c>
      <c r="B295" s="10" t="s">
        <v>4355</v>
      </c>
      <c r="C295" s="10" t="s">
        <v>4771</v>
      </c>
      <c r="D295" s="9">
        <v>2</v>
      </c>
      <c r="E295" s="9" t="s">
        <v>2490</v>
      </c>
      <c r="F295" s="9">
        <v>1</v>
      </c>
      <c r="G295" s="10" t="s">
        <v>454</v>
      </c>
      <c r="H295" s="10" t="s">
        <v>267</v>
      </c>
      <c r="J295" s="10" t="s">
        <v>1210</v>
      </c>
      <c r="L295" s="10" t="s">
        <v>15388</v>
      </c>
      <c r="M295" s="10" t="s">
        <v>951</v>
      </c>
      <c r="N295" s="10">
        <v>8</v>
      </c>
    </row>
    <row r="296" spans="1:21" ht="63.75">
      <c r="A296" s="10" t="s">
        <v>297</v>
      </c>
      <c r="B296" s="10" t="s">
        <v>4683</v>
      </c>
      <c r="C296" s="10" t="s">
        <v>4771</v>
      </c>
      <c r="D296" s="9" t="s">
        <v>16</v>
      </c>
      <c r="E296" s="9" t="s">
        <v>2490</v>
      </c>
      <c r="F296" s="9">
        <v>1</v>
      </c>
      <c r="G296" s="10" t="s">
        <v>454</v>
      </c>
      <c r="H296" s="10" t="s">
        <v>267</v>
      </c>
      <c r="J296" s="10" t="s">
        <v>2063</v>
      </c>
      <c r="L296" s="10" t="s">
        <v>6340</v>
      </c>
      <c r="M296" s="10" t="s">
        <v>951</v>
      </c>
      <c r="N296" s="10">
        <v>4</v>
      </c>
      <c r="U296" s="10" t="s">
        <v>7668</v>
      </c>
    </row>
    <row r="297" spans="1:21">
      <c r="A297" s="10" t="s">
        <v>3555</v>
      </c>
      <c r="B297" s="10" t="s">
        <v>4684</v>
      </c>
      <c r="C297" s="10" t="s">
        <v>4771</v>
      </c>
      <c r="D297" s="9" t="s">
        <v>16</v>
      </c>
      <c r="E297" s="9" t="s">
        <v>2490</v>
      </c>
      <c r="F297" s="9">
        <v>1</v>
      </c>
      <c r="G297" s="10" t="s">
        <v>454</v>
      </c>
      <c r="H297" s="10" t="s">
        <v>267</v>
      </c>
    </row>
    <row r="298" spans="1:21" ht="51">
      <c r="A298" s="10" t="s">
        <v>298</v>
      </c>
      <c r="B298" s="10" t="s">
        <v>4397</v>
      </c>
      <c r="C298" s="10" t="s">
        <v>4771</v>
      </c>
      <c r="D298" s="9">
        <v>3</v>
      </c>
      <c r="E298" s="9" t="s">
        <v>2490</v>
      </c>
      <c r="F298" s="9">
        <v>1</v>
      </c>
      <c r="G298" s="10" t="s">
        <v>454</v>
      </c>
      <c r="H298" s="10" t="s">
        <v>267</v>
      </c>
      <c r="J298" s="10" t="s">
        <v>2584</v>
      </c>
      <c r="L298" s="10" t="s">
        <v>15387</v>
      </c>
      <c r="M298" s="10" t="s">
        <v>841</v>
      </c>
      <c r="N298" s="10">
        <v>8</v>
      </c>
    </row>
    <row r="299" spans="1:21" ht="51">
      <c r="A299" s="10" t="s">
        <v>298</v>
      </c>
      <c r="B299" s="10" t="s">
        <v>4359</v>
      </c>
      <c r="C299" s="10" t="s">
        <v>4771</v>
      </c>
      <c r="D299" s="9">
        <v>4</v>
      </c>
      <c r="E299" s="9" t="s">
        <v>2490</v>
      </c>
      <c r="F299" s="9">
        <v>1</v>
      </c>
      <c r="G299" s="10" t="s">
        <v>454</v>
      </c>
      <c r="H299" s="10" t="s">
        <v>267</v>
      </c>
      <c r="J299" s="10" t="s">
        <v>2584</v>
      </c>
      <c r="L299" s="10" t="s">
        <v>15387</v>
      </c>
      <c r="M299" s="10" t="s">
        <v>841</v>
      </c>
      <c r="N299" s="10">
        <v>8</v>
      </c>
    </row>
    <row r="300" spans="1:21">
      <c r="A300" s="10" t="s">
        <v>3484</v>
      </c>
      <c r="B300" s="10" t="s">
        <v>4692</v>
      </c>
      <c r="C300" s="10" t="s">
        <v>4771</v>
      </c>
      <c r="D300" s="9">
        <v>3</v>
      </c>
      <c r="E300" s="9" t="s">
        <v>2490</v>
      </c>
      <c r="F300" s="9">
        <v>1</v>
      </c>
      <c r="G300" s="10" t="s">
        <v>454</v>
      </c>
      <c r="H300" s="10" t="s">
        <v>267</v>
      </c>
    </row>
    <row r="301" spans="1:21" ht="63.75">
      <c r="A301" s="10" t="s">
        <v>301</v>
      </c>
      <c r="B301" s="10" t="s">
        <v>4625</v>
      </c>
      <c r="C301" s="10" t="s">
        <v>4771</v>
      </c>
      <c r="D301" s="9" t="s">
        <v>16</v>
      </c>
      <c r="E301" s="9" t="s">
        <v>2490</v>
      </c>
      <c r="F301" s="9">
        <v>1</v>
      </c>
      <c r="G301" s="10" t="s">
        <v>454</v>
      </c>
      <c r="H301" s="10" t="s">
        <v>267</v>
      </c>
      <c r="J301" s="10" t="s">
        <v>954</v>
      </c>
      <c r="L301" s="10" t="s">
        <v>7711</v>
      </c>
      <c r="M301" s="10" t="s">
        <v>951</v>
      </c>
      <c r="N301" s="10">
        <v>6</v>
      </c>
    </row>
    <row r="302" spans="1:21">
      <c r="A302" s="10" t="s">
        <v>3481</v>
      </c>
      <c r="B302" s="10" t="s">
        <v>4516</v>
      </c>
      <c r="C302" s="10" t="s">
        <v>4771</v>
      </c>
      <c r="D302" s="9">
        <v>1</v>
      </c>
      <c r="E302" s="9" t="s">
        <v>2490</v>
      </c>
      <c r="F302" s="9">
        <v>1</v>
      </c>
      <c r="G302" s="10" t="s">
        <v>454</v>
      </c>
      <c r="H302" s="10" t="s">
        <v>267</v>
      </c>
    </row>
    <row r="303" spans="1:21" ht="51">
      <c r="A303" s="10" t="s">
        <v>3416</v>
      </c>
      <c r="B303" s="10" t="s">
        <v>4356</v>
      </c>
      <c r="C303" s="10" t="s">
        <v>4771</v>
      </c>
      <c r="D303" s="9">
        <v>2</v>
      </c>
      <c r="E303" s="9" t="s">
        <v>2490</v>
      </c>
      <c r="F303" s="9">
        <v>1</v>
      </c>
      <c r="G303" s="10" t="s">
        <v>454</v>
      </c>
      <c r="H303" s="10" t="s">
        <v>267</v>
      </c>
      <c r="J303" s="10" t="s">
        <v>7709</v>
      </c>
      <c r="L303" s="10" t="s">
        <v>15386</v>
      </c>
      <c r="M303" s="10" t="s">
        <v>981</v>
      </c>
      <c r="N303" s="10">
        <v>8</v>
      </c>
    </row>
    <row r="304" spans="1:21" ht="51">
      <c r="A304" s="10" t="s">
        <v>302</v>
      </c>
      <c r="B304" s="10" t="s">
        <v>4631</v>
      </c>
      <c r="C304" s="10" t="s">
        <v>4771</v>
      </c>
      <c r="D304" s="9">
        <v>4</v>
      </c>
      <c r="E304" s="9" t="s">
        <v>2490</v>
      </c>
      <c r="F304" s="9">
        <v>1</v>
      </c>
      <c r="G304" s="10" t="s">
        <v>454</v>
      </c>
      <c r="H304" s="10" t="s">
        <v>267</v>
      </c>
      <c r="J304" s="10" t="s">
        <v>1211</v>
      </c>
      <c r="L304" s="10" t="s">
        <v>7718</v>
      </c>
      <c r="M304" s="10" t="s">
        <v>951</v>
      </c>
      <c r="N304" s="10">
        <v>12</v>
      </c>
    </row>
    <row r="305" spans="1:17" ht="51">
      <c r="A305" s="10" t="s">
        <v>3447</v>
      </c>
      <c r="B305" s="10" t="s">
        <v>4394</v>
      </c>
      <c r="C305" s="10" t="s">
        <v>4771</v>
      </c>
      <c r="D305" s="9">
        <v>2</v>
      </c>
      <c r="E305" s="9" t="s">
        <v>2490</v>
      </c>
      <c r="F305" s="9">
        <v>1</v>
      </c>
      <c r="G305" s="10" t="s">
        <v>454</v>
      </c>
      <c r="H305" s="10" t="s">
        <v>267</v>
      </c>
      <c r="J305" s="10" t="s">
        <v>1209</v>
      </c>
      <c r="L305" s="10" t="s">
        <v>7568</v>
      </c>
      <c r="M305" s="10" t="s">
        <v>841</v>
      </c>
      <c r="N305" s="10">
        <v>6</v>
      </c>
    </row>
    <row r="306" spans="1:17" ht="51">
      <c r="A306" s="10" t="s">
        <v>3415</v>
      </c>
      <c r="B306" s="10" t="s">
        <v>4354</v>
      </c>
      <c r="C306" s="10" t="s">
        <v>4771</v>
      </c>
      <c r="D306" s="9">
        <v>1</v>
      </c>
      <c r="E306" s="9" t="s">
        <v>2490</v>
      </c>
      <c r="F306" s="9">
        <v>1</v>
      </c>
      <c r="G306" s="10" t="s">
        <v>454</v>
      </c>
      <c r="H306" s="10" t="s">
        <v>267</v>
      </c>
      <c r="J306" s="10" t="s">
        <v>954</v>
      </c>
      <c r="L306" s="10" t="s">
        <v>6479</v>
      </c>
      <c r="M306" s="10" t="s">
        <v>951</v>
      </c>
      <c r="N306" s="10">
        <v>6</v>
      </c>
    </row>
    <row r="307" spans="1:17" ht="51">
      <c r="A307" s="10" t="s">
        <v>303</v>
      </c>
      <c r="B307" s="10" t="s">
        <v>4400</v>
      </c>
      <c r="C307" s="10" t="s">
        <v>4771</v>
      </c>
      <c r="D307" s="9">
        <v>5</v>
      </c>
      <c r="E307" s="9" t="s">
        <v>2490</v>
      </c>
      <c r="F307" s="9">
        <v>1</v>
      </c>
      <c r="G307" s="10" t="s">
        <v>454</v>
      </c>
      <c r="H307" s="10" t="s">
        <v>267</v>
      </c>
      <c r="J307" s="10" t="s">
        <v>1209</v>
      </c>
      <c r="L307" s="10" t="s">
        <v>15385</v>
      </c>
      <c r="M307" s="10" t="s">
        <v>841</v>
      </c>
      <c r="N307" s="10">
        <v>12</v>
      </c>
    </row>
    <row r="308" spans="1:17">
      <c r="A308" s="10" t="s">
        <v>3485</v>
      </c>
      <c r="B308" s="10" t="s">
        <v>4457</v>
      </c>
      <c r="C308" s="10" t="s">
        <v>4771</v>
      </c>
      <c r="D308" s="9">
        <v>4</v>
      </c>
      <c r="E308" s="9" t="s">
        <v>2490</v>
      </c>
      <c r="F308" s="9">
        <v>1</v>
      </c>
      <c r="G308" s="10" t="s">
        <v>454</v>
      </c>
      <c r="H308" s="10" t="s">
        <v>267</v>
      </c>
    </row>
    <row r="309" spans="1:17" ht="51">
      <c r="A309" s="10" t="s">
        <v>3449</v>
      </c>
      <c r="B309" s="10" t="s">
        <v>4398</v>
      </c>
      <c r="C309" s="10" t="s">
        <v>4771</v>
      </c>
      <c r="D309" s="9">
        <v>4</v>
      </c>
      <c r="E309" s="9" t="s">
        <v>2490</v>
      </c>
      <c r="F309" s="9">
        <v>1</v>
      </c>
      <c r="G309" s="10" t="s">
        <v>454</v>
      </c>
      <c r="H309" s="10" t="s">
        <v>267</v>
      </c>
      <c r="J309" s="10" t="s">
        <v>1209</v>
      </c>
      <c r="L309" s="10" t="s">
        <v>15384</v>
      </c>
      <c r="M309" s="10" t="s">
        <v>841</v>
      </c>
      <c r="N309" s="10">
        <v>11</v>
      </c>
    </row>
    <row r="310" spans="1:17" ht="51">
      <c r="A310" s="10" t="s">
        <v>3417</v>
      </c>
      <c r="B310" s="10" t="s">
        <v>4628</v>
      </c>
      <c r="C310" s="10" t="s">
        <v>4771</v>
      </c>
      <c r="D310" s="9">
        <v>2</v>
      </c>
      <c r="E310" s="9" t="s">
        <v>2490</v>
      </c>
      <c r="F310" s="9">
        <v>1</v>
      </c>
      <c r="G310" s="10" t="s">
        <v>454</v>
      </c>
      <c r="H310" s="10" t="s">
        <v>267</v>
      </c>
      <c r="J310" s="10" t="s">
        <v>7569</v>
      </c>
      <c r="L310" s="10" t="s">
        <v>7712</v>
      </c>
      <c r="M310" s="10" t="s">
        <v>951</v>
      </c>
      <c r="N310" s="10">
        <v>8</v>
      </c>
    </row>
    <row r="311" spans="1:17" ht="51">
      <c r="A311" s="10" t="s">
        <v>3417</v>
      </c>
      <c r="B311" s="10" t="s">
        <v>4695</v>
      </c>
      <c r="C311" s="10" t="s">
        <v>4771</v>
      </c>
      <c r="D311" s="9">
        <v>4</v>
      </c>
      <c r="E311" s="9" t="s">
        <v>2490</v>
      </c>
      <c r="F311" s="9">
        <v>1</v>
      </c>
      <c r="G311" s="10" t="s">
        <v>454</v>
      </c>
      <c r="H311" s="10" t="s">
        <v>267</v>
      </c>
      <c r="J311" s="10" t="s">
        <v>7569</v>
      </c>
      <c r="L311" s="10" t="s">
        <v>7712</v>
      </c>
      <c r="M311" s="10" t="s">
        <v>951</v>
      </c>
      <c r="N311" s="10">
        <v>8</v>
      </c>
    </row>
    <row r="312" spans="1:17" ht="76.5">
      <c r="A312" s="10" t="s">
        <v>307</v>
      </c>
      <c r="B312" s="10" t="s">
        <v>4693</v>
      </c>
      <c r="C312" s="10" t="s">
        <v>4771</v>
      </c>
      <c r="D312" s="9">
        <v>3</v>
      </c>
      <c r="E312" s="9" t="s">
        <v>2490</v>
      </c>
      <c r="F312" s="9">
        <v>1</v>
      </c>
      <c r="G312" s="10" t="s">
        <v>454</v>
      </c>
      <c r="H312" s="10" t="s">
        <v>267</v>
      </c>
      <c r="J312" s="10" t="s">
        <v>1846</v>
      </c>
      <c r="L312" s="10" t="s">
        <v>7716</v>
      </c>
      <c r="M312" s="10" t="s">
        <v>951</v>
      </c>
      <c r="N312" s="10">
        <v>10</v>
      </c>
      <c r="O312" s="10" t="s">
        <v>841</v>
      </c>
      <c r="P312" s="10">
        <v>12</v>
      </c>
      <c r="Q312" s="10" t="s">
        <v>1549</v>
      </c>
    </row>
    <row r="313" spans="1:17" ht="76.5">
      <c r="A313" s="10" t="s">
        <v>307</v>
      </c>
      <c r="B313" s="10" t="s">
        <v>4458</v>
      </c>
      <c r="C313" s="10" t="s">
        <v>4771</v>
      </c>
      <c r="D313" s="9">
        <v>4</v>
      </c>
      <c r="E313" s="9" t="s">
        <v>2490</v>
      </c>
      <c r="F313" s="9">
        <v>1</v>
      </c>
      <c r="G313" s="10" t="s">
        <v>454</v>
      </c>
      <c r="H313" s="10" t="s">
        <v>267</v>
      </c>
      <c r="J313" s="10" t="s">
        <v>1846</v>
      </c>
      <c r="L313" s="10" t="s">
        <v>7716</v>
      </c>
      <c r="M313" s="10" t="s">
        <v>951</v>
      </c>
      <c r="N313" s="10">
        <v>10</v>
      </c>
      <c r="O313" s="10" t="s">
        <v>841</v>
      </c>
      <c r="P313" s="10">
        <v>12</v>
      </c>
      <c r="Q313" s="10" t="s">
        <v>1549</v>
      </c>
    </row>
    <row r="314" spans="1:17" ht="76.5">
      <c r="A314" s="10" t="s">
        <v>308</v>
      </c>
      <c r="B314" s="10" t="s">
        <v>4635</v>
      </c>
      <c r="C314" s="10" t="s">
        <v>4771</v>
      </c>
      <c r="D314" s="9">
        <v>6</v>
      </c>
      <c r="E314" s="9" t="s">
        <v>2490</v>
      </c>
      <c r="F314" s="9">
        <v>1</v>
      </c>
      <c r="G314" s="10" t="s">
        <v>454</v>
      </c>
      <c r="H314" s="10" t="s">
        <v>267</v>
      </c>
      <c r="J314" s="10" t="s">
        <v>3100</v>
      </c>
      <c r="L314" s="10" t="s">
        <v>7725</v>
      </c>
      <c r="M314" s="10" t="s">
        <v>7726</v>
      </c>
      <c r="N314" s="10">
        <v>14</v>
      </c>
    </row>
    <row r="315" spans="1:17">
      <c r="A315" s="10" t="s">
        <v>309</v>
      </c>
      <c r="B315" s="10" t="s">
        <v>4686</v>
      </c>
      <c r="C315" s="10" t="s">
        <v>4771</v>
      </c>
      <c r="D315" s="9" t="s">
        <v>16</v>
      </c>
      <c r="E315" s="9" t="s">
        <v>2490</v>
      </c>
      <c r="F315" s="9">
        <v>1</v>
      </c>
      <c r="G315" s="10" t="s">
        <v>454</v>
      </c>
      <c r="H315" s="10" t="s">
        <v>267</v>
      </c>
    </row>
    <row r="316" spans="1:17">
      <c r="A316" s="10" t="s">
        <v>310</v>
      </c>
      <c r="B316" s="10" t="s">
        <v>4456</v>
      </c>
      <c r="C316" s="10" t="s">
        <v>4771</v>
      </c>
      <c r="D316" s="9">
        <v>1</v>
      </c>
      <c r="E316" s="9" t="s">
        <v>2490</v>
      </c>
      <c r="F316" s="9">
        <v>1</v>
      </c>
      <c r="G316" s="10" t="s">
        <v>454</v>
      </c>
      <c r="H316" s="10" t="s">
        <v>267</v>
      </c>
    </row>
    <row r="317" spans="1:17">
      <c r="A317" s="10" t="s">
        <v>310</v>
      </c>
      <c r="B317" s="10" t="s">
        <v>4568</v>
      </c>
      <c r="C317" s="10" t="s">
        <v>4771</v>
      </c>
      <c r="D317" s="9">
        <v>4</v>
      </c>
      <c r="E317" s="9" t="s">
        <v>2490</v>
      </c>
      <c r="F317" s="9">
        <v>1</v>
      </c>
      <c r="G317" s="10" t="s">
        <v>454</v>
      </c>
      <c r="H317" s="10" t="s">
        <v>267</v>
      </c>
    </row>
    <row r="318" spans="1:17">
      <c r="A318" s="10" t="s">
        <v>3557</v>
      </c>
      <c r="B318" s="10" t="s">
        <v>4688</v>
      </c>
      <c r="C318" s="10" t="s">
        <v>4771</v>
      </c>
      <c r="D318" s="9">
        <v>1</v>
      </c>
      <c r="E318" s="9" t="s">
        <v>2490</v>
      </c>
      <c r="F318" s="9">
        <v>1</v>
      </c>
      <c r="G318" s="10" t="s">
        <v>454</v>
      </c>
      <c r="H318" s="10" t="s">
        <v>267</v>
      </c>
    </row>
    <row r="319" spans="1:17">
      <c r="A319" s="10" t="s">
        <v>311</v>
      </c>
      <c r="B319" s="10" t="s">
        <v>4455</v>
      </c>
      <c r="C319" s="10" t="s">
        <v>4771</v>
      </c>
      <c r="D319" s="9" t="s">
        <v>16</v>
      </c>
      <c r="E319" s="9" t="s">
        <v>2490</v>
      </c>
      <c r="F319" s="9">
        <v>1</v>
      </c>
      <c r="G319" s="10" t="s">
        <v>454</v>
      </c>
      <c r="H319" s="10" t="s">
        <v>267</v>
      </c>
    </row>
    <row r="320" spans="1:17" ht="76.5">
      <c r="A320" s="10" t="s">
        <v>312</v>
      </c>
      <c r="B320" s="10" t="s">
        <v>4630</v>
      </c>
      <c r="C320" s="10" t="s">
        <v>4771</v>
      </c>
      <c r="D320" s="9">
        <v>3</v>
      </c>
      <c r="E320" s="9" t="s">
        <v>2490</v>
      </c>
      <c r="F320" s="9">
        <v>1</v>
      </c>
      <c r="G320" s="10" t="s">
        <v>454</v>
      </c>
      <c r="H320" s="10" t="s">
        <v>267</v>
      </c>
      <c r="J320" s="10" t="s">
        <v>2589</v>
      </c>
      <c r="L320" s="10" t="s">
        <v>7717</v>
      </c>
      <c r="M320" s="10" t="s">
        <v>951</v>
      </c>
      <c r="N320" s="10">
        <v>8</v>
      </c>
      <c r="O320" s="10" t="s">
        <v>841</v>
      </c>
      <c r="P320" s="10">
        <v>6</v>
      </c>
      <c r="Q320" s="10" t="s">
        <v>1549</v>
      </c>
    </row>
    <row r="321" spans="1:14" ht="51">
      <c r="A321" s="10" t="s">
        <v>313</v>
      </c>
      <c r="B321" s="10" t="s">
        <v>4632</v>
      </c>
      <c r="C321" s="10" t="s">
        <v>4771</v>
      </c>
      <c r="D321" s="9">
        <v>4</v>
      </c>
      <c r="E321" s="9" t="s">
        <v>2490</v>
      </c>
      <c r="F321" s="9">
        <v>1</v>
      </c>
      <c r="G321" s="10" t="s">
        <v>454</v>
      </c>
      <c r="H321" s="10" t="s">
        <v>267</v>
      </c>
      <c r="J321" s="10" t="s">
        <v>954</v>
      </c>
      <c r="L321" s="10" t="s">
        <v>7719</v>
      </c>
      <c r="M321" s="10" t="s">
        <v>951</v>
      </c>
      <c r="N321" s="10">
        <v>12</v>
      </c>
    </row>
    <row r="322" spans="1:14" ht="25.5">
      <c r="A322" s="10" t="s">
        <v>3482</v>
      </c>
      <c r="B322" s="10" t="s">
        <v>4629</v>
      </c>
      <c r="C322" s="10" t="s">
        <v>4771</v>
      </c>
      <c r="D322" s="9">
        <v>2</v>
      </c>
      <c r="E322" s="9" t="s">
        <v>2490</v>
      </c>
      <c r="F322" s="9">
        <v>1</v>
      </c>
      <c r="G322" s="10" t="s">
        <v>454</v>
      </c>
      <c r="H322" s="10" t="s">
        <v>267</v>
      </c>
      <c r="J322" s="10" t="s">
        <v>954</v>
      </c>
      <c r="L322" s="10" t="s">
        <v>7713</v>
      </c>
      <c r="M322" s="10" t="s">
        <v>951</v>
      </c>
      <c r="N322" s="10">
        <v>8</v>
      </c>
    </row>
    <row r="323" spans="1:14" ht="76.5">
      <c r="A323" s="10" t="s">
        <v>3451</v>
      </c>
      <c r="B323" s="10" t="s">
        <v>4402</v>
      </c>
      <c r="C323" s="10" t="s">
        <v>4771</v>
      </c>
      <c r="D323" s="9">
        <v>6</v>
      </c>
      <c r="E323" s="9" t="s">
        <v>2490</v>
      </c>
      <c r="F323" s="9">
        <v>1</v>
      </c>
      <c r="G323" s="10" t="s">
        <v>454</v>
      </c>
      <c r="H323" s="10" t="s">
        <v>267</v>
      </c>
      <c r="J323" s="10" t="s">
        <v>15383</v>
      </c>
      <c r="L323" s="10" t="s">
        <v>15382</v>
      </c>
      <c r="M323" s="10" t="s">
        <v>841</v>
      </c>
      <c r="N323" s="10">
        <v>14</v>
      </c>
    </row>
    <row r="324" spans="1:14">
      <c r="A324" s="10" t="s">
        <v>3513</v>
      </c>
      <c r="B324" s="10" t="s">
        <v>4520</v>
      </c>
      <c r="C324" s="10" t="s">
        <v>4771</v>
      </c>
      <c r="D324" s="9">
        <v>5</v>
      </c>
      <c r="E324" s="9" t="s">
        <v>2490</v>
      </c>
      <c r="F324" s="9">
        <v>1</v>
      </c>
      <c r="G324" s="10" t="s">
        <v>454</v>
      </c>
      <c r="H324" s="10" t="s">
        <v>267</v>
      </c>
    </row>
    <row r="325" spans="1:14" ht="76.5">
      <c r="A325" s="10" t="s">
        <v>3539</v>
      </c>
      <c r="B325" s="10" t="s">
        <v>4633</v>
      </c>
      <c r="C325" s="10" t="s">
        <v>4771</v>
      </c>
      <c r="D325" s="9">
        <v>4</v>
      </c>
      <c r="E325" s="9" t="s">
        <v>2490</v>
      </c>
      <c r="F325" s="9">
        <v>1</v>
      </c>
      <c r="G325" s="10" t="s">
        <v>454</v>
      </c>
      <c r="H325" s="10" t="s">
        <v>267</v>
      </c>
      <c r="J325" s="10" t="s">
        <v>978</v>
      </c>
      <c r="L325" s="10" t="s">
        <v>7720</v>
      </c>
      <c r="M325" s="10" t="s">
        <v>981</v>
      </c>
      <c r="N325" s="10">
        <v>11</v>
      </c>
    </row>
    <row r="326" spans="1:14" ht="51">
      <c r="A326" s="10" t="s">
        <v>315</v>
      </c>
      <c r="B326" s="10" t="s">
        <v>4690</v>
      </c>
      <c r="C326" s="10" t="s">
        <v>4771</v>
      </c>
      <c r="D326" s="9">
        <v>2</v>
      </c>
      <c r="E326" s="9" t="s">
        <v>2490</v>
      </c>
      <c r="F326" s="9">
        <v>1</v>
      </c>
      <c r="G326" s="10" t="s">
        <v>454</v>
      </c>
      <c r="H326" s="10" t="s">
        <v>267</v>
      </c>
      <c r="J326" s="10" t="s">
        <v>1212</v>
      </c>
      <c r="L326" s="10" t="s">
        <v>7714</v>
      </c>
      <c r="M326" s="10" t="s">
        <v>951</v>
      </c>
      <c r="N326" s="10">
        <v>6</v>
      </c>
    </row>
    <row r="327" spans="1:14" ht="51">
      <c r="A327" s="10" t="s">
        <v>1219</v>
      </c>
      <c r="B327" s="10" t="s">
        <v>4395</v>
      </c>
      <c r="C327" s="10" t="s">
        <v>4771</v>
      </c>
      <c r="D327" s="9">
        <v>2</v>
      </c>
      <c r="E327" s="9" t="s">
        <v>2490</v>
      </c>
      <c r="F327" s="9">
        <v>1</v>
      </c>
      <c r="G327" s="10" t="s">
        <v>454</v>
      </c>
      <c r="H327" s="10" t="s">
        <v>267</v>
      </c>
      <c r="J327" s="10" t="s">
        <v>1846</v>
      </c>
      <c r="L327" s="10" t="s">
        <v>15381</v>
      </c>
      <c r="M327" s="10" t="s">
        <v>981</v>
      </c>
      <c r="N327" s="10">
        <v>6</v>
      </c>
    </row>
    <row r="328" spans="1:14">
      <c r="A328" s="10" t="s">
        <v>316</v>
      </c>
      <c r="B328" s="10" t="s">
        <v>4564</v>
      </c>
      <c r="C328" s="10" t="s">
        <v>4771</v>
      </c>
      <c r="D328" s="9">
        <v>6</v>
      </c>
      <c r="E328" s="9" t="s">
        <v>2490</v>
      </c>
      <c r="F328" s="9">
        <v>1</v>
      </c>
      <c r="G328" s="10" t="s">
        <v>454</v>
      </c>
      <c r="H328" s="10" t="s">
        <v>317</v>
      </c>
    </row>
    <row r="329" spans="1:14">
      <c r="A329" s="10" t="s">
        <v>3522</v>
      </c>
      <c r="B329" s="10" t="s">
        <v>4556</v>
      </c>
      <c r="C329" s="10" t="s">
        <v>4771</v>
      </c>
      <c r="D329" s="9">
        <v>1</v>
      </c>
      <c r="E329" s="9" t="s">
        <v>2490</v>
      </c>
      <c r="F329" s="9">
        <v>1</v>
      </c>
      <c r="G329" s="10" t="s">
        <v>454</v>
      </c>
      <c r="H329" s="10" t="s">
        <v>317</v>
      </c>
    </row>
    <row r="330" spans="1:14">
      <c r="A330" s="10" t="s">
        <v>3507</v>
      </c>
      <c r="B330" s="10" t="s">
        <v>4510</v>
      </c>
      <c r="C330" s="10" t="s">
        <v>4771</v>
      </c>
      <c r="D330" s="9">
        <v>5</v>
      </c>
      <c r="E330" s="9" t="s">
        <v>2490</v>
      </c>
      <c r="F330" s="9">
        <v>1</v>
      </c>
      <c r="G330" s="10" t="s">
        <v>454</v>
      </c>
      <c r="H330" s="10" t="s">
        <v>317</v>
      </c>
    </row>
    <row r="331" spans="1:14">
      <c r="A331" s="10" t="s">
        <v>3478</v>
      </c>
      <c r="B331" s="10" t="s">
        <v>4453</v>
      </c>
      <c r="C331" s="10" t="s">
        <v>4771</v>
      </c>
      <c r="D331" s="9">
        <v>6</v>
      </c>
      <c r="E331" s="9" t="s">
        <v>2490</v>
      </c>
      <c r="F331" s="9">
        <v>1</v>
      </c>
      <c r="G331" s="10" t="s">
        <v>454</v>
      </c>
      <c r="H331" s="10" t="s">
        <v>317</v>
      </c>
    </row>
    <row r="332" spans="1:14">
      <c r="A332" s="10" t="s">
        <v>318</v>
      </c>
      <c r="B332" s="10" t="s">
        <v>4673</v>
      </c>
      <c r="C332" s="10" t="s">
        <v>4771</v>
      </c>
      <c r="D332" s="9">
        <v>1</v>
      </c>
      <c r="E332" s="9" t="s">
        <v>2490</v>
      </c>
      <c r="F332" s="9">
        <v>1</v>
      </c>
      <c r="G332" s="10" t="s">
        <v>454</v>
      </c>
      <c r="H332" s="10" t="s">
        <v>317</v>
      </c>
    </row>
    <row r="333" spans="1:14" ht="51">
      <c r="A333" s="10" t="s">
        <v>318</v>
      </c>
      <c r="B333" s="10" t="s">
        <v>4615</v>
      </c>
      <c r="C333" s="10" t="s">
        <v>4771</v>
      </c>
      <c r="D333" s="9" t="s">
        <v>16</v>
      </c>
      <c r="E333" s="9" t="s">
        <v>2490</v>
      </c>
      <c r="F333" s="9">
        <v>1</v>
      </c>
      <c r="G333" s="10" t="s">
        <v>454</v>
      </c>
      <c r="H333" s="10" t="s">
        <v>317</v>
      </c>
      <c r="J333" s="10" t="s">
        <v>1822</v>
      </c>
      <c r="L333" s="10" t="s">
        <v>7702</v>
      </c>
      <c r="M333" s="10" t="s">
        <v>935</v>
      </c>
      <c r="N333" s="10">
        <v>8</v>
      </c>
    </row>
    <row r="334" spans="1:14">
      <c r="A334" s="10" t="s">
        <v>3523</v>
      </c>
      <c r="B334" s="10" t="s">
        <v>4557</v>
      </c>
      <c r="C334" s="10" t="s">
        <v>4771</v>
      </c>
      <c r="D334" s="9">
        <v>1</v>
      </c>
      <c r="E334" s="9" t="s">
        <v>2490</v>
      </c>
      <c r="F334" s="9">
        <v>1</v>
      </c>
      <c r="G334" s="10" t="s">
        <v>454</v>
      </c>
      <c r="H334" s="10" t="s">
        <v>317</v>
      </c>
    </row>
    <row r="335" spans="1:14">
      <c r="A335" s="10" t="s">
        <v>319</v>
      </c>
      <c r="B335" s="10" t="s">
        <v>4497</v>
      </c>
      <c r="C335" s="10" t="s">
        <v>4771</v>
      </c>
      <c r="D335" s="9" t="s">
        <v>16</v>
      </c>
      <c r="E335" s="9" t="s">
        <v>2490</v>
      </c>
      <c r="F335" s="9">
        <v>1</v>
      </c>
      <c r="G335" s="10" t="s">
        <v>454</v>
      </c>
      <c r="H335" s="10" t="s">
        <v>317</v>
      </c>
    </row>
    <row r="336" spans="1:14">
      <c r="A336" s="10" t="s">
        <v>3531</v>
      </c>
      <c r="B336" s="10" t="s">
        <v>4596</v>
      </c>
      <c r="C336" s="10" t="s">
        <v>4771</v>
      </c>
      <c r="D336" s="9" t="s">
        <v>16</v>
      </c>
      <c r="E336" s="9" t="s">
        <v>2490</v>
      </c>
      <c r="F336" s="9">
        <v>1</v>
      </c>
      <c r="G336" s="10" t="s">
        <v>454</v>
      </c>
      <c r="H336" s="10" t="s">
        <v>317</v>
      </c>
    </row>
    <row r="337" spans="1:14">
      <c r="A337" s="10" t="s">
        <v>3473</v>
      </c>
      <c r="B337" s="10" t="s">
        <v>4444</v>
      </c>
      <c r="C337" s="10" t="s">
        <v>4771</v>
      </c>
      <c r="D337" s="9">
        <v>1</v>
      </c>
      <c r="E337" s="9" t="s">
        <v>2490</v>
      </c>
      <c r="F337" s="9">
        <v>1</v>
      </c>
      <c r="G337" s="10" t="s">
        <v>454</v>
      </c>
      <c r="H337" s="10" t="s">
        <v>317</v>
      </c>
    </row>
    <row r="338" spans="1:14">
      <c r="A338" s="10" t="s">
        <v>3520</v>
      </c>
      <c r="B338" s="10" t="s">
        <v>4551</v>
      </c>
      <c r="C338" s="10" t="s">
        <v>4771</v>
      </c>
      <c r="D338" s="9" t="s">
        <v>16</v>
      </c>
      <c r="E338" s="9" t="s">
        <v>2490</v>
      </c>
      <c r="F338" s="9">
        <v>1</v>
      </c>
      <c r="G338" s="10" t="s">
        <v>454</v>
      </c>
      <c r="H338" s="10" t="s">
        <v>317</v>
      </c>
    </row>
    <row r="339" spans="1:14">
      <c r="A339" s="10" t="s">
        <v>3554</v>
      </c>
      <c r="B339" s="10" t="s">
        <v>4674</v>
      </c>
      <c r="C339" s="10" t="s">
        <v>4771</v>
      </c>
      <c r="D339" s="9">
        <v>3</v>
      </c>
      <c r="E339" s="9" t="s">
        <v>2490</v>
      </c>
      <c r="F339" s="9">
        <v>1</v>
      </c>
      <c r="G339" s="10" t="s">
        <v>454</v>
      </c>
      <c r="H339" s="10" t="s">
        <v>317</v>
      </c>
    </row>
    <row r="340" spans="1:14" ht="51">
      <c r="A340" s="10" t="s">
        <v>322</v>
      </c>
      <c r="B340" s="10" t="s">
        <v>4616</v>
      </c>
      <c r="C340" s="10" t="s">
        <v>4771</v>
      </c>
      <c r="D340" s="9" t="s">
        <v>16</v>
      </c>
      <c r="E340" s="9" t="s">
        <v>2490</v>
      </c>
      <c r="F340" s="9">
        <v>1</v>
      </c>
      <c r="G340" s="10" t="s">
        <v>454</v>
      </c>
      <c r="H340" s="10" t="s">
        <v>317</v>
      </c>
      <c r="J340" s="10" t="s">
        <v>1828</v>
      </c>
      <c r="L340" s="10" t="s">
        <v>7701</v>
      </c>
      <c r="M340" s="10" t="s">
        <v>935</v>
      </c>
      <c r="N340" s="10">
        <v>3</v>
      </c>
    </row>
    <row r="341" spans="1:14" ht="63.75">
      <c r="A341" s="10" t="s">
        <v>323</v>
      </c>
      <c r="B341" s="10" t="s">
        <v>4348</v>
      </c>
      <c r="C341" s="10" t="s">
        <v>4771</v>
      </c>
      <c r="D341" s="9">
        <v>1</v>
      </c>
      <c r="E341" s="9" t="s">
        <v>2490</v>
      </c>
      <c r="F341" s="9">
        <v>1</v>
      </c>
      <c r="G341" s="10" t="s">
        <v>454</v>
      </c>
      <c r="H341" s="10" t="s">
        <v>317</v>
      </c>
      <c r="J341" s="10" t="s">
        <v>1829</v>
      </c>
      <c r="L341" s="10" t="s">
        <v>15380</v>
      </c>
      <c r="M341" s="10" t="s">
        <v>935</v>
      </c>
      <c r="N341" s="10">
        <v>6</v>
      </c>
    </row>
    <row r="342" spans="1:14">
      <c r="A342" s="10" t="s">
        <v>3479</v>
      </c>
      <c r="B342" s="10" t="s">
        <v>4677</v>
      </c>
      <c r="C342" s="10" t="s">
        <v>4771</v>
      </c>
      <c r="D342" s="9">
        <v>6</v>
      </c>
      <c r="E342" s="9" t="s">
        <v>2490</v>
      </c>
      <c r="F342" s="9">
        <v>1</v>
      </c>
      <c r="G342" s="10" t="s">
        <v>454</v>
      </c>
      <c r="H342" s="10" t="s">
        <v>317</v>
      </c>
    </row>
    <row r="343" spans="1:14" ht="63.75">
      <c r="A343" s="10" t="s">
        <v>324</v>
      </c>
      <c r="B343" s="10" t="s">
        <v>4387</v>
      </c>
      <c r="C343" s="10" t="s">
        <v>4771</v>
      </c>
      <c r="D343" s="9">
        <v>6</v>
      </c>
      <c r="E343" s="9" t="s">
        <v>2490</v>
      </c>
      <c r="F343" s="9">
        <v>1</v>
      </c>
      <c r="G343" s="10" t="s">
        <v>454</v>
      </c>
      <c r="H343" s="10" t="s">
        <v>317</v>
      </c>
      <c r="J343" s="10" t="s">
        <v>2962</v>
      </c>
      <c r="L343" s="10" t="s">
        <v>15379</v>
      </c>
      <c r="M343" s="10" t="s">
        <v>937</v>
      </c>
      <c r="N343" s="10">
        <v>12</v>
      </c>
    </row>
    <row r="344" spans="1:14">
      <c r="A344" s="10" t="s">
        <v>325</v>
      </c>
      <c r="B344" s="10" t="s">
        <v>4552</v>
      </c>
      <c r="C344" s="10" t="s">
        <v>4771</v>
      </c>
      <c r="D344" s="9" t="s">
        <v>16</v>
      </c>
      <c r="E344" s="9" t="s">
        <v>2490</v>
      </c>
      <c r="F344" s="9">
        <v>1</v>
      </c>
      <c r="G344" s="10" t="s">
        <v>454</v>
      </c>
      <c r="H344" s="10" t="s">
        <v>317</v>
      </c>
    </row>
    <row r="345" spans="1:14" ht="63.75">
      <c r="A345" s="10" t="s">
        <v>326</v>
      </c>
      <c r="B345" s="10" t="s">
        <v>4558</v>
      </c>
      <c r="C345" s="10" t="s">
        <v>4771</v>
      </c>
      <c r="D345" s="9">
        <v>1</v>
      </c>
      <c r="E345" s="9" t="s">
        <v>2490</v>
      </c>
      <c r="F345" s="9">
        <v>1</v>
      </c>
      <c r="G345" s="10" t="s">
        <v>454</v>
      </c>
      <c r="H345" s="10" t="s">
        <v>317</v>
      </c>
      <c r="J345" s="10" t="s">
        <v>1217</v>
      </c>
      <c r="L345" s="10" t="s">
        <v>15378</v>
      </c>
      <c r="M345" s="10" t="s">
        <v>935</v>
      </c>
      <c r="N345" s="10">
        <v>10</v>
      </c>
    </row>
    <row r="346" spans="1:14" ht="63.75">
      <c r="A346" s="10" t="s">
        <v>326</v>
      </c>
      <c r="B346" s="10" t="s">
        <v>4505</v>
      </c>
      <c r="C346" s="10" t="s">
        <v>4771</v>
      </c>
      <c r="D346" s="9">
        <v>2</v>
      </c>
      <c r="E346" s="9" t="s">
        <v>2490</v>
      </c>
      <c r="F346" s="9">
        <v>1</v>
      </c>
      <c r="G346" s="10" t="s">
        <v>454</v>
      </c>
      <c r="H346" s="10" t="s">
        <v>317</v>
      </c>
      <c r="J346" s="10" t="s">
        <v>1217</v>
      </c>
      <c r="L346" s="10" t="s">
        <v>15378</v>
      </c>
      <c r="M346" s="10" t="s">
        <v>935</v>
      </c>
      <c r="N346" s="10">
        <v>10</v>
      </c>
    </row>
    <row r="347" spans="1:14">
      <c r="A347" s="10" t="s">
        <v>3504</v>
      </c>
      <c r="B347" s="10" t="s">
        <v>4507</v>
      </c>
      <c r="C347" s="10" t="s">
        <v>4771</v>
      </c>
      <c r="D347" s="9">
        <v>3</v>
      </c>
      <c r="E347" s="9" t="s">
        <v>2490</v>
      </c>
      <c r="F347" s="9">
        <v>1</v>
      </c>
      <c r="G347" s="10" t="s">
        <v>454</v>
      </c>
      <c r="H347" s="10" t="s">
        <v>317</v>
      </c>
    </row>
    <row r="348" spans="1:14">
      <c r="A348" s="10" t="s">
        <v>327</v>
      </c>
      <c r="B348" s="10" t="s">
        <v>4502</v>
      </c>
      <c r="C348" s="10" t="s">
        <v>4771</v>
      </c>
      <c r="D348" s="9">
        <v>1</v>
      </c>
      <c r="E348" s="9" t="s">
        <v>2490</v>
      </c>
      <c r="F348" s="9">
        <v>1</v>
      </c>
      <c r="G348" s="10" t="s">
        <v>454</v>
      </c>
      <c r="H348" s="10" t="s">
        <v>317</v>
      </c>
    </row>
    <row r="349" spans="1:14">
      <c r="A349" s="10" t="s">
        <v>3508</v>
      </c>
      <c r="B349" s="10" t="s">
        <v>4511</v>
      </c>
      <c r="C349" s="10" t="s">
        <v>4771</v>
      </c>
      <c r="D349" s="9">
        <v>5</v>
      </c>
      <c r="E349" s="9" t="s">
        <v>2490</v>
      </c>
      <c r="F349" s="9">
        <v>1</v>
      </c>
      <c r="G349" s="10" t="s">
        <v>454</v>
      </c>
      <c r="H349" s="10" t="s">
        <v>317</v>
      </c>
    </row>
    <row r="350" spans="1:14">
      <c r="A350" s="10" t="s">
        <v>331</v>
      </c>
      <c r="B350" s="10" t="s">
        <v>4452</v>
      </c>
      <c r="C350" s="10" t="s">
        <v>4771</v>
      </c>
      <c r="D350" s="9">
        <v>5</v>
      </c>
      <c r="E350" s="9" t="s">
        <v>2490</v>
      </c>
      <c r="F350" s="9">
        <v>1</v>
      </c>
      <c r="G350" s="10" t="s">
        <v>454</v>
      </c>
      <c r="H350" s="10" t="s">
        <v>317</v>
      </c>
    </row>
    <row r="351" spans="1:14" ht="63.75">
      <c r="A351" s="10" t="s">
        <v>3410</v>
      </c>
      <c r="B351" s="10" t="s">
        <v>4383</v>
      </c>
      <c r="C351" s="10" t="s">
        <v>4771</v>
      </c>
      <c r="D351" s="9">
        <v>2</v>
      </c>
      <c r="E351" s="9" t="s">
        <v>2490</v>
      </c>
      <c r="F351" s="9">
        <v>1</v>
      </c>
      <c r="G351" s="10" t="s">
        <v>454</v>
      </c>
      <c r="H351" s="10" t="s">
        <v>317</v>
      </c>
      <c r="J351" s="10" t="s">
        <v>1806</v>
      </c>
      <c r="L351" s="10" t="s">
        <v>15377</v>
      </c>
      <c r="M351" s="10" t="s">
        <v>937</v>
      </c>
      <c r="N351" s="10">
        <v>9</v>
      </c>
    </row>
    <row r="352" spans="1:14">
      <c r="A352" s="10" t="s">
        <v>332</v>
      </c>
      <c r="B352" s="10" t="s">
        <v>4676</v>
      </c>
      <c r="C352" s="10" t="s">
        <v>4771</v>
      </c>
      <c r="D352" s="9">
        <v>5</v>
      </c>
      <c r="E352" s="9" t="s">
        <v>2490</v>
      </c>
      <c r="F352" s="9">
        <v>1</v>
      </c>
      <c r="G352" s="10" t="s">
        <v>454</v>
      </c>
      <c r="H352" s="10" t="s">
        <v>317</v>
      </c>
    </row>
    <row r="353" spans="1:14" ht="51">
      <c r="A353" s="10" t="s">
        <v>332</v>
      </c>
      <c r="B353" s="10" t="s">
        <v>4621</v>
      </c>
      <c r="C353" s="10" t="s">
        <v>4771</v>
      </c>
      <c r="D353" s="9">
        <v>6</v>
      </c>
      <c r="E353" s="9" t="s">
        <v>2490</v>
      </c>
      <c r="F353" s="9">
        <v>1</v>
      </c>
      <c r="G353" s="10" t="s">
        <v>454</v>
      </c>
      <c r="H353" s="10" t="s">
        <v>317</v>
      </c>
      <c r="J353" s="10" t="s">
        <v>2961</v>
      </c>
      <c r="L353" s="10" t="s">
        <v>7707</v>
      </c>
      <c r="M353" s="10" t="s">
        <v>935</v>
      </c>
      <c r="N353" s="10">
        <v>10</v>
      </c>
    </row>
    <row r="354" spans="1:14">
      <c r="A354" s="10" t="s">
        <v>333</v>
      </c>
      <c r="B354" s="10" t="s">
        <v>4560</v>
      </c>
      <c r="C354" s="10" t="s">
        <v>4771</v>
      </c>
      <c r="D354" s="9">
        <v>3</v>
      </c>
      <c r="E354" s="9" t="s">
        <v>2490</v>
      </c>
      <c r="F354" s="9">
        <v>1</v>
      </c>
      <c r="G354" s="10" t="s">
        <v>454</v>
      </c>
      <c r="H354" s="10" t="s">
        <v>317</v>
      </c>
    </row>
    <row r="355" spans="1:14" ht="51">
      <c r="A355" s="10" t="s">
        <v>3533</v>
      </c>
      <c r="B355" s="10" t="s">
        <v>4617</v>
      </c>
      <c r="C355" s="10" t="s">
        <v>4771</v>
      </c>
      <c r="D355" s="9">
        <v>1</v>
      </c>
      <c r="E355" s="9" t="s">
        <v>2490</v>
      </c>
      <c r="F355" s="9">
        <v>1</v>
      </c>
      <c r="G355" s="10" t="s">
        <v>454</v>
      </c>
      <c r="H355" s="10" t="s">
        <v>317</v>
      </c>
      <c r="J355" s="10" t="s">
        <v>2961</v>
      </c>
      <c r="L355" s="10" t="s">
        <v>7703</v>
      </c>
      <c r="M355" s="10" t="s">
        <v>935</v>
      </c>
      <c r="N355" s="10">
        <v>6</v>
      </c>
    </row>
    <row r="356" spans="1:14" ht="63.75">
      <c r="A356" s="10" t="s">
        <v>334</v>
      </c>
      <c r="B356" s="10" t="s">
        <v>4620</v>
      </c>
      <c r="C356" s="10" t="s">
        <v>4771</v>
      </c>
      <c r="D356" s="9">
        <v>4</v>
      </c>
      <c r="E356" s="9" t="s">
        <v>2490</v>
      </c>
      <c r="F356" s="9">
        <v>1</v>
      </c>
      <c r="G356" s="10" t="s">
        <v>454</v>
      </c>
      <c r="H356" s="10" t="s">
        <v>317</v>
      </c>
      <c r="J356" s="10" t="s">
        <v>2579</v>
      </c>
      <c r="L356" s="10" t="s">
        <v>7706</v>
      </c>
      <c r="M356" s="10" t="s">
        <v>935</v>
      </c>
      <c r="N356" s="10">
        <v>8</v>
      </c>
    </row>
    <row r="357" spans="1:14">
      <c r="A357" s="10" t="s">
        <v>335</v>
      </c>
      <c r="B357" s="10" t="s">
        <v>4437</v>
      </c>
      <c r="C357" s="10" t="s">
        <v>4771</v>
      </c>
      <c r="D357" s="9" t="s">
        <v>16</v>
      </c>
      <c r="E357" s="9" t="s">
        <v>2490</v>
      </c>
      <c r="F357" s="9">
        <v>1</v>
      </c>
      <c r="G357" s="10" t="s">
        <v>454</v>
      </c>
      <c r="H357" s="10" t="s">
        <v>317</v>
      </c>
    </row>
    <row r="358" spans="1:14" ht="51">
      <c r="A358" s="10" t="s">
        <v>3445</v>
      </c>
      <c r="B358" s="10" t="s">
        <v>4386</v>
      </c>
      <c r="C358" s="10" t="s">
        <v>4771</v>
      </c>
      <c r="D358" s="9">
        <v>5</v>
      </c>
      <c r="E358" s="9" t="s">
        <v>2490</v>
      </c>
      <c r="F358" s="9">
        <v>1</v>
      </c>
      <c r="G358" s="10" t="s">
        <v>454</v>
      </c>
      <c r="H358" s="10" t="s">
        <v>317</v>
      </c>
      <c r="J358" s="10" t="s">
        <v>15376</v>
      </c>
      <c r="L358" s="10" t="s">
        <v>15375</v>
      </c>
      <c r="M358" s="10" t="s">
        <v>15374</v>
      </c>
      <c r="N358" s="10">
        <v>12</v>
      </c>
    </row>
    <row r="359" spans="1:14">
      <c r="A359" s="10" t="s">
        <v>3470</v>
      </c>
      <c r="B359" s="10" t="s">
        <v>4438</v>
      </c>
      <c r="C359" s="10" t="s">
        <v>4771</v>
      </c>
      <c r="D359" s="9" t="s">
        <v>16</v>
      </c>
      <c r="E359" s="9" t="s">
        <v>2490</v>
      </c>
      <c r="F359" s="9">
        <v>1</v>
      </c>
      <c r="G359" s="10" t="s">
        <v>454</v>
      </c>
      <c r="H359" s="10" t="s">
        <v>317</v>
      </c>
    </row>
    <row r="360" spans="1:14" ht="63.75">
      <c r="A360" s="10" t="s">
        <v>3442</v>
      </c>
      <c r="B360" s="10" t="s">
        <v>4506</v>
      </c>
      <c r="C360" s="10" t="s">
        <v>4771</v>
      </c>
      <c r="D360" s="9">
        <v>2</v>
      </c>
      <c r="E360" s="9" t="s">
        <v>2490</v>
      </c>
      <c r="F360" s="9">
        <v>1</v>
      </c>
      <c r="G360" s="10" t="s">
        <v>454</v>
      </c>
      <c r="H360" s="10" t="s">
        <v>317</v>
      </c>
      <c r="J360" s="10" t="s">
        <v>2734</v>
      </c>
      <c r="L360" s="10" t="s">
        <v>15373</v>
      </c>
      <c r="M360" s="10" t="s">
        <v>937</v>
      </c>
      <c r="N360" s="10">
        <v>8</v>
      </c>
    </row>
    <row r="361" spans="1:14" ht="63.75">
      <c r="A361" s="10" t="s">
        <v>337</v>
      </c>
      <c r="B361" s="10" t="s">
        <v>4385</v>
      </c>
      <c r="C361" s="10" t="s">
        <v>4771</v>
      </c>
      <c r="D361" s="9">
        <v>4</v>
      </c>
      <c r="E361" s="9" t="s">
        <v>2490</v>
      </c>
      <c r="F361" s="9">
        <v>1</v>
      </c>
      <c r="G361" s="10" t="s">
        <v>454</v>
      </c>
      <c r="H361" s="10" t="s">
        <v>317</v>
      </c>
      <c r="J361" s="10" t="s">
        <v>2734</v>
      </c>
      <c r="L361" s="10" t="s">
        <v>15372</v>
      </c>
      <c r="M361" s="10" t="s">
        <v>937</v>
      </c>
      <c r="N361" s="10">
        <v>13</v>
      </c>
    </row>
    <row r="362" spans="1:14">
      <c r="A362" s="10" t="s">
        <v>338</v>
      </c>
      <c r="B362" s="10" t="s">
        <v>4439</v>
      </c>
      <c r="C362" s="10" t="s">
        <v>4771</v>
      </c>
      <c r="D362" s="9" t="s">
        <v>16</v>
      </c>
      <c r="E362" s="9" t="s">
        <v>2490</v>
      </c>
      <c r="F362" s="9">
        <v>1</v>
      </c>
      <c r="G362" s="10" t="s">
        <v>454</v>
      </c>
      <c r="H362" s="10" t="s">
        <v>317</v>
      </c>
    </row>
    <row r="363" spans="1:14">
      <c r="A363" s="10" t="s">
        <v>1206</v>
      </c>
      <c r="B363" s="10" t="s">
        <v>4447</v>
      </c>
      <c r="C363" s="10" t="s">
        <v>4771</v>
      </c>
      <c r="D363" s="9">
        <v>2</v>
      </c>
      <c r="E363" s="9" t="s">
        <v>2490</v>
      </c>
      <c r="F363" s="9">
        <v>1</v>
      </c>
      <c r="G363" s="10" t="s">
        <v>454</v>
      </c>
      <c r="H363" s="10" t="s">
        <v>317</v>
      </c>
    </row>
    <row r="364" spans="1:14">
      <c r="A364" s="10" t="s">
        <v>3477</v>
      </c>
      <c r="B364" s="10" t="s">
        <v>4512</v>
      </c>
      <c r="C364" s="10" t="s">
        <v>4771</v>
      </c>
      <c r="D364" s="9">
        <v>5</v>
      </c>
      <c r="E364" s="9" t="s">
        <v>2490</v>
      </c>
      <c r="F364" s="9">
        <v>1</v>
      </c>
      <c r="G364" s="10" t="s">
        <v>454</v>
      </c>
      <c r="H364" s="10" t="s">
        <v>317</v>
      </c>
    </row>
    <row r="365" spans="1:14" ht="63.75">
      <c r="A365" s="10" t="s">
        <v>3443</v>
      </c>
      <c r="B365" s="10" t="s">
        <v>4384</v>
      </c>
      <c r="C365" s="10" t="s">
        <v>4771</v>
      </c>
      <c r="D365" s="9">
        <v>3</v>
      </c>
      <c r="E365" s="9" t="s">
        <v>2490</v>
      </c>
      <c r="F365" s="9">
        <v>1</v>
      </c>
      <c r="G365" s="10" t="s">
        <v>454</v>
      </c>
      <c r="H365" s="10" t="s">
        <v>317</v>
      </c>
      <c r="J365" s="10" t="s">
        <v>15371</v>
      </c>
      <c r="L365" s="10" t="s">
        <v>15370</v>
      </c>
      <c r="M365" s="10" t="s">
        <v>937</v>
      </c>
      <c r="N365" s="10">
        <v>10</v>
      </c>
    </row>
    <row r="366" spans="1:14">
      <c r="A366" s="10" t="s">
        <v>3506</v>
      </c>
      <c r="B366" s="10" t="s">
        <v>4562</v>
      </c>
      <c r="C366" s="10" t="s">
        <v>4771</v>
      </c>
      <c r="D366" s="9">
        <v>4</v>
      </c>
      <c r="E366" s="9" t="s">
        <v>2490</v>
      </c>
      <c r="F366" s="9">
        <v>1</v>
      </c>
      <c r="G366" s="10" t="s">
        <v>454</v>
      </c>
      <c r="H366" s="10" t="s">
        <v>317</v>
      </c>
    </row>
    <row r="367" spans="1:14" ht="76.5">
      <c r="A367" s="10" t="s">
        <v>3412</v>
      </c>
      <c r="B367" s="10" t="s">
        <v>4350</v>
      </c>
      <c r="C367" s="10" t="s">
        <v>4771</v>
      </c>
      <c r="D367" s="9">
        <v>5</v>
      </c>
      <c r="E367" s="9" t="s">
        <v>2490</v>
      </c>
      <c r="F367" s="9">
        <v>1</v>
      </c>
      <c r="G367" s="10" t="s">
        <v>454</v>
      </c>
      <c r="H367" s="10" t="s">
        <v>317</v>
      </c>
      <c r="J367" s="10" t="s">
        <v>15369</v>
      </c>
      <c r="L367" s="10" t="s">
        <v>15368</v>
      </c>
      <c r="M367" s="10" t="s">
        <v>937</v>
      </c>
      <c r="N367" s="10">
        <v>13</v>
      </c>
    </row>
    <row r="368" spans="1:14" ht="51">
      <c r="A368" s="10" t="s">
        <v>341</v>
      </c>
      <c r="B368" s="10" t="s">
        <v>4498</v>
      </c>
      <c r="C368" s="10" t="s">
        <v>4771</v>
      </c>
      <c r="D368" s="9" t="s">
        <v>16</v>
      </c>
      <c r="E368" s="9" t="s">
        <v>2490</v>
      </c>
      <c r="F368" s="9">
        <v>1</v>
      </c>
      <c r="G368" s="10" t="s">
        <v>454</v>
      </c>
      <c r="H368" s="10" t="s">
        <v>317</v>
      </c>
      <c r="J368" s="10" t="s">
        <v>1792</v>
      </c>
      <c r="L368" s="10" t="s">
        <v>6416</v>
      </c>
      <c r="M368" s="10" t="s">
        <v>935</v>
      </c>
      <c r="N368" s="10">
        <v>4</v>
      </c>
    </row>
    <row r="369" spans="1:14">
      <c r="A369" s="10" t="s">
        <v>1216</v>
      </c>
      <c r="B369" s="10" t="s">
        <v>4559</v>
      </c>
      <c r="C369" s="10" t="s">
        <v>4771</v>
      </c>
      <c r="D369" s="9">
        <v>2</v>
      </c>
      <c r="E369" s="9" t="s">
        <v>2490</v>
      </c>
      <c r="F369" s="9">
        <v>1</v>
      </c>
      <c r="G369" s="10" t="s">
        <v>454</v>
      </c>
      <c r="H369" s="10" t="s">
        <v>317</v>
      </c>
    </row>
    <row r="370" spans="1:14">
      <c r="A370" s="10" t="s">
        <v>342</v>
      </c>
      <c r="B370" s="10" t="s">
        <v>4499</v>
      </c>
      <c r="C370" s="10" t="s">
        <v>4771</v>
      </c>
      <c r="D370" s="9" t="s">
        <v>16</v>
      </c>
      <c r="E370" s="9" t="s">
        <v>2490</v>
      </c>
      <c r="F370" s="9">
        <v>1</v>
      </c>
      <c r="G370" s="10" t="s">
        <v>454</v>
      </c>
      <c r="H370" s="10" t="s">
        <v>317</v>
      </c>
    </row>
    <row r="371" spans="1:14" ht="63.75">
      <c r="A371" s="10" t="s">
        <v>344</v>
      </c>
      <c r="B371" s="10" t="s">
        <v>4440</v>
      </c>
      <c r="C371" s="10" t="s">
        <v>4771</v>
      </c>
      <c r="D371" s="9" t="s">
        <v>16</v>
      </c>
      <c r="E371" s="9" t="s">
        <v>2490</v>
      </c>
      <c r="F371" s="9">
        <v>1</v>
      </c>
      <c r="G371" s="10" t="s">
        <v>454</v>
      </c>
      <c r="H371" s="10" t="s">
        <v>317</v>
      </c>
      <c r="J371" s="10" t="s">
        <v>1796</v>
      </c>
      <c r="L371" s="10" t="s">
        <v>15367</v>
      </c>
      <c r="M371" s="10" t="s">
        <v>937</v>
      </c>
      <c r="N371" s="10">
        <v>5</v>
      </c>
    </row>
    <row r="372" spans="1:14" ht="51">
      <c r="A372" s="10" t="s">
        <v>345</v>
      </c>
      <c r="B372" s="10" t="s">
        <v>4379</v>
      </c>
      <c r="C372" s="10" t="s">
        <v>4771</v>
      </c>
      <c r="D372" s="9" t="s">
        <v>16</v>
      </c>
      <c r="E372" s="9" t="s">
        <v>2490</v>
      </c>
      <c r="F372" s="9">
        <v>1</v>
      </c>
      <c r="G372" s="10" t="s">
        <v>454</v>
      </c>
      <c r="H372" s="10" t="s">
        <v>317</v>
      </c>
      <c r="J372" s="10" t="s">
        <v>936</v>
      </c>
      <c r="L372" s="10" t="s">
        <v>6818</v>
      </c>
      <c r="M372" s="10" t="s">
        <v>937</v>
      </c>
      <c r="N372" s="10">
        <v>6</v>
      </c>
    </row>
    <row r="373" spans="1:14">
      <c r="A373" s="10" t="s">
        <v>347</v>
      </c>
      <c r="B373" s="10" t="s">
        <v>4450</v>
      </c>
      <c r="C373" s="10" t="s">
        <v>4771</v>
      </c>
      <c r="D373" s="9">
        <v>3</v>
      </c>
      <c r="E373" s="9" t="s">
        <v>2490</v>
      </c>
      <c r="F373" s="9">
        <v>1</v>
      </c>
      <c r="G373" s="10" t="s">
        <v>454</v>
      </c>
      <c r="H373" s="10" t="s">
        <v>317</v>
      </c>
    </row>
    <row r="374" spans="1:14">
      <c r="A374" s="10" t="s">
        <v>3474</v>
      </c>
      <c r="B374" s="10" t="s">
        <v>4445</v>
      </c>
      <c r="C374" s="10" t="s">
        <v>4771</v>
      </c>
      <c r="D374" s="9">
        <v>1</v>
      </c>
      <c r="E374" s="9" t="s">
        <v>2490</v>
      </c>
      <c r="F374" s="9">
        <v>1</v>
      </c>
      <c r="G374" s="10" t="s">
        <v>454</v>
      </c>
      <c r="H374" s="10" t="s">
        <v>317</v>
      </c>
    </row>
    <row r="375" spans="1:14" ht="51">
      <c r="A375" s="10" t="s">
        <v>348</v>
      </c>
      <c r="B375" s="10" t="s">
        <v>4441</v>
      </c>
      <c r="C375" s="10" t="s">
        <v>4771</v>
      </c>
      <c r="D375" s="9" t="s">
        <v>16</v>
      </c>
      <c r="E375" s="9" t="s">
        <v>2490</v>
      </c>
      <c r="F375" s="9">
        <v>1</v>
      </c>
      <c r="G375" s="10" t="s">
        <v>454</v>
      </c>
      <c r="H375" s="10" t="s">
        <v>317</v>
      </c>
      <c r="J375" s="10" t="s">
        <v>1800</v>
      </c>
      <c r="L375" s="10" t="s">
        <v>15366</v>
      </c>
      <c r="M375" s="10" t="s">
        <v>937</v>
      </c>
      <c r="N375" s="10">
        <v>4</v>
      </c>
    </row>
    <row r="376" spans="1:14">
      <c r="A376" s="10" t="s">
        <v>3501</v>
      </c>
      <c r="B376" s="10" t="s">
        <v>4500</v>
      </c>
      <c r="C376" s="10" t="s">
        <v>4771</v>
      </c>
      <c r="D376" s="9" t="s">
        <v>16</v>
      </c>
      <c r="E376" s="9" t="s">
        <v>2490</v>
      </c>
      <c r="F376" s="9">
        <v>1</v>
      </c>
      <c r="G376" s="10" t="s">
        <v>454</v>
      </c>
      <c r="H376" s="10" t="s">
        <v>317</v>
      </c>
    </row>
    <row r="377" spans="1:14" ht="89.25">
      <c r="A377" s="10" t="s">
        <v>3503</v>
      </c>
      <c r="B377" s="10" t="s">
        <v>4618</v>
      </c>
      <c r="C377" s="10" t="s">
        <v>4771</v>
      </c>
      <c r="D377" s="9">
        <v>2</v>
      </c>
      <c r="E377" s="9" t="s">
        <v>2490</v>
      </c>
      <c r="F377" s="9">
        <v>1</v>
      </c>
      <c r="G377" s="10" t="s">
        <v>454</v>
      </c>
      <c r="H377" s="10" t="s">
        <v>317</v>
      </c>
      <c r="J377" s="10" t="s">
        <v>7704</v>
      </c>
      <c r="L377" s="10" t="s">
        <v>7705</v>
      </c>
      <c r="M377" s="10" t="s">
        <v>937</v>
      </c>
      <c r="N377" s="10">
        <v>8</v>
      </c>
    </row>
    <row r="378" spans="1:14" ht="63.75">
      <c r="A378" s="10" t="s">
        <v>3441</v>
      </c>
      <c r="B378" s="10" t="s">
        <v>4381</v>
      </c>
      <c r="C378" s="10" t="s">
        <v>4771</v>
      </c>
      <c r="D378" s="9">
        <v>1</v>
      </c>
      <c r="E378" s="9" t="s">
        <v>2490</v>
      </c>
      <c r="F378" s="9">
        <v>1</v>
      </c>
      <c r="G378" s="10" t="s">
        <v>454</v>
      </c>
      <c r="H378" s="10" t="s">
        <v>317</v>
      </c>
      <c r="J378" s="10" t="s">
        <v>7553</v>
      </c>
      <c r="L378" s="10" t="s">
        <v>7554</v>
      </c>
    </row>
    <row r="379" spans="1:14">
      <c r="A379" s="10" t="s">
        <v>3563</v>
      </c>
      <c r="B379" s="10" t="s">
        <v>4719</v>
      </c>
      <c r="C379" s="10" t="s">
        <v>4771</v>
      </c>
      <c r="D379" s="9">
        <v>4</v>
      </c>
      <c r="E379" s="9" t="s">
        <v>2490</v>
      </c>
      <c r="F379" s="9">
        <v>1</v>
      </c>
      <c r="G379" s="10" t="s">
        <v>454</v>
      </c>
      <c r="H379" s="10" t="s">
        <v>317</v>
      </c>
    </row>
    <row r="380" spans="1:14" ht="63.75">
      <c r="A380" s="10" t="s">
        <v>349</v>
      </c>
      <c r="B380" s="10" t="s">
        <v>4670</v>
      </c>
      <c r="C380" s="10" t="s">
        <v>4771</v>
      </c>
      <c r="D380" s="9" t="s">
        <v>16</v>
      </c>
      <c r="E380" s="9" t="s">
        <v>2490</v>
      </c>
      <c r="F380" s="9">
        <v>1</v>
      </c>
      <c r="G380" s="10" t="s">
        <v>454</v>
      </c>
      <c r="H380" s="10" t="s">
        <v>317</v>
      </c>
      <c r="J380" s="10" t="s">
        <v>1802</v>
      </c>
      <c r="L380" s="10" t="s">
        <v>6429</v>
      </c>
      <c r="M380" s="10" t="s">
        <v>937</v>
      </c>
      <c r="N380" s="10">
        <v>3</v>
      </c>
    </row>
    <row r="381" spans="1:14">
      <c r="A381" s="10" t="s">
        <v>3471</v>
      </c>
      <c r="B381" s="10" t="s">
        <v>4442</v>
      </c>
      <c r="C381" s="10" t="s">
        <v>4771</v>
      </c>
      <c r="D381" s="9" t="s">
        <v>16</v>
      </c>
      <c r="E381" s="9" t="s">
        <v>2490</v>
      </c>
      <c r="F381" s="9">
        <v>1</v>
      </c>
      <c r="G381" s="10" t="s">
        <v>454</v>
      </c>
      <c r="H381" s="10" t="s">
        <v>317</v>
      </c>
    </row>
    <row r="382" spans="1:14" ht="76.5">
      <c r="A382" s="10" t="s">
        <v>3409</v>
      </c>
      <c r="B382" s="10" t="s">
        <v>4671</v>
      </c>
      <c r="C382" s="10" t="s">
        <v>4771</v>
      </c>
      <c r="D382" s="9" t="s">
        <v>16</v>
      </c>
      <c r="E382" s="9" t="s">
        <v>2490</v>
      </c>
      <c r="F382" s="9">
        <v>1</v>
      </c>
      <c r="G382" s="10" t="s">
        <v>454</v>
      </c>
      <c r="H382" s="10" t="s">
        <v>317</v>
      </c>
      <c r="J382" s="10" t="s">
        <v>6430</v>
      </c>
      <c r="L382" s="10" t="s">
        <v>6431</v>
      </c>
      <c r="M382" s="10" t="s">
        <v>937</v>
      </c>
      <c r="N382" s="10">
        <v>5</v>
      </c>
    </row>
    <row r="383" spans="1:14">
      <c r="A383" s="10" t="s">
        <v>3502</v>
      </c>
      <c r="B383" s="10" t="s">
        <v>4503</v>
      </c>
      <c r="C383" s="10" t="s">
        <v>4771</v>
      </c>
      <c r="D383" s="9">
        <v>1</v>
      </c>
      <c r="E383" s="9" t="s">
        <v>2490</v>
      </c>
      <c r="F383" s="9">
        <v>1</v>
      </c>
      <c r="G383" s="10" t="s">
        <v>454</v>
      </c>
      <c r="H383" s="10" t="s">
        <v>317</v>
      </c>
    </row>
    <row r="384" spans="1:14" ht="51">
      <c r="A384" s="10" t="s">
        <v>350</v>
      </c>
      <c r="B384" s="10" t="s">
        <v>4565</v>
      </c>
      <c r="C384" s="10" t="s">
        <v>4771</v>
      </c>
      <c r="D384" s="9">
        <v>6</v>
      </c>
      <c r="E384" s="9" t="s">
        <v>2490</v>
      </c>
      <c r="F384" s="9">
        <v>1</v>
      </c>
      <c r="G384" s="10" t="s">
        <v>454</v>
      </c>
      <c r="H384" s="10" t="s">
        <v>317</v>
      </c>
      <c r="J384" s="10" t="s">
        <v>3106</v>
      </c>
      <c r="L384" s="10" t="s">
        <v>15365</v>
      </c>
      <c r="M384" s="10" t="s">
        <v>935</v>
      </c>
      <c r="N384" s="10">
        <v>12</v>
      </c>
    </row>
    <row r="385" spans="1:14">
      <c r="A385" s="10" t="s">
        <v>351</v>
      </c>
      <c r="B385" s="10" t="s">
        <v>4504</v>
      </c>
      <c r="C385" s="10" t="s">
        <v>4771</v>
      </c>
      <c r="D385" s="9">
        <v>1</v>
      </c>
      <c r="E385" s="9" t="s">
        <v>2490</v>
      </c>
      <c r="F385" s="9">
        <v>1</v>
      </c>
      <c r="G385" s="10" t="s">
        <v>454</v>
      </c>
      <c r="H385" s="10" t="s">
        <v>317</v>
      </c>
    </row>
    <row r="386" spans="1:14" ht="63.75">
      <c r="A386" s="10" t="s">
        <v>352</v>
      </c>
      <c r="B386" s="10" t="s">
        <v>4509</v>
      </c>
      <c r="C386" s="10" t="s">
        <v>4771</v>
      </c>
      <c r="D386" s="9">
        <v>4</v>
      </c>
      <c r="E386" s="9" t="s">
        <v>2490</v>
      </c>
      <c r="F386" s="9">
        <v>1</v>
      </c>
      <c r="G386" s="10" t="s">
        <v>454</v>
      </c>
      <c r="H386" s="10" t="s">
        <v>317</v>
      </c>
      <c r="J386" s="10" t="s">
        <v>2884</v>
      </c>
      <c r="L386" s="10" t="s">
        <v>15364</v>
      </c>
      <c r="M386" s="10" t="s">
        <v>937</v>
      </c>
      <c r="N386" s="10">
        <v>13</v>
      </c>
    </row>
    <row r="387" spans="1:14" ht="63.75">
      <c r="A387" s="10" t="s">
        <v>353</v>
      </c>
      <c r="B387" s="10" t="s">
        <v>4382</v>
      </c>
      <c r="C387" s="10" t="s">
        <v>4771</v>
      </c>
      <c r="D387" s="9">
        <v>1</v>
      </c>
      <c r="E387" s="9" t="s">
        <v>2490</v>
      </c>
      <c r="F387" s="9">
        <v>1</v>
      </c>
      <c r="G387" s="10" t="s">
        <v>454</v>
      </c>
      <c r="H387" s="10" t="s">
        <v>317</v>
      </c>
      <c r="J387" s="10" t="s">
        <v>1806</v>
      </c>
      <c r="L387" s="10" t="s">
        <v>15363</v>
      </c>
      <c r="M387" s="10" t="s">
        <v>937</v>
      </c>
      <c r="N387" s="10">
        <v>7</v>
      </c>
    </row>
    <row r="388" spans="1:14" ht="63.75">
      <c r="A388" s="10" t="s">
        <v>353</v>
      </c>
      <c r="B388" s="10" t="s">
        <v>4380</v>
      </c>
      <c r="C388" s="10" t="s">
        <v>4771</v>
      </c>
      <c r="D388" s="9" t="s">
        <v>16</v>
      </c>
      <c r="E388" s="9" t="s">
        <v>2490</v>
      </c>
      <c r="F388" s="9">
        <v>1</v>
      </c>
      <c r="G388" s="10" t="s">
        <v>454</v>
      </c>
      <c r="H388" s="10" t="s">
        <v>317</v>
      </c>
      <c r="J388" s="10" t="s">
        <v>1806</v>
      </c>
      <c r="L388" s="10" t="s">
        <v>15363</v>
      </c>
      <c r="M388" s="10" t="s">
        <v>937</v>
      </c>
      <c r="N388" s="10">
        <v>7</v>
      </c>
    </row>
    <row r="389" spans="1:14">
      <c r="A389" s="10" t="s">
        <v>354</v>
      </c>
      <c r="B389" s="10" t="s">
        <v>4448</v>
      </c>
      <c r="C389" s="10" t="s">
        <v>4771</v>
      </c>
      <c r="D389" s="9">
        <v>2</v>
      </c>
      <c r="E389" s="9" t="s">
        <v>2490</v>
      </c>
      <c r="F389" s="9">
        <v>1</v>
      </c>
      <c r="G389" s="10" t="s">
        <v>454</v>
      </c>
      <c r="H389" s="10" t="s">
        <v>317</v>
      </c>
    </row>
    <row r="390" spans="1:14" ht="89.25">
      <c r="A390" s="10" t="s">
        <v>3534</v>
      </c>
      <c r="B390" s="10" t="s">
        <v>4619</v>
      </c>
      <c r="C390" s="10" t="s">
        <v>4771</v>
      </c>
      <c r="D390" s="9">
        <v>3</v>
      </c>
      <c r="E390" s="9" t="s">
        <v>2490</v>
      </c>
      <c r="F390" s="9">
        <v>1</v>
      </c>
      <c r="G390" s="10" t="s">
        <v>454</v>
      </c>
      <c r="H390" s="10" t="s">
        <v>317</v>
      </c>
      <c r="J390" s="10" t="s">
        <v>7556</v>
      </c>
      <c r="L390" s="10" t="s">
        <v>7557</v>
      </c>
      <c r="M390" s="10" t="s">
        <v>935</v>
      </c>
      <c r="N390" s="10">
        <v>11</v>
      </c>
    </row>
    <row r="391" spans="1:14">
      <c r="A391" s="10" t="s">
        <v>3475</v>
      </c>
      <c r="B391" s="10" t="s">
        <v>4446</v>
      </c>
      <c r="C391" s="10" t="s">
        <v>4771</v>
      </c>
      <c r="D391" s="9">
        <v>1</v>
      </c>
      <c r="E391" s="9" t="s">
        <v>2490</v>
      </c>
      <c r="F391" s="9">
        <v>1</v>
      </c>
      <c r="G391" s="10" t="s">
        <v>454</v>
      </c>
      <c r="H391" s="10" t="s">
        <v>317</v>
      </c>
    </row>
    <row r="392" spans="1:14">
      <c r="A392" s="10" t="s">
        <v>355</v>
      </c>
      <c r="B392" s="10" t="s">
        <v>4514</v>
      </c>
      <c r="C392" s="10" t="s">
        <v>4771</v>
      </c>
      <c r="D392" s="9">
        <v>6</v>
      </c>
      <c r="E392" s="9" t="s">
        <v>2490</v>
      </c>
      <c r="F392" s="9">
        <v>1</v>
      </c>
      <c r="G392" s="10" t="s">
        <v>454</v>
      </c>
      <c r="H392" s="10" t="s">
        <v>317</v>
      </c>
    </row>
    <row r="393" spans="1:14">
      <c r="A393" s="10" t="s">
        <v>356</v>
      </c>
      <c r="B393" s="10" t="s">
        <v>4553</v>
      </c>
      <c r="C393" s="10" t="s">
        <v>4771</v>
      </c>
      <c r="D393" s="9" t="s">
        <v>16</v>
      </c>
      <c r="E393" s="9" t="s">
        <v>2490</v>
      </c>
      <c r="F393" s="9">
        <v>1</v>
      </c>
      <c r="G393" s="10" t="s">
        <v>454</v>
      </c>
      <c r="H393" s="10" t="s">
        <v>317</v>
      </c>
    </row>
    <row r="394" spans="1:14" ht="63.75">
      <c r="A394" s="10" t="s">
        <v>358</v>
      </c>
      <c r="B394" s="10" t="s">
        <v>4349</v>
      </c>
      <c r="C394" s="10" t="s">
        <v>4771</v>
      </c>
      <c r="D394" s="9">
        <v>1</v>
      </c>
      <c r="E394" s="9" t="s">
        <v>2490</v>
      </c>
      <c r="F394" s="9">
        <v>1</v>
      </c>
      <c r="G394" s="10" t="s">
        <v>454</v>
      </c>
      <c r="H394" s="10" t="s">
        <v>317</v>
      </c>
      <c r="J394" s="10" t="s">
        <v>1832</v>
      </c>
      <c r="L394" s="10" t="s">
        <v>15362</v>
      </c>
      <c r="M394" s="10" t="s">
        <v>937</v>
      </c>
      <c r="N394" s="10">
        <v>7</v>
      </c>
    </row>
    <row r="395" spans="1:14">
      <c r="A395" s="10" t="s">
        <v>359</v>
      </c>
      <c r="B395" s="10" t="s">
        <v>4554</v>
      </c>
      <c r="C395" s="10" t="s">
        <v>4771</v>
      </c>
      <c r="D395" s="9" t="s">
        <v>16</v>
      </c>
      <c r="E395" s="9" t="s">
        <v>2490</v>
      </c>
      <c r="F395" s="9">
        <v>1</v>
      </c>
      <c r="G395" s="10" t="s">
        <v>454</v>
      </c>
      <c r="H395" s="10" t="s">
        <v>317</v>
      </c>
    </row>
    <row r="396" spans="1:14" ht="51">
      <c r="A396" s="10" t="s">
        <v>362</v>
      </c>
      <c r="B396" s="10" t="s">
        <v>4672</v>
      </c>
      <c r="C396" s="10" t="s">
        <v>4771</v>
      </c>
      <c r="D396" s="9" t="s">
        <v>16</v>
      </c>
      <c r="E396" s="9" t="s">
        <v>2490</v>
      </c>
      <c r="F396" s="9">
        <v>1</v>
      </c>
      <c r="G396" s="10" t="s">
        <v>454</v>
      </c>
      <c r="H396" s="10" t="s">
        <v>317</v>
      </c>
      <c r="J396" s="10" t="s">
        <v>1812</v>
      </c>
      <c r="L396" s="10" t="s">
        <v>7700</v>
      </c>
      <c r="M396" s="10" t="s">
        <v>935</v>
      </c>
      <c r="N396" s="10">
        <v>5</v>
      </c>
    </row>
    <row r="397" spans="1:14" ht="51">
      <c r="A397" s="10" t="s">
        <v>3444</v>
      </c>
      <c r="B397" s="10" t="s">
        <v>4675</v>
      </c>
      <c r="C397" s="10" t="s">
        <v>4771</v>
      </c>
      <c r="D397" s="9">
        <v>4</v>
      </c>
      <c r="E397" s="9" t="s">
        <v>2490</v>
      </c>
      <c r="F397" s="9">
        <v>1</v>
      </c>
      <c r="G397" s="10" t="s">
        <v>454</v>
      </c>
      <c r="H397" s="10" t="s">
        <v>317</v>
      </c>
      <c r="J397" s="10" t="s">
        <v>1798</v>
      </c>
      <c r="L397" s="10" t="s">
        <v>15361</v>
      </c>
      <c r="M397" s="10" t="s">
        <v>15360</v>
      </c>
      <c r="N397" s="10">
        <v>11</v>
      </c>
    </row>
    <row r="398" spans="1:14">
      <c r="A398" s="10" t="s">
        <v>3472</v>
      </c>
      <c r="B398" s="10" t="s">
        <v>4443</v>
      </c>
      <c r="C398" s="10" t="s">
        <v>4771</v>
      </c>
      <c r="D398" s="9" t="s">
        <v>16</v>
      </c>
      <c r="E398" s="9" t="s">
        <v>2490</v>
      </c>
      <c r="F398" s="9">
        <v>1</v>
      </c>
      <c r="G398" s="10" t="s">
        <v>454</v>
      </c>
      <c r="H398" s="10" t="s">
        <v>317</v>
      </c>
    </row>
    <row r="399" spans="1:14" ht="51">
      <c r="A399" s="10" t="s">
        <v>3411</v>
      </c>
      <c r="B399" s="10" t="s">
        <v>4451</v>
      </c>
      <c r="C399" s="10" t="s">
        <v>4771</v>
      </c>
      <c r="D399" s="9">
        <v>3</v>
      </c>
      <c r="E399" s="9" t="s">
        <v>2490</v>
      </c>
      <c r="F399" s="9">
        <v>1</v>
      </c>
      <c r="G399" s="10" t="s">
        <v>454</v>
      </c>
      <c r="H399" s="10" t="s">
        <v>317</v>
      </c>
      <c r="J399" s="10" t="s">
        <v>2581</v>
      </c>
      <c r="L399" s="10" t="s">
        <v>15359</v>
      </c>
      <c r="M399" s="10" t="s">
        <v>937</v>
      </c>
      <c r="N399" s="10">
        <v>10</v>
      </c>
    </row>
    <row r="400" spans="1:14">
      <c r="A400" s="10" t="s">
        <v>366</v>
      </c>
      <c r="B400" s="10" t="s">
        <v>4561</v>
      </c>
      <c r="C400" s="10" t="s">
        <v>4771</v>
      </c>
      <c r="D400" s="9">
        <v>3</v>
      </c>
      <c r="E400" s="9" t="s">
        <v>2490</v>
      </c>
      <c r="F400" s="9">
        <v>1</v>
      </c>
      <c r="G400" s="10" t="s">
        <v>454</v>
      </c>
      <c r="H400" s="10" t="s">
        <v>317</v>
      </c>
    </row>
    <row r="401" spans="1:15">
      <c r="A401" s="10" t="s">
        <v>367</v>
      </c>
      <c r="B401" s="10" t="s">
        <v>4563</v>
      </c>
      <c r="C401" s="10" t="s">
        <v>4771</v>
      </c>
      <c r="D401" s="9">
        <v>5</v>
      </c>
      <c r="E401" s="9" t="s">
        <v>2490</v>
      </c>
      <c r="F401" s="9">
        <v>1</v>
      </c>
      <c r="G401" s="10" t="s">
        <v>454</v>
      </c>
      <c r="H401" s="10" t="s">
        <v>317</v>
      </c>
    </row>
    <row r="402" spans="1:15">
      <c r="A402" s="10" t="s">
        <v>3509</v>
      </c>
      <c r="B402" s="10" t="s">
        <v>4513</v>
      </c>
      <c r="C402" s="10" t="s">
        <v>4771</v>
      </c>
      <c r="D402" s="9">
        <v>5</v>
      </c>
      <c r="E402" s="9" t="s">
        <v>2490</v>
      </c>
      <c r="F402" s="9">
        <v>1</v>
      </c>
      <c r="G402" s="10" t="s">
        <v>454</v>
      </c>
      <c r="H402" s="10" t="s">
        <v>317</v>
      </c>
    </row>
    <row r="403" spans="1:15">
      <c r="A403" s="10" t="s">
        <v>370</v>
      </c>
      <c r="B403" s="10" t="s">
        <v>4501</v>
      </c>
      <c r="C403" s="10" t="s">
        <v>4771</v>
      </c>
      <c r="D403" s="9" t="s">
        <v>16</v>
      </c>
      <c r="E403" s="9" t="s">
        <v>2490</v>
      </c>
      <c r="F403" s="9">
        <v>1</v>
      </c>
      <c r="G403" s="10" t="s">
        <v>454</v>
      </c>
      <c r="H403" s="10" t="s">
        <v>317</v>
      </c>
    </row>
    <row r="404" spans="1:15">
      <c r="A404" s="10" t="s">
        <v>3476</v>
      </c>
      <c r="B404" s="10" t="s">
        <v>4449</v>
      </c>
      <c r="C404" s="10" t="s">
        <v>4771</v>
      </c>
      <c r="D404" s="9">
        <v>2</v>
      </c>
      <c r="E404" s="9" t="s">
        <v>2490</v>
      </c>
      <c r="F404" s="9">
        <v>1</v>
      </c>
      <c r="G404" s="10" t="s">
        <v>454</v>
      </c>
      <c r="H404" s="10" t="s">
        <v>317</v>
      </c>
    </row>
    <row r="405" spans="1:15">
      <c r="A405" s="10" t="s">
        <v>3521</v>
      </c>
      <c r="B405" s="30" t="s">
        <v>4555</v>
      </c>
      <c r="C405" s="10" t="s">
        <v>4771</v>
      </c>
      <c r="D405" s="9" t="s">
        <v>16</v>
      </c>
      <c r="E405" s="9" t="s">
        <v>2490</v>
      </c>
      <c r="F405" s="9">
        <v>1</v>
      </c>
      <c r="G405" s="10" t="s">
        <v>454</v>
      </c>
      <c r="H405" s="10" t="s">
        <v>317</v>
      </c>
    </row>
    <row r="406" spans="1:15">
      <c r="A406" s="10" t="s">
        <v>3505</v>
      </c>
      <c r="B406" s="10" t="s">
        <v>4508</v>
      </c>
      <c r="C406" s="10" t="s">
        <v>4771</v>
      </c>
      <c r="D406" s="9">
        <v>3</v>
      </c>
      <c r="E406" s="9" t="s">
        <v>2490</v>
      </c>
      <c r="F406" s="9">
        <v>1</v>
      </c>
      <c r="G406" s="10" t="s">
        <v>454</v>
      </c>
      <c r="H406" s="10" t="s">
        <v>317</v>
      </c>
    </row>
    <row r="407" spans="1:15">
      <c r="A407" s="10" t="s">
        <v>3366</v>
      </c>
      <c r="B407" s="10" t="s">
        <v>3617</v>
      </c>
      <c r="C407" s="10" t="s">
        <v>4771</v>
      </c>
      <c r="D407" s="9" t="s">
        <v>16</v>
      </c>
      <c r="E407" s="9" t="s">
        <v>2492</v>
      </c>
      <c r="F407" s="9">
        <v>1</v>
      </c>
      <c r="G407" s="10" t="s">
        <v>373</v>
      </c>
      <c r="H407" s="10" t="s">
        <v>1551</v>
      </c>
      <c r="I407" s="10" t="s">
        <v>462</v>
      </c>
    </row>
    <row r="408" spans="1:15">
      <c r="A408" s="10" t="s">
        <v>3366</v>
      </c>
      <c r="B408" s="10" t="s">
        <v>3617</v>
      </c>
      <c r="C408" s="10" t="s">
        <v>4771</v>
      </c>
      <c r="D408" s="9" t="s">
        <v>16</v>
      </c>
      <c r="E408" s="9" t="s">
        <v>2492</v>
      </c>
      <c r="F408" s="9">
        <v>1</v>
      </c>
      <c r="G408" s="10" t="s">
        <v>373</v>
      </c>
      <c r="H408" s="10" t="s">
        <v>1551</v>
      </c>
      <c r="I408" s="10" t="s">
        <v>463</v>
      </c>
    </row>
    <row r="409" spans="1:15">
      <c r="A409" s="10" t="s">
        <v>3367</v>
      </c>
      <c r="B409" s="10" t="s">
        <v>3618</v>
      </c>
      <c r="C409" s="10" t="s">
        <v>4771</v>
      </c>
      <c r="D409" s="9" t="s">
        <v>16</v>
      </c>
      <c r="E409" s="9" t="s">
        <v>2492</v>
      </c>
      <c r="F409" s="9">
        <v>1</v>
      </c>
      <c r="G409" s="10" t="s">
        <v>373</v>
      </c>
      <c r="H409" s="10" t="s">
        <v>1551</v>
      </c>
      <c r="I409" s="10" t="s">
        <v>462</v>
      </c>
    </row>
    <row r="410" spans="1:15">
      <c r="A410" s="10" t="s">
        <v>3367</v>
      </c>
      <c r="B410" s="10" t="s">
        <v>3618</v>
      </c>
      <c r="C410" s="10" t="s">
        <v>4771</v>
      </c>
      <c r="D410" s="9" t="s">
        <v>16</v>
      </c>
      <c r="E410" s="9" t="s">
        <v>2492</v>
      </c>
      <c r="F410" s="9">
        <v>1</v>
      </c>
      <c r="G410" s="10" t="s">
        <v>373</v>
      </c>
      <c r="H410" s="10" t="s">
        <v>1551</v>
      </c>
      <c r="I410" s="10" t="s">
        <v>463</v>
      </c>
    </row>
    <row r="411" spans="1:15" ht="76.5">
      <c r="A411" s="10" t="s">
        <v>3389</v>
      </c>
      <c r="B411" s="10" t="s">
        <v>3586</v>
      </c>
      <c r="C411" s="10" t="s">
        <v>4771</v>
      </c>
      <c r="D411" s="9" t="s">
        <v>16</v>
      </c>
      <c r="E411" s="9" t="s">
        <v>2492</v>
      </c>
      <c r="F411" s="9">
        <v>1</v>
      </c>
      <c r="G411" s="10" t="s">
        <v>373</v>
      </c>
      <c r="H411" s="10" t="s">
        <v>1551</v>
      </c>
      <c r="I411" s="10" t="s">
        <v>462</v>
      </c>
      <c r="J411" s="10" t="s">
        <v>7680</v>
      </c>
      <c r="K411" s="7" t="s">
        <v>7688</v>
      </c>
      <c r="M411" s="10" t="s">
        <v>7681</v>
      </c>
      <c r="N411" s="10" t="s">
        <v>267</v>
      </c>
    </row>
    <row r="412" spans="1:15" ht="114.75">
      <c r="A412" s="10" t="s">
        <v>3389</v>
      </c>
      <c r="B412" s="10" t="s">
        <v>3586</v>
      </c>
      <c r="C412" s="10" t="s">
        <v>4771</v>
      </c>
      <c r="D412" s="9" t="s">
        <v>16</v>
      </c>
      <c r="E412" s="9" t="s">
        <v>2492</v>
      </c>
      <c r="F412" s="9">
        <v>1</v>
      </c>
      <c r="G412" s="10" t="s">
        <v>373</v>
      </c>
      <c r="H412" s="10" t="s">
        <v>1551</v>
      </c>
      <c r="I412" s="10" t="s">
        <v>463</v>
      </c>
      <c r="J412" s="10" t="s">
        <v>7680</v>
      </c>
      <c r="L412" s="10" t="s">
        <v>7684</v>
      </c>
      <c r="M412" s="10" t="s">
        <v>7682</v>
      </c>
      <c r="N412" s="10" t="s">
        <v>904</v>
      </c>
      <c r="O412" s="10" t="s">
        <v>3912</v>
      </c>
    </row>
    <row r="413" spans="1:15" ht="76.5">
      <c r="A413" s="10" t="s">
        <v>3388</v>
      </c>
      <c r="B413" s="10" t="s">
        <v>3585</v>
      </c>
      <c r="C413" s="10" t="s">
        <v>4771</v>
      </c>
      <c r="D413" s="9" t="s">
        <v>16</v>
      </c>
      <c r="E413" s="9" t="s">
        <v>2492</v>
      </c>
      <c r="F413" s="9">
        <v>1</v>
      </c>
      <c r="G413" s="10" t="s">
        <v>373</v>
      </c>
      <c r="H413" s="10" t="s">
        <v>1551</v>
      </c>
      <c r="I413" s="10" t="s">
        <v>462</v>
      </c>
      <c r="J413" s="10" t="s">
        <v>7680</v>
      </c>
      <c r="K413" s="7" t="s">
        <v>7689</v>
      </c>
      <c r="M413" s="10" t="s">
        <v>7681</v>
      </c>
      <c r="N413" s="10" t="s">
        <v>267</v>
      </c>
    </row>
    <row r="414" spans="1:15" ht="153">
      <c r="A414" s="10" t="s">
        <v>3388</v>
      </c>
      <c r="B414" s="10" t="s">
        <v>3585</v>
      </c>
      <c r="C414" s="10" t="s">
        <v>4771</v>
      </c>
      <c r="D414" s="9" t="s">
        <v>16</v>
      </c>
      <c r="E414" s="9" t="s">
        <v>2492</v>
      </c>
      <c r="F414" s="9">
        <v>1</v>
      </c>
      <c r="G414" s="10" t="s">
        <v>373</v>
      </c>
      <c r="H414" s="10" t="s">
        <v>1551</v>
      </c>
      <c r="I414" s="10" t="s">
        <v>463</v>
      </c>
      <c r="J414" s="10" t="s">
        <v>7680</v>
      </c>
      <c r="L414" s="10" t="s">
        <v>7685</v>
      </c>
      <c r="M414" s="10" t="s">
        <v>7682</v>
      </c>
      <c r="N414" s="10" t="s">
        <v>904</v>
      </c>
      <c r="O414" s="10" t="s">
        <v>3912</v>
      </c>
    </row>
    <row r="415" spans="1:15">
      <c r="A415" s="10" t="s">
        <v>3370</v>
      </c>
      <c r="B415" s="10" t="s">
        <v>3622</v>
      </c>
      <c r="C415" s="10" t="s">
        <v>4771</v>
      </c>
      <c r="D415" s="9" t="s">
        <v>16</v>
      </c>
      <c r="E415" s="9" t="s">
        <v>2492</v>
      </c>
      <c r="F415" s="9">
        <v>1</v>
      </c>
      <c r="G415" s="10" t="s">
        <v>373</v>
      </c>
      <c r="H415" s="10" t="s">
        <v>1551</v>
      </c>
      <c r="I415" s="10" t="s">
        <v>462</v>
      </c>
      <c r="J415" s="32"/>
    </row>
    <row r="416" spans="1:15">
      <c r="A416" s="10" t="s">
        <v>3370</v>
      </c>
      <c r="B416" s="10" t="s">
        <v>3622</v>
      </c>
      <c r="C416" s="10" t="s">
        <v>4771</v>
      </c>
      <c r="D416" s="9" t="s">
        <v>16</v>
      </c>
      <c r="E416" s="9" t="s">
        <v>2492</v>
      </c>
      <c r="F416" s="9">
        <v>1</v>
      </c>
      <c r="G416" s="10" t="s">
        <v>373</v>
      </c>
      <c r="H416" s="10" t="s">
        <v>1551</v>
      </c>
      <c r="I416" s="10" t="s">
        <v>463</v>
      </c>
      <c r="J416" s="32"/>
    </row>
    <row r="417" spans="1:15">
      <c r="A417" s="10" t="s">
        <v>3369</v>
      </c>
      <c r="B417" s="10" t="s">
        <v>3621</v>
      </c>
      <c r="C417" s="10" t="s">
        <v>4771</v>
      </c>
      <c r="D417" s="9" t="s">
        <v>16</v>
      </c>
      <c r="E417" s="9" t="s">
        <v>2492</v>
      </c>
      <c r="F417" s="9">
        <v>1</v>
      </c>
      <c r="G417" s="10" t="s">
        <v>373</v>
      </c>
      <c r="H417" s="10" t="s">
        <v>1551</v>
      </c>
      <c r="I417" s="10" t="s">
        <v>462</v>
      </c>
    </row>
    <row r="418" spans="1:15">
      <c r="A418" s="10" t="s">
        <v>3369</v>
      </c>
      <c r="B418" s="10" t="s">
        <v>3621</v>
      </c>
      <c r="C418" s="10" t="s">
        <v>4771</v>
      </c>
      <c r="D418" s="9" t="s">
        <v>16</v>
      </c>
      <c r="E418" s="9" t="s">
        <v>2492</v>
      </c>
      <c r="F418" s="9">
        <v>1</v>
      </c>
      <c r="G418" s="10" t="s">
        <v>373</v>
      </c>
      <c r="H418" s="10" t="s">
        <v>1551</v>
      </c>
      <c r="I418" s="10" t="s">
        <v>463</v>
      </c>
    </row>
    <row r="419" spans="1:15" ht="127.5">
      <c r="A419" s="10" t="s">
        <v>3333</v>
      </c>
      <c r="B419" s="10" t="s">
        <v>3665</v>
      </c>
      <c r="C419" s="10" t="s">
        <v>4771</v>
      </c>
      <c r="D419" s="9" t="s">
        <v>16</v>
      </c>
      <c r="E419" s="9" t="s">
        <v>2492</v>
      </c>
      <c r="F419" s="9">
        <v>1</v>
      </c>
      <c r="G419" s="10" t="s">
        <v>373</v>
      </c>
      <c r="H419" s="10" t="s">
        <v>1551</v>
      </c>
      <c r="I419" s="10" t="s">
        <v>462</v>
      </c>
      <c r="J419" s="10" t="s">
        <v>15303</v>
      </c>
      <c r="K419" s="7" t="s">
        <v>15358</v>
      </c>
      <c r="M419" s="10" t="s">
        <v>15325</v>
      </c>
      <c r="N419" s="10" t="s">
        <v>15309</v>
      </c>
    </row>
    <row r="420" spans="1:15" ht="127.5">
      <c r="A420" s="10" t="s">
        <v>3333</v>
      </c>
      <c r="B420" s="10" t="s">
        <v>3665</v>
      </c>
      <c r="C420" s="10" t="s">
        <v>4771</v>
      </c>
      <c r="D420" s="9" t="s">
        <v>16</v>
      </c>
      <c r="E420" s="9" t="s">
        <v>2492</v>
      </c>
      <c r="F420" s="9">
        <v>1</v>
      </c>
      <c r="G420" s="10" t="s">
        <v>373</v>
      </c>
      <c r="H420" s="10" t="s">
        <v>1551</v>
      </c>
      <c r="I420" s="10" t="s">
        <v>463</v>
      </c>
      <c r="J420" s="10" t="s">
        <v>15303</v>
      </c>
      <c r="L420" s="10" t="s">
        <v>15357</v>
      </c>
      <c r="M420" s="10" t="s">
        <v>15323</v>
      </c>
      <c r="N420" s="10" t="s">
        <v>902</v>
      </c>
      <c r="O420" s="10" t="s">
        <v>15322</v>
      </c>
    </row>
    <row r="421" spans="1:15" ht="127.5">
      <c r="A421" s="10" t="s">
        <v>3334</v>
      </c>
      <c r="B421" s="10" t="s">
        <v>3666</v>
      </c>
      <c r="C421" s="10" t="s">
        <v>4771</v>
      </c>
      <c r="D421" s="9" t="s">
        <v>16</v>
      </c>
      <c r="E421" s="9" t="s">
        <v>2492</v>
      </c>
      <c r="F421" s="9">
        <v>1</v>
      </c>
      <c r="G421" s="10" t="s">
        <v>373</v>
      </c>
      <c r="H421" s="10" t="s">
        <v>1551</v>
      </c>
      <c r="I421" s="10" t="s">
        <v>462</v>
      </c>
      <c r="J421" s="10" t="s">
        <v>15303</v>
      </c>
      <c r="K421" s="7" t="s">
        <v>15356</v>
      </c>
      <c r="M421" s="10" t="s">
        <v>15325</v>
      </c>
      <c r="N421" s="10" t="s">
        <v>15309</v>
      </c>
    </row>
    <row r="422" spans="1:15" ht="140.25">
      <c r="A422" s="10" t="s">
        <v>3334</v>
      </c>
      <c r="B422" s="10" t="s">
        <v>3666</v>
      </c>
      <c r="C422" s="10" t="s">
        <v>4771</v>
      </c>
      <c r="D422" s="9" t="s">
        <v>16</v>
      </c>
      <c r="E422" s="9" t="s">
        <v>2492</v>
      </c>
      <c r="F422" s="9">
        <v>1</v>
      </c>
      <c r="G422" s="10" t="s">
        <v>373</v>
      </c>
      <c r="H422" s="10" t="s">
        <v>1551</v>
      </c>
      <c r="I422" s="10" t="s">
        <v>463</v>
      </c>
      <c r="J422" s="10" t="s">
        <v>15303</v>
      </c>
      <c r="L422" s="10" t="s">
        <v>15355</v>
      </c>
      <c r="M422" s="10" t="s">
        <v>15323</v>
      </c>
      <c r="N422" s="10" t="s">
        <v>902</v>
      </c>
      <c r="O422" s="10" t="s">
        <v>15322</v>
      </c>
    </row>
    <row r="423" spans="1:15">
      <c r="A423" s="10" t="s">
        <v>3399</v>
      </c>
      <c r="B423" s="10" t="s">
        <v>3569</v>
      </c>
      <c r="C423" s="10" t="s">
        <v>4771</v>
      </c>
      <c r="D423" s="9" t="s">
        <v>16</v>
      </c>
      <c r="E423" s="9" t="s">
        <v>2492</v>
      </c>
      <c r="F423" s="9">
        <v>1</v>
      </c>
      <c r="G423" s="10" t="s">
        <v>373</v>
      </c>
      <c r="H423" s="10" t="s">
        <v>1551</v>
      </c>
      <c r="I423" s="10" t="s">
        <v>462</v>
      </c>
    </row>
    <row r="424" spans="1:15">
      <c r="A424" s="10" t="s">
        <v>3399</v>
      </c>
      <c r="B424" s="10" t="s">
        <v>3569</v>
      </c>
      <c r="C424" s="10" t="s">
        <v>4771</v>
      </c>
      <c r="D424" s="9" t="s">
        <v>16</v>
      </c>
      <c r="E424" s="9" t="s">
        <v>2492</v>
      </c>
      <c r="F424" s="9">
        <v>1</v>
      </c>
      <c r="G424" s="10" t="s">
        <v>373</v>
      </c>
      <c r="H424" s="10" t="s">
        <v>1551</v>
      </c>
      <c r="I424" s="10" t="s">
        <v>463</v>
      </c>
    </row>
    <row r="425" spans="1:15">
      <c r="A425" s="10" t="s">
        <v>3400</v>
      </c>
      <c r="B425" s="10" t="s">
        <v>3570</v>
      </c>
      <c r="C425" s="10" t="s">
        <v>4771</v>
      </c>
      <c r="D425" s="9" t="s">
        <v>16</v>
      </c>
      <c r="E425" s="9" t="s">
        <v>2492</v>
      </c>
      <c r="F425" s="9">
        <v>1</v>
      </c>
      <c r="G425" s="10" t="s">
        <v>373</v>
      </c>
      <c r="H425" s="10" t="s">
        <v>1551</v>
      </c>
      <c r="I425" s="10" t="s">
        <v>462</v>
      </c>
    </row>
    <row r="426" spans="1:15">
      <c r="A426" s="10" t="s">
        <v>3400</v>
      </c>
      <c r="B426" s="10" t="s">
        <v>3570</v>
      </c>
      <c r="C426" s="10" t="s">
        <v>4771</v>
      </c>
      <c r="D426" s="9" t="s">
        <v>16</v>
      </c>
      <c r="E426" s="9" t="s">
        <v>2492</v>
      </c>
      <c r="F426" s="9">
        <v>1</v>
      </c>
      <c r="G426" s="10" t="s">
        <v>373</v>
      </c>
      <c r="H426" s="10" t="s">
        <v>1551</v>
      </c>
      <c r="I426" s="10" t="s">
        <v>463</v>
      </c>
    </row>
    <row r="427" spans="1:15">
      <c r="A427" s="10" t="s">
        <v>3402</v>
      </c>
      <c r="B427" s="10" t="s">
        <v>3574</v>
      </c>
      <c r="C427" s="10" t="s">
        <v>4771</v>
      </c>
      <c r="D427" s="9" t="s">
        <v>16</v>
      </c>
      <c r="E427" s="9" t="s">
        <v>2492</v>
      </c>
      <c r="F427" s="9">
        <v>1</v>
      </c>
      <c r="G427" s="10" t="s">
        <v>373</v>
      </c>
      <c r="H427" s="10" t="s">
        <v>1551</v>
      </c>
      <c r="I427" s="10" t="s">
        <v>462</v>
      </c>
    </row>
    <row r="428" spans="1:15">
      <c r="A428" s="10" t="s">
        <v>3402</v>
      </c>
      <c r="B428" s="10" t="s">
        <v>3574</v>
      </c>
      <c r="C428" s="10" t="s">
        <v>4771</v>
      </c>
      <c r="D428" s="9" t="s">
        <v>16</v>
      </c>
      <c r="E428" s="9" t="s">
        <v>2492</v>
      </c>
      <c r="F428" s="9">
        <v>1</v>
      </c>
      <c r="G428" s="10" t="s">
        <v>373</v>
      </c>
      <c r="H428" s="10" t="s">
        <v>1551</v>
      </c>
      <c r="I428" s="10" t="s">
        <v>463</v>
      </c>
    </row>
    <row r="429" spans="1:15">
      <c r="A429" s="10" t="s">
        <v>3401</v>
      </c>
      <c r="B429" s="10" t="s">
        <v>3573</v>
      </c>
      <c r="C429" s="10" t="s">
        <v>4771</v>
      </c>
      <c r="D429" s="9" t="s">
        <v>16</v>
      </c>
      <c r="E429" s="9" t="s">
        <v>2492</v>
      </c>
      <c r="F429" s="9">
        <v>1</v>
      </c>
      <c r="G429" s="10" t="s">
        <v>373</v>
      </c>
      <c r="H429" s="10" t="s">
        <v>1551</v>
      </c>
      <c r="I429" s="10" t="s">
        <v>462</v>
      </c>
    </row>
    <row r="430" spans="1:15">
      <c r="A430" s="10" t="s">
        <v>3401</v>
      </c>
      <c r="B430" s="10" t="s">
        <v>3573</v>
      </c>
      <c r="C430" s="10" t="s">
        <v>4771</v>
      </c>
      <c r="D430" s="9" t="s">
        <v>16</v>
      </c>
      <c r="E430" s="9" t="s">
        <v>2492</v>
      </c>
      <c r="F430" s="9">
        <v>1</v>
      </c>
      <c r="G430" s="10" t="s">
        <v>373</v>
      </c>
      <c r="H430" s="10" t="s">
        <v>1551</v>
      </c>
      <c r="I430" s="10" t="s">
        <v>463</v>
      </c>
    </row>
    <row r="431" spans="1:15">
      <c r="A431" s="10" t="s">
        <v>3355</v>
      </c>
      <c r="B431" s="10" t="s">
        <v>3633</v>
      </c>
      <c r="C431" s="10" t="s">
        <v>4771</v>
      </c>
      <c r="D431" s="9" t="s">
        <v>16</v>
      </c>
      <c r="E431" s="9" t="s">
        <v>2492</v>
      </c>
      <c r="F431" s="9">
        <v>1</v>
      </c>
      <c r="G431" s="10" t="s">
        <v>373</v>
      </c>
      <c r="H431" s="10" t="s">
        <v>1551</v>
      </c>
      <c r="I431" s="10" t="s">
        <v>462</v>
      </c>
    </row>
    <row r="432" spans="1:15">
      <c r="A432" s="10" t="s">
        <v>3355</v>
      </c>
      <c r="B432" s="10" t="s">
        <v>3633</v>
      </c>
      <c r="C432" s="10" t="s">
        <v>4771</v>
      </c>
      <c r="D432" s="9" t="s">
        <v>16</v>
      </c>
      <c r="E432" s="9" t="s">
        <v>2492</v>
      </c>
      <c r="F432" s="9">
        <v>1</v>
      </c>
      <c r="G432" s="10" t="s">
        <v>373</v>
      </c>
      <c r="H432" s="10" t="s">
        <v>1551</v>
      </c>
      <c r="I432" s="10" t="s">
        <v>463</v>
      </c>
    </row>
    <row r="433" spans="1:15">
      <c r="A433" s="10" t="s">
        <v>3356</v>
      </c>
      <c r="B433" s="10" t="s">
        <v>3634</v>
      </c>
      <c r="C433" s="10" t="s">
        <v>4771</v>
      </c>
      <c r="D433" s="9" t="s">
        <v>16</v>
      </c>
      <c r="E433" s="9" t="s">
        <v>2492</v>
      </c>
      <c r="F433" s="9">
        <v>1</v>
      </c>
      <c r="G433" s="10" t="s">
        <v>373</v>
      </c>
      <c r="H433" s="10" t="s">
        <v>1551</v>
      </c>
      <c r="I433" s="10" t="s">
        <v>462</v>
      </c>
    </row>
    <row r="434" spans="1:15">
      <c r="A434" s="10" t="s">
        <v>3356</v>
      </c>
      <c r="B434" s="10" t="s">
        <v>3634</v>
      </c>
      <c r="C434" s="10" t="s">
        <v>4771</v>
      </c>
      <c r="D434" s="9" t="s">
        <v>16</v>
      </c>
      <c r="E434" s="9" t="s">
        <v>2492</v>
      </c>
      <c r="F434" s="9">
        <v>1</v>
      </c>
      <c r="G434" s="10" t="s">
        <v>373</v>
      </c>
      <c r="H434" s="10" t="s">
        <v>1551</v>
      </c>
      <c r="I434" s="10" t="s">
        <v>463</v>
      </c>
    </row>
    <row r="435" spans="1:15">
      <c r="A435" s="10" t="s">
        <v>3371</v>
      </c>
      <c r="B435" s="10" t="s">
        <v>3625</v>
      </c>
      <c r="C435" s="10" t="s">
        <v>4771</v>
      </c>
      <c r="D435" s="9" t="s">
        <v>16</v>
      </c>
      <c r="E435" s="9" t="s">
        <v>2492</v>
      </c>
      <c r="F435" s="9">
        <v>1</v>
      </c>
      <c r="G435" s="10" t="s">
        <v>373</v>
      </c>
      <c r="H435" s="10" t="s">
        <v>1551</v>
      </c>
      <c r="I435" s="10" t="s">
        <v>462</v>
      </c>
    </row>
    <row r="436" spans="1:15">
      <c r="A436" s="10" t="s">
        <v>3371</v>
      </c>
      <c r="B436" s="10" t="s">
        <v>3625</v>
      </c>
      <c r="C436" s="10" t="s">
        <v>4771</v>
      </c>
      <c r="D436" s="9" t="s">
        <v>16</v>
      </c>
      <c r="E436" s="9" t="s">
        <v>2492</v>
      </c>
      <c r="F436" s="9">
        <v>1</v>
      </c>
      <c r="G436" s="10" t="s">
        <v>373</v>
      </c>
      <c r="H436" s="10" t="s">
        <v>1551</v>
      </c>
      <c r="I436" s="10" t="s">
        <v>463</v>
      </c>
    </row>
    <row r="437" spans="1:15">
      <c r="A437" s="10" t="s">
        <v>3372</v>
      </c>
      <c r="B437" s="10" t="s">
        <v>3626</v>
      </c>
      <c r="C437" s="10" t="s">
        <v>4771</v>
      </c>
      <c r="D437" s="9" t="s">
        <v>16</v>
      </c>
      <c r="E437" s="9" t="s">
        <v>2492</v>
      </c>
      <c r="F437" s="9">
        <v>1</v>
      </c>
      <c r="G437" s="10" t="s">
        <v>373</v>
      </c>
      <c r="H437" s="10" t="s">
        <v>1551</v>
      </c>
      <c r="I437" s="10" t="s">
        <v>462</v>
      </c>
    </row>
    <row r="438" spans="1:15">
      <c r="A438" s="10" t="s">
        <v>3372</v>
      </c>
      <c r="B438" s="10" t="s">
        <v>3626</v>
      </c>
      <c r="C438" s="10" t="s">
        <v>4771</v>
      </c>
      <c r="D438" s="9" t="s">
        <v>16</v>
      </c>
      <c r="E438" s="9" t="s">
        <v>2492</v>
      </c>
      <c r="F438" s="9">
        <v>1</v>
      </c>
      <c r="G438" s="10" t="s">
        <v>373</v>
      </c>
      <c r="H438" s="10" t="s">
        <v>1551</v>
      </c>
      <c r="I438" s="10" t="s">
        <v>463</v>
      </c>
    </row>
    <row r="439" spans="1:15" ht="127.5">
      <c r="A439" s="10" t="s">
        <v>3345</v>
      </c>
      <c r="B439" s="10" t="s">
        <v>3650</v>
      </c>
      <c r="C439" s="10" t="s">
        <v>4771</v>
      </c>
      <c r="D439" s="9" t="s">
        <v>16</v>
      </c>
      <c r="E439" s="9" t="s">
        <v>2492</v>
      </c>
      <c r="F439" s="9">
        <v>1</v>
      </c>
      <c r="G439" s="10" t="s">
        <v>373</v>
      </c>
      <c r="H439" s="10" t="s">
        <v>1551</v>
      </c>
      <c r="I439" s="10" t="s">
        <v>462</v>
      </c>
      <c r="J439" s="10" t="s">
        <v>15319</v>
      </c>
      <c r="K439" s="7" t="s">
        <v>15354</v>
      </c>
      <c r="M439" s="10" t="s">
        <v>15320</v>
      </c>
      <c r="N439" s="10" t="s">
        <v>94</v>
      </c>
    </row>
    <row r="440" spans="1:15" ht="114.75">
      <c r="A440" s="10" t="s">
        <v>3345</v>
      </c>
      <c r="B440" s="10" t="s">
        <v>3650</v>
      </c>
      <c r="C440" s="10" t="s">
        <v>4771</v>
      </c>
      <c r="D440" s="9" t="s">
        <v>16</v>
      </c>
      <c r="E440" s="9" t="s">
        <v>2492</v>
      </c>
      <c r="F440" s="9">
        <v>1</v>
      </c>
      <c r="G440" s="10" t="s">
        <v>373</v>
      </c>
      <c r="H440" s="10" t="s">
        <v>1551</v>
      </c>
      <c r="I440" s="10" t="s">
        <v>463</v>
      </c>
      <c r="J440" s="10" t="s">
        <v>15319</v>
      </c>
      <c r="L440" s="10" t="s">
        <v>15353</v>
      </c>
      <c r="M440" s="10" t="s">
        <v>15317</v>
      </c>
      <c r="N440" s="10" t="s">
        <v>902</v>
      </c>
      <c r="O440" s="10" t="s">
        <v>15314</v>
      </c>
    </row>
    <row r="441" spans="1:15" ht="114.75">
      <c r="A441" s="10" t="s">
        <v>3344</v>
      </c>
      <c r="B441" s="10" t="s">
        <v>3649</v>
      </c>
      <c r="C441" s="10" t="s">
        <v>4771</v>
      </c>
      <c r="D441" s="9" t="s">
        <v>16</v>
      </c>
      <c r="E441" s="9" t="s">
        <v>2492</v>
      </c>
      <c r="F441" s="9">
        <v>1</v>
      </c>
      <c r="G441" s="10" t="s">
        <v>373</v>
      </c>
      <c r="H441" s="10" t="s">
        <v>1551</v>
      </c>
      <c r="I441" s="10" t="s">
        <v>462</v>
      </c>
      <c r="J441" s="10" t="s">
        <v>15319</v>
      </c>
      <c r="K441" s="7" t="s">
        <v>15352</v>
      </c>
      <c r="M441" s="10" t="s">
        <v>15320</v>
      </c>
      <c r="N441" s="10" t="s">
        <v>94</v>
      </c>
    </row>
    <row r="442" spans="1:15" ht="114.75">
      <c r="A442" s="10" t="s">
        <v>3344</v>
      </c>
      <c r="B442" s="10" t="s">
        <v>3649</v>
      </c>
      <c r="C442" s="10" t="s">
        <v>4771</v>
      </c>
      <c r="D442" s="9" t="s">
        <v>16</v>
      </c>
      <c r="E442" s="9" t="s">
        <v>2492</v>
      </c>
      <c r="F442" s="9">
        <v>1</v>
      </c>
      <c r="G442" s="10" t="s">
        <v>373</v>
      </c>
      <c r="H442" s="10" t="s">
        <v>1551</v>
      </c>
      <c r="I442" s="10" t="s">
        <v>463</v>
      </c>
      <c r="J442" s="10" t="s">
        <v>15319</v>
      </c>
      <c r="L442" s="10" t="s">
        <v>15351</v>
      </c>
      <c r="M442" s="10" t="s">
        <v>15317</v>
      </c>
      <c r="N442" s="10" t="s">
        <v>902</v>
      </c>
      <c r="O442" s="10" t="s">
        <v>15314</v>
      </c>
    </row>
    <row r="443" spans="1:15" ht="127.5">
      <c r="A443" s="10" t="s">
        <v>3346</v>
      </c>
      <c r="B443" s="10" t="s">
        <v>3653</v>
      </c>
      <c r="C443" s="10" t="s">
        <v>4771</v>
      </c>
      <c r="D443" s="9" t="s">
        <v>16</v>
      </c>
      <c r="E443" s="9" t="s">
        <v>2492</v>
      </c>
      <c r="F443" s="9">
        <v>1</v>
      </c>
      <c r="G443" s="10" t="s">
        <v>373</v>
      </c>
      <c r="H443" s="10" t="s">
        <v>1551</v>
      </c>
      <c r="I443" s="10" t="s">
        <v>462</v>
      </c>
      <c r="J443" s="10" t="s">
        <v>1428</v>
      </c>
      <c r="K443" s="7" t="s">
        <v>15350</v>
      </c>
      <c r="M443" s="10" t="s">
        <v>901</v>
      </c>
      <c r="N443" s="10" t="s">
        <v>178</v>
      </c>
    </row>
    <row r="444" spans="1:15" ht="127.5">
      <c r="A444" s="10" t="s">
        <v>3346</v>
      </c>
      <c r="B444" s="10" t="s">
        <v>3653</v>
      </c>
      <c r="C444" s="10" t="s">
        <v>4771</v>
      </c>
      <c r="D444" s="9" t="s">
        <v>16</v>
      </c>
      <c r="E444" s="9" t="s">
        <v>2492</v>
      </c>
      <c r="F444" s="9">
        <v>1</v>
      </c>
      <c r="G444" s="10" t="s">
        <v>373</v>
      </c>
      <c r="H444" s="10" t="s">
        <v>1551</v>
      </c>
      <c r="I444" s="10" t="s">
        <v>463</v>
      </c>
      <c r="J444" s="10" t="s">
        <v>1428</v>
      </c>
      <c r="L444" s="10" t="s">
        <v>15349</v>
      </c>
      <c r="M444" s="10" t="s">
        <v>15315</v>
      </c>
      <c r="N444" s="10" t="s">
        <v>900</v>
      </c>
      <c r="O444" s="10" t="s">
        <v>15314</v>
      </c>
    </row>
    <row r="445" spans="1:15" ht="127.5">
      <c r="A445" s="10" t="s">
        <v>3347</v>
      </c>
      <c r="B445" s="10" t="s">
        <v>3654</v>
      </c>
      <c r="C445" s="10" t="s">
        <v>4771</v>
      </c>
      <c r="D445" s="9" t="s">
        <v>16</v>
      </c>
      <c r="E445" s="9" t="s">
        <v>2492</v>
      </c>
      <c r="F445" s="9">
        <v>1</v>
      </c>
      <c r="G445" s="10" t="s">
        <v>373</v>
      </c>
      <c r="H445" s="10" t="s">
        <v>1551</v>
      </c>
      <c r="I445" s="10" t="s">
        <v>462</v>
      </c>
      <c r="J445" s="10" t="s">
        <v>1428</v>
      </c>
      <c r="K445" s="7" t="s">
        <v>15348</v>
      </c>
      <c r="M445" s="10" t="s">
        <v>901</v>
      </c>
      <c r="N445" s="10" t="s">
        <v>178</v>
      </c>
    </row>
    <row r="446" spans="1:15" ht="114.75">
      <c r="A446" s="10" t="s">
        <v>3347</v>
      </c>
      <c r="B446" s="10" t="s">
        <v>3654</v>
      </c>
      <c r="C446" s="10" t="s">
        <v>4771</v>
      </c>
      <c r="D446" s="9" t="s">
        <v>16</v>
      </c>
      <c r="E446" s="9" t="s">
        <v>2492</v>
      </c>
      <c r="F446" s="9">
        <v>1</v>
      </c>
      <c r="G446" s="10" t="s">
        <v>373</v>
      </c>
      <c r="H446" s="10" t="s">
        <v>1551</v>
      </c>
      <c r="I446" s="10" t="s">
        <v>463</v>
      </c>
      <c r="J446" s="10" t="s">
        <v>1428</v>
      </c>
      <c r="L446" s="10" t="s">
        <v>15347</v>
      </c>
      <c r="M446" s="10" t="s">
        <v>15315</v>
      </c>
      <c r="N446" s="10" t="s">
        <v>902</v>
      </c>
      <c r="O446" s="10" t="s">
        <v>15314</v>
      </c>
    </row>
    <row r="447" spans="1:15" ht="114.75">
      <c r="A447" s="10" t="s">
        <v>3336</v>
      </c>
      <c r="B447" s="10" t="s">
        <v>3670</v>
      </c>
      <c r="C447" s="10" t="s">
        <v>4771</v>
      </c>
      <c r="D447" s="9" t="s">
        <v>16</v>
      </c>
      <c r="E447" s="9" t="s">
        <v>2492</v>
      </c>
      <c r="F447" s="9">
        <v>1</v>
      </c>
      <c r="G447" s="10" t="s">
        <v>373</v>
      </c>
      <c r="H447" s="10" t="s">
        <v>1551</v>
      </c>
      <c r="I447" s="10" t="s">
        <v>462</v>
      </c>
      <c r="J447" s="10" t="s">
        <v>1429</v>
      </c>
      <c r="K447" s="7" t="s">
        <v>15346</v>
      </c>
      <c r="M447" s="10" t="s">
        <v>903</v>
      </c>
      <c r="N447" s="10" t="s">
        <v>267</v>
      </c>
    </row>
    <row r="448" spans="1:15" ht="127.5">
      <c r="A448" s="10" t="s">
        <v>3336</v>
      </c>
      <c r="B448" s="10" t="s">
        <v>3670</v>
      </c>
      <c r="C448" s="10" t="s">
        <v>4771</v>
      </c>
      <c r="D448" s="9" t="s">
        <v>16</v>
      </c>
      <c r="E448" s="9" t="s">
        <v>2492</v>
      </c>
      <c r="F448" s="9">
        <v>1</v>
      </c>
      <c r="G448" s="10" t="s">
        <v>373</v>
      </c>
      <c r="H448" s="10" t="s">
        <v>1551</v>
      </c>
      <c r="I448" s="10" t="s">
        <v>463</v>
      </c>
      <c r="J448" s="10" t="s">
        <v>1429</v>
      </c>
      <c r="L448" s="10" t="s">
        <v>15345</v>
      </c>
      <c r="M448" s="10" t="s">
        <v>15312</v>
      </c>
      <c r="N448" s="10" t="s">
        <v>896</v>
      </c>
    </row>
    <row r="449" spans="1:15" ht="127.5">
      <c r="A449" s="10" t="s">
        <v>3335</v>
      </c>
      <c r="B449" s="10" t="s">
        <v>3669</v>
      </c>
      <c r="C449" s="10" t="s">
        <v>4771</v>
      </c>
      <c r="D449" s="9" t="s">
        <v>16</v>
      </c>
      <c r="E449" s="9" t="s">
        <v>2492</v>
      </c>
      <c r="F449" s="9">
        <v>1</v>
      </c>
      <c r="G449" s="10" t="s">
        <v>373</v>
      </c>
      <c r="H449" s="10" t="s">
        <v>1551</v>
      </c>
      <c r="I449" s="10" t="s">
        <v>462</v>
      </c>
      <c r="J449" s="10" t="s">
        <v>1429</v>
      </c>
      <c r="K449" s="7" t="s">
        <v>15344</v>
      </c>
      <c r="M449" s="10" t="s">
        <v>903</v>
      </c>
      <c r="N449" s="10" t="s">
        <v>267</v>
      </c>
    </row>
    <row r="450" spans="1:15" ht="127.5">
      <c r="A450" s="10" t="s">
        <v>3335</v>
      </c>
      <c r="B450" s="10" t="s">
        <v>3669</v>
      </c>
      <c r="C450" s="10" t="s">
        <v>4771</v>
      </c>
      <c r="D450" s="9" t="s">
        <v>16</v>
      </c>
      <c r="E450" s="9" t="s">
        <v>2492</v>
      </c>
      <c r="F450" s="9">
        <v>1</v>
      </c>
      <c r="G450" s="10" t="s">
        <v>373</v>
      </c>
      <c r="H450" s="10" t="s">
        <v>1551</v>
      </c>
      <c r="I450" s="10" t="s">
        <v>463</v>
      </c>
      <c r="J450" s="10" t="s">
        <v>1429</v>
      </c>
      <c r="L450" s="10" t="s">
        <v>15343</v>
      </c>
      <c r="M450" s="10" t="s">
        <v>15312</v>
      </c>
      <c r="N450" s="10" t="s">
        <v>896</v>
      </c>
    </row>
    <row r="451" spans="1:15">
      <c r="A451" s="10" t="s">
        <v>3377</v>
      </c>
      <c r="B451" s="10" t="s">
        <v>3601</v>
      </c>
      <c r="C451" s="10" t="s">
        <v>4771</v>
      </c>
      <c r="D451" s="9" t="s">
        <v>16</v>
      </c>
      <c r="E451" s="9" t="s">
        <v>2492</v>
      </c>
      <c r="F451" s="9">
        <v>1</v>
      </c>
      <c r="G451" s="10" t="s">
        <v>373</v>
      </c>
      <c r="H451" s="10" t="s">
        <v>1551</v>
      </c>
      <c r="I451" s="10" t="s">
        <v>462</v>
      </c>
    </row>
    <row r="452" spans="1:15" ht="127.5">
      <c r="A452" s="10" t="s">
        <v>3377</v>
      </c>
      <c r="B452" s="10" t="s">
        <v>3601</v>
      </c>
      <c r="C452" s="10" t="s">
        <v>4771</v>
      </c>
      <c r="D452" s="9" t="s">
        <v>16</v>
      </c>
      <c r="E452" s="9" t="s">
        <v>2492</v>
      </c>
      <c r="F452" s="9">
        <v>1</v>
      </c>
      <c r="G452" s="10" t="s">
        <v>373</v>
      </c>
      <c r="H452" s="10" t="s">
        <v>1551</v>
      </c>
      <c r="I452" s="10" t="s">
        <v>463</v>
      </c>
      <c r="K452" s="7" t="s">
        <v>8100</v>
      </c>
      <c r="L452" s="10" t="s">
        <v>8101</v>
      </c>
      <c r="M452" s="10" t="s">
        <v>908</v>
      </c>
      <c r="N452" s="10" t="s">
        <v>8087</v>
      </c>
    </row>
    <row r="453" spans="1:15">
      <c r="A453" s="10" t="s">
        <v>3378</v>
      </c>
      <c r="B453" s="10" t="s">
        <v>3602</v>
      </c>
      <c r="C453" s="10" t="s">
        <v>4771</v>
      </c>
      <c r="D453" s="9" t="s">
        <v>16</v>
      </c>
      <c r="E453" s="9" t="s">
        <v>2492</v>
      </c>
      <c r="F453" s="9">
        <v>1</v>
      </c>
      <c r="G453" s="10" t="s">
        <v>373</v>
      </c>
      <c r="H453" s="10" t="s">
        <v>1551</v>
      </c>
      <c r="I453" s="10" t="s">
        <v>462</v>
      </c>
    </row>
    <row r="454" spans="1:15" ht="127.5">
      <c r="A454" s="10" t="s">
        <v>3378</v>
      </c>
      <c r="B454" s="10" t="s">
        <v>3602</v>
      </c>
      <c r="C454" s="10" t="s">
        <v>4771</v>
      </c>
      <c r="D454" s="9" t="s">
        <v>16</v>
      </c>
      <c r="E454" s="9" t="s">
        <v>2492</v>
      </c>
      <c r="F454" s="9">
        <v>1</v>
      </c>
      <c r="G454" s="10" t="s">
        <v>373</v>
      </c>
      <c r="H454" s="10" t="s">
        <v>1551</v>
      </c>
      <c r="I454" s="10" t="s">
        <v>463</v>
      </c>
      <c r="K454" s="7" t="s">
        <v>8102</v>
      </c>
      <c r="L454" s="10" t="s">
        <v>8103</v>
      </c>
      <c r="M454" s="10" t="s">
        <v>908</v>
      </c>
      <c r="N454" s="10" t="s">
        <v>8087</v>
      </c>
    </row>
    <row r="455" spans="1:15">
      <c r="A455" s="10" t="s">
        <v>3405</v>
      </c>
      <c r="B455" s="10" t="s">
        <v>3578</v>
      </c>
      <c r="C455" s="10" t="s">
        <v>4771</v>
      </c>
      <c r="D455" s="9" t="s">
        <v>16</v>
      </c>
      <c r="E455" s="9" t="s">
        <v>2492</v>
      </c>
      <c r="F455" s="9">
        <v>1</v>
      </c>
      <c r="G455" s="10" t="s">
        <v>373</v>
      </c>
      <c r="H455" s="10" t="s">
        <v>1551</v>
      </c>
      <c r="I455" s="10" t="s">
        <v>462</v>
      </c>
    </row>
    <row r="456" spans="1:15">
      <c r="A456" s="10" t="s">
        <v>3405</v>
      </c>
      <c r="B456" s="10" t="s">
        <v>3578</v>
      </c>
      <c r="C456" s="10" t="s">
        <v>4771</v>
      </c>
      <c r="D456" s="9" t="s">
        <v>16</v>
      </c>
      <c r="E456" s="9" t="s">
        <v>2492</v>
      </c>
      <c r="F456" s="9">
        <v>1</v>
      </c>
      <c r="G456" s="10" t="s">
        <v>373</v>
      </c>
      <c r="H456" s="10" t="s">
        <v>1551</v>
      </c>
      <c r="I456" s="10" t="s">
        <v>463</v>
      </c>
    </row>
    <row r="457" spans="1:15">
      <c r="A457" s="10" t="s">
        <v>3404</v>
      </c>
      <c r="B457" s="10" t="s">
        <v>3577</v>
      </c>
      <c r="C457" s="10" t="s">
        <v>4771</v>
      </c>
      <c r="D457" s="9" t="s">
        <v>16</v>
      </c>
      <c r="E457" s="9" t="s">
        <v>2492</v>
      </c>
      <c r="F457" s="9">
        <v>1</v>
      </c>
      <c r="G457" s="10" t="s">
        <v>373</v>
      </c>
      <c r="H457" s="10" t="s">
        <v>1551</v>
      </c>
      <c r="I457" s="10" t="s">
        <v>462</v>
      </c>
    </row>
    <row r="458" spans="1:15">
      <c r="A458" s="10" t="s">
        <v>3404</v>
      </c>
      <c r="B458" s="10" t="s">
        <v>3577</v>
      </c>
      <c r="C458" s="10" t="s">
        <v>4771</v>
      </c>
      <c r="D458" s="9" t="s">
        <v>16</v>
      </c>
      <c r="E458" s="9" t="s">
        <v>2492</v>
      </c>
      <c r="F458" s="9">
        <v>1</v>
      </c>
      <c r="G458" s="10" t="s">
        <v>373</v>
      </c>
      <c r="H458" s="10" t="s">
        <v>1551</v>
      </c>
      <c r="I458" s="10" t="s">
        <v>463</v>
      </c>
    </row>
    <row r="459" spans="1:15" ht="127.5">
      <c r="A459" s="10" t="s">
        <v>3338</v>
      </c>
      <c r="B459" s="10" t="s">
        <v>3673</v>
      </c>
      <c r="C459" s="10" t="s">
        <v>4771</v>
      </c>
      <c r="D459" s="9" t="s">
        <v>16</v>
      </c>
      <c r="E459" s="9" t="s">
        <v>2492</v>
      </c>
      <c r="F459" s="9">
        <v>1</v>
      </c>
      <c r="G459" s="10" t="s">
        <v>373</v>
      </c>
      <c r="H459" s="10" t="s">
        <v>1551</v>
      </c>
      <c r="I459" s="10" t="s">
        <v>462</v>
      </c>
      <c r="J459" s="10" t="s">
        <v>15308</v>
      </c>
      <c r="K459" s="7" t="s">
        <v>15342</v>
      </c>
      <c r="M459" s="10" t="s">
        <v>15310</v>
      </c>
      <c r="N459" s="10" t="s">
        <v>15309</v>
      </c>
    </row>
    <row r="460" spans="1:15" ht="140.25">
      <c r="A460" s="10" t="s">
        <v>3338</v>
      </c>
      <c r="B460" s="10" t="s">
        <v>3673</v>
      </c>
      <c r="C460" s="10" t="s">
        <v>4771</v>
      </c>
      <c r="D460" s="9" t="s">
        <v>16</v>
      </c>
      <c r="E460" s="9" t="s">
        <v>2492</v>
      </c>
      <c r="F460" s="9">
        <v>1</v>
      </c>
      <c r="G460" s="10" t="s">
        <v>373</v>
      </c>
      <c r="H460" s="10" t="s">
        <v>1551</v>
      </c>
      <c r="I460" s="10" t="s">
        <v>463</v>
      </c>
      <c r="J460" s="10" t="s">
        <v>15308</v>
      </c>
      <c r="L460" s="10" t="s">
        <v>15341</v>
      </c>
      <c r="M460" s="10" t="s">
        <v>15306</v>
      </c>
      <c r="N460" s="10" t="s">
        <v>902</v>
      </c>
      <c r="O460" s="10" t="s">
        <v>468</v>
      </c>
    </row>
    <row r="461" spans="1:15" ht="127.5">
      <c r="A461" s="10" t="s">
        <v>3339</v>
      </c>
      <c r="B461" s="10" t="s">
        <v>3674</v>
      </c>
      <c r="C461" s="10" t="s">
        <v>4771</v>
      </c>
      <c r="D461" s="9" t="s">
        <v>16</v>
      </c>
      <c r="E461" s="9" t="s">
        <v>2492</v>
      </c>
      <c r="F461" s="9">
        <v>1</v>
      </c>
      <c r="G461" s="10" t="s">
        <v>373</v>
      </c>
      <c r="H461" s="10" t="s">
        <v>1551</v>
      </c>
      <c r="I461" s="10" t="s">
        <v>462</v>
      </c>
      <c r="J461" s="10" t="s">
        <v>15308</v>
      </c>
      <c r="K461" s="7" t="s">
        <v>15340</v>
      </c>
      <c r="M461" s="10" t="s">
        <v>15310</v>
      </c>
      <c r="N461" s="10" t="s">
        <v>15309</v>
      </c>
    </row>
    <row r="462" spans="1:15" ht="127.5">
      <c r="A462" s="10" t="s">
        <v>3339</v>
      </c>
      <c r="B462" s="10" t="s">
        <v>3674</v>
      </c>
      <c r="C462" s="10" t="s">
        <v>4771</v>
      </c>
      <c r="D462" s="9" t="s">
        <v>16</v>
      </c>
      <c r="E462" s="9" t="s">
        <v>2492</v>
      </c>
      <c r="F462" s="9">
        <v>1</v>
      </c>
      <c r="G462" s="10" t="s">
        <v>373</v>
      </c>
      <c r="H462" s="10" t="s">
        <v>1551</v>
      </c>
      <c r="I462" s="10" t="s">
        <v>463</v>
      </c>
      <c r="J462" s="10" t="s">
        <v>15308</v>
      </c>
      <c r="L462" s="10" t="s">
        <v>15339</v>
      </c>
      <c r="M462" s="10" t="s">
        <v>15306</v>
      </c>
      <c r="N462" s="10" t="s">
        <v>900</v>
      </c>
      <c r="O462" s="10" t="s">
        <v>468</v>
      </c>
    </row>
    <row r="463" spans="1:15">
      <c r="A463" s="10" t="s">
        <v>3379</v>
      </c>
      <c r="B463" s="10" t="s">
        <v>3605</v>
      </c>
      <c r="C463" s="10" t="s">
        <v>4771</v>
      </c>
      <c r="D463" s="9" t="s">
        <v>16</v>
      </c>
      <c r="E463" s="9" t="s">
        <v>2492</v>
      </c>
      <c r="F463" s="9">
        <v>1</v>
      </c>
      <c r="G463" s="10" t="s">
        <v>373</v>
      </c>
      <c r="H463" s="10" t="s">
        <v>1551</v>
      </c>
      <c r="I463" s="10" t="s">
        <v>462</v>
      </c>
    </row>
    <row r="464" spans="1:15" ht="153">
      <c r="A464" s="10" t="s">
        <v>3379</v>
      </c>
      <c r="B464" s="10" t="s">
        <v>3605</v>
      </c>
      <c r="C464" s="10" t="s">
        <v>4771</v>
      </c>
      <c r="D464" s="9" t="s">
        <v>16</v>
      </c>
      <c r="E464" s="9" t="s">
        <v>2492</v>
      </c>
      <c r="F464" s="9">
        <v>1</v>
      </c>
      <c r="G464" s="10" t="s">
        <v>373</v>
      </c>
      <c r="H464" s="10" t="s">
        <v>1551</v>
      </c>
      <c r="I464" s="10" t="s">
        <v>463</v>
      </c>
      <c r="K464" s="7" t="s">
        <v>8104</v>
      </c>
      <c r="L464" s="10" t="s">
        <v>8105</v>
      </c>
      <c r="M464" s="10" t="s">
        <v>899</v>
      </c>
      <c r="N464" s="10" t="s">
        <v>8091</v>
      </c>
    </row>
    <row r="465" spans="1:15">
      <c r="A465" s="10" t="s">
        <v>3380</v>
      </c>
      <c r="B465" s="10" t="s">
        <v>3606</v>
      </c>
      <c r="C465" s="10" t="s">
        <v>4771</v>
      </c>
      <c r="D465" s="9" t="s">
        <v>16</v>
      </c>
      <c r="E465" s="9" t="s">
        <v>2492</v>
      </c>
      <c r="F465" s="9">
        <v>1</v>
      </c>
      <c r="G465" s="10" t="s">
        <v>373</v>
      </c>
      <c r="H465" s="10" t="s">
        <v>1551</v>
      </c>
      <c r="I465" s="10" t="s">
        <v>462</v>
      </c>
    </row>
    <row r="466" spans="1:15" ht="140.25">
      <c r="A466" s="10" t="s">
        <v>3380</v>
      </c>
      <c r="B466" s="10" t="s">
        <v>3606</v>
      </c>
      <c r="C466" s="10" t="s">
        <v>4771</v>
      </c>
      <c r="D466" s="9" t="s">
        <v>16</v>
      </c>
      <c r="E466" s="9" t="s">
        <v>2492</v>
      </c>
      <c r="F466" s="9">
        <v>1</v>
      </c>
      <c r="G466" s="10" t="s">
        <v>373</v>
      </c>
      <c r="H466" s="10" t="s">
        <v>1551</v>
      </c>
      <c r="I466" s="10" t="s">
        <v>463</v>
      </c>
      <c r="K466" s="7" t="s">
        <v>8106</v>
      </c>
      <c r="L466" s="10" t="s">
        <v>8107</v>
      </c>
      <c r="M466" s="10" t="s">
        <v>900</v>
      </c>
      <c r="N466" s="10" t="s">
        <v>8091</v>
      </c>
    </row>
    <row r="467" spans="1:15">
      <c r="A467" s="10" t="s">
        <v>3382</v>
      </c>
      <c r="B467" s="10" t="s">
        <v>3609</v>
      </c>
      <c r="C467" s="10" t="s">
        <v>4771</v>
      </c>
      <c r="D467" s="9" t="s">
        <v>16</v>
      </c>
      <c r="E467" s="9" t="s">
        <v>2492</v>
      </c>
      <c r="F467" s="9">
        <v>1</v>
      </c>
      <c r="G467" s="10" t="s">
        <v>373</v>
      </c>
      <c r="H467" s="10" t="s">
        <v>1551</v>
      </c>
      <c r="I467" s="10" t="s">
        <v>462</v>
      </c>
    </row>
    <row r="468" spans="1:15" ht="140.25">
      <c r="A468" s="10" t="s">
        <v>3382</v>
      </c>
      <c r="B468" s="10" t="s">
        <v>3609</v>
      </c>
      <c r="C468" s="10" t="s">
        <v>4771</v>
      </c>
      <c r="D468" s="9" t="s">
        <v>16</v>
      </c>
      <c r="E468" s="9" t="s">
        <v>2492</v>
      </c>
      <c r="F468" s="9">
        <v>1</v>
      </c>
      <c r="G468" s="10" t="s">
        <v>373</v>
      </c>
      <c r="H468" s="10" t="s">
        <v>1551</v>
      </c>
      <c r="I468" s="10" t="s">
        <v>463</v>
      </c>
      <c r="K468" s="7" t="s">
        <v>8108</v>
      </c>
      <c r="L468" s="10" t="s">
        <v>8109</v>
      </c>
      <c r="M468" s="10" t="s">
        <v>900</v>
      </c>
      <c r="N468" s="10" t="s">
        <v>8091</v>
      </c>
    </row>
    <row r="469" spans="1:15">
      <c r="A469" s="10" t="s">
        <v>3383</v>
      </c>
      <c r="B469" s="10" t="s">
        <v>3610</v>
      </c>
      <c r="C469" s="10" t="s">
        <v>4771</v>
      </c>
      <c r="D469" s="9" t="s">
        <v>16</v>
      </c>
      <c r="E469" s="9" t="s">
        <v>2492</v>
      </c>
      <c r="F469" s="9">
        <v>1</v>
      </c>
      <c r="G469" s="10" t="s">
        <v>373</v>
      </c>
      <c r="H469" s="10" t="s">
        <v>1551</v>
      </c>
      <c r="I469" s="10" t="s">
        <v>462</v>
      </c>
    </row>
    <row r="470" spans="1:15" ht="165.75">
      <c r="A470" s="10" t="s">
        <v>3383</v>
      </c>
      <c r="B470" s="10" t="s">
        <v>3610</v>
      </c>
      <c r="C470" s="10" t="s">
        <v>4771</v>
      </c>
      <c r="D470" s="9" t="s">
        <v>16</v>
      </c>
      <c r="E470" s="9" t="s">
        <v>2492</v>
      </c>
      <c r="F470" s="9">
        <v>1</v>
      </c>
      <c r="G470" s="10" t="s">
        <v>373</v>
      </c>
      <c r="H470" s="10" t="s">
        <v>1551</v>
      </c>
      <c r="I470" s="10" t="s">
        <v>463</v>
      </c>
      <c r="K470" s="7" t="s">
        <v>8110</v>
      </c>
      <c r="L470" s="10" t="s">
        <v>8111</v>
      </c>
      <c r="M470" s="10" t="s">
        <v>902</v>
      </c>
      <c r="N470" s="10" t="s">
        <v>8091</v>
      </c>
    </row>
    <row r="471" spans="1:15" ht="76.5">
      <c r="A471" s="10" t="s">
        <v>3391</v>
      </c>
      <c r="B471" s="10" t="s">
        <v>3589</v>
      </c>
      <c r="C471" s="10" t="s">
        <v>4771</v>
      </c>
      <c r="D471" s="9" t="s">
        <v>16</v>
      </c>
      <c r="E471" s="9" t="s">
        <v>2492</v>
      </c>
      <c r="F471" s="9">
        <v>1</v>
      </c>
      <c r="G471" s="10" t="s">
        <v>373</v>
      </c>
      <c r="H471" s="10" t="s">
        <v>1551</v>
      </c>
      <c r="I471" s="10" t="s">
        <v>462</v>
      </c>
      <c r="J471" s="10" t="s">
        <v>7676</v>
      </c>
      <c r="K471" s="7" t="s">
        <v>7686</v>
      </c>
      <c r="M471" s="10" t="s">
        <v>7677</v>
      </c>
      <c r="N471" s="10" t="s">
        <v>267</v>
      </c>
    </row>
    <row r="472" spans="1:15" ht="127.5">
      <c r="A472" s="10" t="s">
        <v>3391</v>
      </c>
      <c r="B472" s="10" t="s">
        <v>3589</v>
      </c>
      <c r="C472" s="10" t="s">
        <v>4771</v>
      </c>
      <c r="D472" s="9" t="s">
        <v>16</v>
      </c>
      <c r="E472" s="9" t="s">
        <v>2492</v>
      </c>
      <c r="F472" s="9">
        <v>1</v>
      </c>
      <c r="G472" s="10" t="s">
        <v>373</v>
      </c>
      <c r="H472" s="10" t="s">
        <v>1551</v>
      </c>
      <c r="I472" s="10" t="s">
        <v>463</v>
      </c>
      <c r="J472" s="10" t="s">
        <v>7676</v>
      </c>
      <c r="L472" s="10" t="s">
        <v>7687</v>
      </c>
      <c r="M472" s="10" t="s">
        <v>7678</v>
      </c>
      <c r="N472" s="10" t="s">
        <v>904</v>
      </c>
      <c r="O472" s="10" t="s">
        <v>3912</v>
      </c>
    </row>
    <row r="473" spans="1:15" ht="76.5">
      <c r="A473" s="10" t="s">
        <v>3392</v>
      </c>
      <c r="B473" s="10" t="s">
        <v>3590</v>
      </c>
      <c r="C473" s="10" t="s">
        <v>4771</v>
      </c>
      <c r="D473" s="9" t="s">
        <v>16</v>
      </c>
      <c r="E473" s="9" t="s">
        <v>2492</v>
      </c>
      <c r="F473" s="9">
        <v>1</v>
      </c>
      <c r="G473" s="10" t="s">
        <v>373</v>
      </c>
      <c r="H473" s="10" t="s">
        <v>1551</v>
      </c>
      <c r="I473" s="10" t="s">
        <v>462</v>
      </c>
      <c r="J473" s="10" t="s">
        <v>7676</v>
      </c>
      <c r="K473" s="7" t="s">
        <v>7690</v>
      </c>
      <c r="M473" s="10" t="s">
        <v>7677</v>
      </c>
      <c r="N473" s="10" t="s">
        <v>267</v>
      </c>
    </row>
    <row r="474" spans="1:15" ht="127.5">
      <c r="A474" s="10" t="s">
        <v>3392</v>
      </c>
      <c r="B474" s="10" t="s">
        <v>3590</v>
      </c>
      <c r="C474" s="10" t="s">
        <v>4771</v>
      </c>
      <c r="D474" s="9" t="s">
        <v>16</v>
      </c>
      <c r="E474" s="9" t="s">
        <v>2492</v>
      </c>
      <c r="F474" s="9">
        <v>1</v>
      </c>
      <c r="G474" s="10" t="s">
        <v>373</v>
      </c>
      <c r="H474" s="10" t="s">
        <v>1551</v>
      </c>
      <c r="I474" s="10" t="s">
        <v>463</v>
      </c>
      <c r="J474" s="10" t="s">
        <v>7676</v>
      </c>
      <c r="L474" s="10" t="s">
        <v>7691</v>
      </c>
      <c r="M474" s="10" t="s">
        <v>7678</v>
      </c>
      <c r="N474" s="10" t="s">
        <v>904</v>
      </c>
      <c r="O474" s="10" t="s">
        <v>3912</v>
      </c>
    </row>
    <row r="475" spans="1:15">
      <c r="A475" s="10" t="s">
        <v>3407</v>
      </c>
      <c r="B475" s="10" t="s">
        <v>3581</v>
      </c>
      <c r="C475" s="10" t="s">
        <v>4771</v>
      </c>
      <c r="D475" s="9" t="s">
        <v>16</v>
      </c>
      <c r="E475" s="9" t="s">
        <v>2492</v>
      </c>
      <c r="F475" s="9">
        <v>1</v>
      </c>
      <c r="G475" s="10" t="s">
        <v>373</v>
      </c>
      <c r="H475" s="10" t="s">
        <v>1551</v>
      </c>
      <c r="I475" s="10" t="s">
        <v>462</v>
      </c>
    </row>
    <row r="476" spans="1:15">
      <c r="A476" s="10" t="s">
        <v>3407</v>
      </c>
      <c r="B476" s="10" t="s">
        <v>3581</v>
      </c>
      <c r="C476" s="10" t="s">
        <v>4771</v>
      </c>
      <c r="D476" s="9" t="s">
        <v>16</v>
      </c>
      <c r="E476" s="9" t="s">
        <v>2492</v>
      </c>
      <c r="F476" s="9">
        <v>1</v>
      </c>
      <c r="G476" s="10" t="s">
        <v>373</v>
      </c>
      <c r="H476" s="10" t="s">
        <v>1551</v>
      </c>
      <c r="I476" s="10" t="s">
        <v>463</v>
      </c>
    </row>
    <row r="477" spans="1:15">
      <c r="A477" s="10" t="s">
        <v>3408</v>
      </c>
      <c r="B477" s="10" t="s">
        <v>3582</v>
      </c>
      <c r="C477" s="10" t="s">
        <v>4771</v>
      </c>
      <c r="D477" s="9" t="s">
        <v>16</v>
      </c>
      <c r="E477" s="9" t="s">
        <v>2492</v>
      </c>
      <c r="F477" s="9">
        <v>1</v>
      </c>
      <c r="G477" s="10" t="s">
        <v>373</v>
      </c>
      <c r="H477" s="10" t="s">
        <v>1551</v>
      </c>
      <c r="I477" s="10" t="s">
        <v>462</v>
      </c>
    </row>
    <row r="478" spans="1:15">
      <c r="A478" s="10" t="s">
        <v>3408</v>
      </c>
      <c r="B478" s="10" t="s">
        <v>3582</v>
      </c>
      <c r="C478" s="10" t="s">
        <v>4771</v>
      </c>
      <c r="D478" s="9" t="s">
        <v>16</v>
      </c>
      <c r="E478" s="9" t="s">
        <v>2492</v>
      </c>
      <c r="F478" s="9">
        <v>1</v>
      </c>
      <c r="G478" s="10" t="s">
        <v>373</v>
      </c>
      <c r="H478" s="10" t="s">
        <v>1551</v>
      </c>
      <c r="I478" s="10" t="s">
        <v>463</v>
      </c>
    </row>
    <row r="479" spans="1:15" ht="76.5">
      <c r="A479" s="10" t="s">
        <v>3393</v>
      </c>
      <c r="B479" s="10" t="s">
        <v>3593</v>
      </c>
      <c r="C479" s="10" t="s">
        <v>4771</v>
      </c>
      <c r="D479" s="9" t="s">
        <v>16</v>
      </c>
      <c r="E479" s="9" t="s">
        <v>2492</v>
      </c>
      <c r="F479" s="9">
        <v>1</v>
      </c>
      <c r="G479" s="10" t="s">
        <v>373</v>
      </c>
      <c r="H479" s="10" t="s">
        <v>1551</v>
      </c>
      <c r="I479" s="10" t="s">
        <v>462</v>
      </c>
      <c r="J479" s="10" t="s">
        <v>1434</v>
      </c>
      <c r="K479" s="7" t="s">
        <v>7692</v>
      </c>
      <c r="M479" s="10" t="s">
        <v>910</v>
      </c>
      <c r="N479" s="10" t="s">
        <v>267</v>
      </c>
    </row>
    <row r="480" spans="1:15" ht="114.75">
      <c r="A480" s="10" t="s">
        <v>3393</v>
      </c>
      <c r="B480" s="10" t="s">
        <v>3593</v>
      </c>
      <c r="C480" s="10" t="s">
        <v>4771</v>
      </c>
      <c r="D480" s="9" t="s">
        <v>16</v>
      </c>
      <c r="E480" s="9" t="s">
        <v>2492</v>
      </c>
      <c r="F480" s="9">
        <v>1</v>
      </c>
      <c r="G480" s="10" t="s">
        <v>373</v>
      </c>
      <c r="H480" s="10" t="s">
        <v>1551</v>
      </c>
      <c r="I480" s="10" t="s">
        <v>463</v>
      </c>
      <c r="J480" s="10" t="s">
        <v>1434</v>
      </c>
      <c r="L480" s="10" t="s">
        <v>7693</v>
      </c>
      <c r="M480" s="10" t="s">
        <v>7663</v>
      </c>
      <c r="N480" s="10" t="s">
        <v>904</v>
      </c>
    </row>
    <row r="481" spans="1:15" ht="76.5">
      <c r="A481" s="10" t="s">
        <v>3394</v>
      </c>
      <c r="B481" s="10" t="s">
        <v>3594</v>
      </c>
      <c r="C481" s="10" t="s">
        <v>4771</v>
      </c>
      <c r="D481" s="9" t="s">
        <v>16</v>
      </c>
      <c r="E481" s="9" t="s">
        <v>2492</v>
      </c>
      <c r="F481" s="9">
        <v>1</v>
      </c>
      <c r="G481" s="10" t="s">
        <v>373</v>
      </c>
      <c r="H481" s="10" t="s">
        <v>1551</v>
      </c>
      <c r="I481" s="10" t="s">
        <v>462</v>
      </c>
      <c r="J481" s="10" t="s">
        <v>1434</v>
      </c>
      <c r="K481" s="7" t="s">
        <v>7694</v>
      </c>
      <c r="M481" s="10" t="s">
        <v>910</v>
      </c>
      <c r="N481" s="10" t="s">
        <v>267</v>
      </c>
    </row>
    <row r="482" spans="1:15" ht="127.5">
      <c r="A482" s="10" t="s">
        <v>3394</v>
      </c>
      <c r="B482" s="10" t="s">
        <v>3594</v>
      </c>
      <c r="C482" s="10" t="s">
        <v>4771</v>
      </c>
      <c r="D482" s="9" t="s">
        <v>16</v>
      </c>
      <c r="E482" s="9" t="s">
        <v>2492</v>
      </c>
      <c r="F482" s="9">
        <v>1</v>
      </c>
      <c r="G482" s="10" t="s">
        <v>373</v>
      </c>
      <c r="H482" s="10" t="s">
        <v>1551</v>
      </c>
      <c r="I482" s="10" t="s">
        <v>463</v>
      </c>
      <c r="J482" s="10" t="s">
        <v>1434</v>
      </c>
      <c r="L482" s="10" t="s">
        <v>7695</v>
      </c>
      <c r="M482" s="10" t="s">
        <v>7663</v>
      </c>
      <c r="N482" s="10" t="s">
        <v>904</v>
      </c>
    </row>
    <row r="483" spans="1:15" ht="114.75">
      <c r="A483" s="10" t="s">
        <v>3341</v>
      </c>
      <c r="B483" s="10" t="s">
        <v>3677</v>
      </c>
      <c r="C483" s="10" t="s">
        <v>4771</v>
      </c>
      <c r="D483" s="9" t="s">
        <v>16</v>
      </c>
      <c r="E483" s="9" t="s">
        <v>2492</v>
      </c>
      <c r="F483" s="9">
        <v>1</v>
      </c>
      <c r="G483" s="10" t="s">
        <v>373</v>
      </c>
      <c r="H483" s="10" t="s">
        <v>1551</v>
      </c>
      <c r="I483" s="10" t="s">
        <v>462</v>
      </c>
      <c r="J483" s="10" t="s">
        <v>15303</v>
      </c>
      <c r="K483" s="7" t="s">
        <v>15338</v>
      </c>
      <c r="M483" s="10" t="s">
        <v>15304</v>
      </c>
      <c r="N483" s="10" t="s">
        <v>94</v>
      </c>
    </row>
    <row r="484" spans="1:15" ht="127.5">
      <c r="A484" s="10" t="s">
        <v>3341</v>
      </c>
      <c r="B484" s="10" t="s">
        <v>3677</v>
      </c>
      <c r="C484" s="10" t="s">
        <v>4771</v>
      </c>
      <c r="D484" s="9" t="s">
        <v>16</v>
      </c>
      <c r="E484" s="9" t="s">
        <v>2492</v>
      </c>
      <c r="F484" s="9">
        <v>1</v>
      </c>
      <c r="G484" s="10" t="s">
        <v>373</v>
      </c>
      <c r="H484" s="10" t="s">
        <v>1551</v>
      </c>
      <c r="I484" s="10" t="s">
        <v>463</v>
      </c>
      <c r="J484" s="10" t="s">
        <v>15303</v>
      </c>
      <c r="L484" s="10" t="s">
        <v>15337</v>
      </c>
      <c r="M484" s="10" t="s">
        <v>15301</v>
      </c>
      <c r="N484" s="10" t="s">
        <v>902</v>
      </c>
      <c r="O484" s="10" t="s">
        <v>3285</v>
      </c>
    </row>
    <row r="485" spans="1:15" ht="114.75">
      <c r="A485" s="10" t="s">
        <v>3342</v>
      </c>
      <c r="B485" s="10" t="s">
        <v>3678</v>
      </c>
      <c r="C485" s="10" t="s">
        <v>4771</v>
      </c>
      <c r="D485" s="9" t="s">
        <v>16</v>
      </c>
      <c r="E485" s="9" t="s">
        <v>2492</v>
      </c>
      <c r="F485" s="9">
        <v>1</v>
      </c>
      <c r="G485" s="10" t="s">
        <v>373</v>
      </c>
      <c r="H485" s="10" t="s">
        <v>1551</v>
      </c>
      <c r="I485" s="10" t="s">
        <v>462</v>
      </c>
      <c r="J485" s="10" t="s">
        <v>15303</v>
      </c>
      <c r="K485" s="7" t="s">
        <v>15336</v>
      </c>
      <c r="M485" s="10" t="s">
        <v>15304</v>
      </c>
      <c r="N485" s="10" t="s">
        <v>94</v>
      </c>
    </row>
    <row r="486" spans="1:15" ht="153">
      <c r="A486" s="10" t="s">
        <v>3342</v>
      </c>
      <c r="B486" s="10" t="s">
        <v>3678</v>
      </c>
      <c r="C486" s="10" t="s">
        <v>4771</v>
      </c>
      <c r="D486" s="9" t="s">
        <v>16</v>
      </c>
      <c r="E486" s="9" t="s">
        <v>2492</v>
      </c>
      <c r="F486" s="9">
        <v>1</v>
      </c>
      <c r="G486" s="10" t="s">
        <v>373</v>
      </c>
      <c r="H486" s="10" t="s">
        <v>1551</v>
      </c>
      <c r="I486" s="10" t="s">
        <v>463</v>
      </c>
      <c r="J486" s="10" t="s">
        <v>15303</v>
      </c>
      <c r="L486" s="10" t="s">
        <v>15335</v>
      </c>
      <c r="M486" s="10" t="s">
        <v>15301</v>
      </c>
      <c r="N486" s="10" t="s">
        <v>900</v>
      </c>
      <c r="O486" s="10" t="s">
        <v>3285</v>
      </c>
    </row>
    <row r="487" spans="1:15" ht="114.75">
      <c r="A487" s="10" t="s">
        <v>3349</v>
      </c>
      <c r="B487" s="10" t="s">
        <v>3657</v>
      </c>
      <c r="C487" s="10" t="s">
        <v>4771</v>
      </c>
      <c r="D487" s="9" t="s">
        <v>16</v>
      </c>
      <c r="E487" s="9" t="s">
        <v>2492</v>
      </c>
      <c r="F487" s="9">
        <v>1</v>
      </c>
      <c r="G487" s="10" t="s">
        <v>373</v>
      </c>
      <c r="H487" s="10" t="s">
        <v>1551</v>
      </c>
      <c r="I487" s="10" t="s">
        <v>462</v>
      </c>
      <c r="J487" s="10" t="s">
        <v>15298</v>
      </c>
      <c r="K487" s="7" t="s">
        <v>15334</v>
      </c>
      <c r="M487" s="10" t="s">
        <v>15299</v>
      </c>
      <c r="N487" s="10" t="s">
        <v>317</v>
      </c>
    </row>
    <row r="488" spans="1:15" ht="153">
      <c r="A488" s="10" t="s">
        <v>3349</v>
      </c>
      <c r="B488" s="10" t="s">
        <v>3657</v>
      </c>
      <c r="C488" s="10" t="s">
        <v>4771</v>
      </c>
      <c r="D488" s="9" t="s">
        <v>16</v>
      </c>
      <c r="E488" s="9" t="s">
        <v>2492</v>
      </c>
      <c r="F488" s="9">
        <v>1</v>
      </c>
      <c r="G488" s="10" t="s">
        <v>373</v>
      </c>
      <c r="H488" s="10" t="s">
        <v>1551</v>
      </c>
      <c r="I488" s="10" t="s">
        <v>463</v>
      </c>
      <c r="J488" s="10" t="s">
        <v>15298</v>
      </c>
      <c r="L488" s="10" t="s">
        <v>15333</v>
      </c>
      <c r="M488" s="10" t="s">
        <v>15296</v>
      </c>
      <c r="N488" s="10" t="s">
        <v>908</v>
      </c>
      <c r="O488" s="10" t="s">
        <v>15295</v>
      </c>
    </row>
    <row r="489" spans="1:15" ht="114.75">
      <c r="A489" s="10" t="s">
        <v>3350</v>
      </c>
      <c r="B489" s="10" t="s">
        <v>3658</v>
      </c>
      <c r="C489" s="10" t="s">
        <v>4771</v>
      </c>
      <c r="D489" s="9" t="s">
        <v>16</v>
      </c>
      <c r="E489" s="9" t="s">
        <v>2492</v>
      </c>
      <c r="F489" s="9">
        <v>1</v>
      </c>
      <c r="G489" s="10" t="s">
        <v>373</v>
      </c>
      <c r="H489" s="10" t="s">
        <v>1551</v>
      </c>
      <c r="I489" s="10" t="s">
        <v>462</v>
      </c>
      <c r="J489" s="10" t="s">
        <v>15298</v>
      </c>
      <c r="K489" s="7" t="s">
        <v>15332</v>
      </c>
      <c r="M489" s="10" t="s">
        <v>15299</v>
      </c>
      <c r="N489" s="10" t="s">
        <v>317</v>
      </c>
    </row>
    <row r="490" spans="1:15" ht="165.75">
      <c r="A490" s="10" t="s">
        <v>3350</v>
      </c>
      <c r="B490" s="10" t="s">
        <v>3658</v>
      </c>
      <c r="C490" s="10" t="s">
        <v>4771</v>
      </c>
      <c r="D490" s="9" t="s">
        <v>16</v>
      </c>
      <c r="E490" s="9" t="s">
        <v>2492</v>
      </c>
      <c r="F490" s="9">
        <v>1</v>
      </c>
      <c r="G490" s="10" t="s">
        <v>373</v>
      </c>
      <c r="H490" s="10" t="s">
        <v>1551</v>
      </c>
      <c r="I490" s="10" t="s">
        <v>463</v>
      </c>
      <c r="J490" s="10" t="s">
        <v>15298</v>
      </c>
      <c r="L490" s="10" t="s">
        <v>15331</v>
      </c>
      <c r="M490" s="10" t="s">
        <v>15296</v>
      </c>
      <c r="N490" s="10" t="s">
        <v>908</v>
      </c>
      <c r="O490" s="10" t="s">
        <v>15295</v>
      </c>
    </row>
    <row r="491" spans="1:15">
      <c r="A491" s="10" t="s">
        <v>3358</v>
      </c>
      <c r="B491" s="10" t="s">
        <v>3637</v>
      </c>
      <c r="C491" s="10" t="s">
        <v>4771</v>
      </c>
      <c r="D491" s="9" t="s">
        <v>16</v>
      </c>
      <c r="E491" s="9" t="s">
        <v>2492</v>
      </c>
      <c r="F491" s="9">
        <v>1</v>
      </c>
      <c r="G491" s="10" t="s">
        <v>373</v>
      </c>
      <c r="H491" s="10" t="s">
        <v>1551</v>
      </c>
      <c r="I491" s="10" t="s">
        <v>462</v>
      </c>
    </row>
    <row r="492" spans="1:15">
      <c r="A492" s="10" t="s">
        <v>3358</v>
      </c>
      <c r="B492" s="10" t="s">
        <v>3637</v>
      </c>
      <c r="C492" s="10" t="s">
        <v>4771</v>
      </c>
      <c r="D492" s="9" t="s">
        <v>16</v>
      </c>
      <c r="E492" s="9" t="s">
        <v>2492</v>
      </c>
      <c r="F492" s="9">
        <v>1</v>
      </c>
      <c r="G492" s="10" t="s">
        <v>373</v>
      </c>
      <c r="H492" s="10" t="s">
        <v>1551</v>
      </c>
      <c r="I492" s="10" t="s">
        <v>463</v>
      </c>
    </row>
    <row r="493" spans="1:15">
      <c r="A493" s="10" t="s">
        <v>3359</v>
      </c>
      <c r="B493" s="10" t="s">
        <v>3638</v>
      </c>
      <c r="C493" s="10" t="s">
        <v>4771</v>
      </c>
      <c r="D493" s="9" t="s">
        <v>16</v>
      </c>
      <c r="E493" s="9" t="s">
        <v>2492</v>
      </c>
      <c r="F493" s="9">
        <v>1</v>
      </c>
      <c r="G493" s="10" t="s">
        <v>373</v>
      </c>
      <c r="H493" s="10" t="s">
        <v>1551</v>
      </c>
      <c r="I493" s="10" t="s">
        <v>462</v>
      </c>
    </row>
    <row r="494" spans="1:15">
      <c r="A494" s="10" t="s">
        <v>3359</v>
      </c>
      <c r="B494" s="10" t="s">
        <v>3638</v>
      </c>
      <c r="C494" s="10" t="s">
        <v>4771</v>
      </c>
      <c r="D494" s="9" t="s">
        <v>16</v>
      </c>
      <c r="E494" s="9" t="s">
        <v>2492</v>
      </c>
      <c r="F494" s="9">
        <v>1</v>
      </c>
      <c r="G494" s="10" t="s">
        <v>373</v>
      </c>
      <c r="H494" s="10" t="s">
        <v>1551</v>
      </c>
      <c r="I494" s="10" t="s">
        <v>463</v>
      </c>
    </row>
    <row r="495" spans="1:15" ht="76.5">
      <c r="A495" s="10" t="s">
        <v>3396</v>
      </c>
      <c r="B495" s="10" t="s">
        <v>3597</v>
      </c>
      <c r="C495" s="10" t="s">
        <v>4771</v>
      </c>
      <c r="D495" s="9" t="s">
        <v>16</v>
      </c>
      <c r="E495" s="9" t="s">
        <v>2492</v>
      </c>
      <c r="F495" s="9">
        <v>1</v>
      </c>
      <c r="G495" s="10" t="s">
        <v>373</v>
      </c>
      <c r="H495" s="10" t="s">
        <v>1551</v>
      </c>
      <c r="I495" s="10" t="s">
        <v>462</v>
      </c>
      <c r="J495" s="10" t="s">
        <v>7672</v>
      </c>
      <c r="K495" s="7" t="s">
        <v>7696</v>
      </c>
      <c r="M495" s="10" t="s">
        <v>7673</v>
      </c>
      <c r="N495" s="10" t="s">
        <v>267</v>
      </c>
    </row>
    <row r="496" spans="1:15" ht="102">
      <c r="A496" s="10" t="s">
        <v>3396</v>
      </c>
      <c r="B496" s="10" t="s">
        <v>3597</v>
      </c>
      <c r="C496" s="10" t="s">
        <v>4771</v>
      </c>
      <c r="D496" s="9" t="s">
        <v>16</v>
      </c>
      <c r="E496" s="9" t="s">
        <v>2492</v>
      </c>
      <c r="F496" s="9">
        <v>1</v>
      </c>
      <c r="G496" s="10" t="s">
        <v>373</v>
      </c>
      <c r="H496" s="10" t="s">
        <v>1551</v>
      </c>
      <c r="I496" s="10" t="s">
        <v>463</v>
      </c>
      <c r="J496" s="10" t="s">
        <v>7672</v>
      </c>
      <c r="L496" s="10" t="s">
        <v>7697</v>
      </c>
      <c r="M496" s="10" t="s">
        <v>7674</v>
      </c>
      <c r="N496" s="10" t="s">
        <v>899</v>
      </c>
      <c r="O496" s="10" t="s">
        <v>3912</v>
      </c>
    </row>
    <row r="497" spans="1:15" ht="76.5">
      <c r="A497" s="10" t="s">
        <v>3397</v>
      </c>
      <c r="B497" s="10" t="s">
        <v>3598</v>
      </c>
      <c r="C497" s="10" t="s">
        <v>4771</v>
      </c>
      <c r="D497" s="9" t="s">
        <v>16</v>
      </c>
      <c r="E497" s="9" t="s">
        <v>2492</v>
      </c>
      <c r="F497" s="9">
        <v>1</v>
      </c>
      <c r="G497" s="10" t="s">
        <v>373</v>
      </c>
      <c r="H497" s="10" t="s">
        <v>1551</v>
      </c>
      <c r="I497" s="10" t="s">
        <v>462</v>
      </c>
      <c r="J497" s="10" t="s">
        <v>7672</v>
      </c>
      <c r="K497" s="7" t="s">
        <v>7698</v>
      </c>
      <c r="M497" s="10" t="s">
        <v>7673</v>
      </c>
      <c r="N497" s="10" t="s">
        <v>267</v>
      </c>
    </row>
    <row r="498" spans="1:15" ht="140.25">
      <c r="A498" s="10" t="s">
        <v>3397</v>
      </c>
      <c r="B498" s="10" t="s">
        <v>3598</v>
      </c>
      <c r="C498" s="10" t="s">
        <v>4771</v>
      </c>
      <c r="D498" s="9" t="s">
        <v>16</v>
      </c>
      <c r="E498" s="9" t="s">
        <v>2492</v>
      </c>
      <c r="F498" s="9">
        <v>1</v>
      </c>
      <c r="G498" s="10" t="s">
        <v>373</v>
      </c>
      <c r="H498" s="10" t="s">
        <v>1551</v>
      </c>
      <c r="I498" s="10" t="s">
        <v>463</v>
      </c>
      <c r="J498" s="10" t="s">
        <v>7672</v>
      </c>
      <c r="L498" s="10" t="s">
        <v>7699</v>
      </c>
      <c r="M498" s="10" t="s">
        <v>7674</v>
      </c>
      <c r="N498" s="10" t="s">
        <v>899</v>
      </c>
      <c r="O498" s="10" t="s">
        <v>3912</v>
      </c>
    </row>
    <row r="499" spans="1:15">
      <c r="A499" s="10" t="s">
        <v>3360</v>
      </c>
      <c r="B499" s="10" t="s">
        <v>3641</v>
      </c>
      <c r="C499" s="10" t="s">
        <v>4771</v>
      </c>
      <c r="D499" s="9" t="s">
        <v>16</v>
      </c>
      <c r="E499" s="9" t="s">
        <v>2492</v>
      </c>
      <c r="F499" s="9">
        <v>1</v>
      </c>
      <c r="G499" s="10" t="s">
        <v>373</v>
      </c>
      <c r="H499" s="10" t="s">
        <v>1551</v>
      </c>
      <c r="I499" s="10" t="s">
        <v>462</v>
      </c>
    </row>
    <row r="500" spans="1:15">
      <c r="A500" s="10" t="s">
        <v>3360</v>
      </c>
      <c r="B500" s="10" t="s">
        <v>3641</v>
      </c>
      <c r="C500" s="10" t="s">
        <v>4771</v>
      </c>
      <c r="D500" s="9" t="s">
        <v>16</v>
      </c>
      <c r="E500" s="9" t="s">
        <v>2492</v>
      </c>
      <c r="F500" s="9">
        <v>1</v>
      </c>
      <c r="G500" s="10" t="s">
        <v>373</v>
      </c>
      <c r="H500" s="10" t="s">
        <v>1551</v>
      </c>
      <c r="I500" s="10" t="s">
        <v>463</v>
      </c>
    </row>
    <row r="501" spans="1:15">
      <c r="A501" s="10" t="s">
        <v>3361</v>
      </c>
      <c r="B501" s="10" t="s">
        <v>3642</v>
      </c>
      <c r="C501" s="10" t="s">
        <v>4771</v>
      </c>
      <c r="D501" s="9" t="s">
        <v>16</v>
      </c>
      <c r="E501" s="9" t="s">
        <v>2492</v>
      </c>
      <c r="F501" s="9">
        <v>1</v>
      </c>
      <c r="G501" s="10" t="s">
        <v>373</v>
      </c>
      <c r="H501" s="10" t="s">
        <v>1551</v>
      </c>
      <c r="I501" s="10" t="s">
        <v>462</v>
      </c>
    </row>
    <row r="502" spans="1:15">
      <c r="A502" s="10" t="s">
        <v>3361</v>
      </c>
      <c r="B502" s="10" t="s">
        <v>3642</v>
      </c>
      <c r="C502" s="10" t="s">
        <v>4771</v>
      </c>
      <c r="D502" s="9" t="s">
        <v>16</v>
      </c>
      <c r="E502" s="9" t="s">
        <v>2492</v>
      </c>
      <c r="F502" s="9">
        <v>1</v>
      </c>
      <c r="G502" s="10" t="s">
        <v>373</v>
      </c>
      <c r="H502" s="10" t="s">
        <v>1551</v>
      </c>
      <c r="I502" s="10" t="s">
        <v>463</v>
      </c>
    </row>
    <row r="503" spans="1:15">
      <c r="A503" s="10" t="s">
        <v>3363</v>
      </c>
      <c r="B503" s="10" t="s">
        <v>3645</v>
      </c>
      <c r="C503" s="10" t="s">
        <v>4771</v>
      </c>
      <c r="D503" s="9" t="s">
        <v>16</v>
      </c>
      <c r="E503" s="9" t="s">
        <v>2492</v>
      </c>
      <c r="F503" s="9">
        <v>1</v>
      </c>
      <c r="G503" s="10" t="s">
        <v>373</v>
      </c>
      <c r="H503" s="10" t="s">
        <v>1551</v>
      </c>
      <c r="I503" s="10" t="s">
        <v>462</v>
      </c>
    </row>
    <row r="504" spans="1:15">
      <c r="A504" s="10" t="s">
        <v>3363</v>
      </c>
      <c r="B504" s="10" t="s">
        <v>3645</v>
      </c>
      <c r="C504" s="10" t="s">
        <v>4771</v>
      </c>
      <c r="D504" s="9" t="s">
        <v>16</v>
      </c>
      <c r="E504" s="9" t="s">
        <v>2492</v>
      </c>
      <c r="F504" s="9">
        <v>1</v>
      </c>
      <c r="G504" s="10" t="s">
        <v>373</v>
      </c>
      <c r="H504" s="10" t="s">
        <v>1551</v>
      </c>
      <c r="I504" s="10" t="s">
        <v>463</v>
      </c>
    </row>
    <row r="505" spans="1:15">
      <c r="A505" s="10" t="s">
        <v>3364</v>
      </c>
      <c r="B505" s="10" t="s">
        <v>3646</v>
      </c>
      <c r="C505" s="10" t="s">
        <v>4771</v>
      </c>
      <c r="D505" s="9" t="s">
        <v>16</v>
      </c>
      <c r="E505" s="9" t="s">
        <v>2492</v>
      </c>
      <c r="F505" s="9">
        <v>1</v>
      </c>
      <c r="G505" s="10" t="s">
        <v>373</v>
      </c>
      <c r="H505" s="10" t="s">
        <v>1551</v>
      </c>
      <c r="I505" s="10" t="s">
        <v>462</v>
      </c>
    </row>
    <row r="506" spans="1:15">
      <c r="A506" s="10" t="s">
        <v>3364</v>
      </c>
      <c r="B506" s="10" t="s">
        <v>3646</v>
      </c>
      <c r="C506" s="10" t="s">
        <v>4771</v>
      </c>
      <c r="D506" s="9" t="s">
        <v>16</v>
      </c>
      <c r="E506" s="9" t="s">
        <v>2492</v>
      </c>
      <c r="F506" s="9">
        <v>1</v>
      </c>
      <c r="G506" s="10" t="s">
        <v>373</v>
      </c>
      <c r="H506" s="10" t="s">
        <v>1551</v>
      </c>
      <c r="I506" s="10" t="s">
        <v>463</v>
      </c>
    </row>
    <row r="507" spans="1:15">
      <c r="A507" s="10" t="s">
        <v>3374</v>
      </c>
      <c r="B507" s="10" t="s">
        <v>3629</v>
      </c>
      <c r="C507" s="10" t="s">
        <v>4771</v>
      </c>
      <c r="D507" s="9" t="s">
        <v>16</v>
      </c>
      <c r="E507" s="9" t="s">
        <v>2492</v>
      </c>
      <c r="F507" s="9">
        <v>1</v>
      </c>
      <c r="G507" s="10" t="s">
        <v>373</v>
      </c>
      <c r="H507" s="10" t="s">
        <v>1551</v>
      </c>
      <c r="I507" s="10" t="s">
        <v>462</v>
      </c>
    </row>
    <row r="508" spans="1:15">
      <c r="A508" s="10" t="s">
        <v>3374</v>
      </c>
      <c r="B508" s="10" t="s">
        <v>3629</v>
      </c>
      <c r="C508" s="10" t="s">
        <v>4771</v>
      </c>
      <c r="D508" s="9" t="s">
        <v>16</v>
      </c>
      <c r="E508" s="9" t="s">
        <v>2492</v>
      </c>
      <c r="F508" s="9">
        <v>1</v>
      </c>
      <c r="G508" s="10" t="s">
        <v>373</v>
      </c>
      <c r="H508" s="10" t="s">
        <v>1551</v>
      </c>
      <c r="I508" s="10" t="s">
        <v>463</v>
      </c>
    </row>
    <row r="509" spans="1:15">
      <c r="A509" s="10" t="s">
        <v>3375</v>
      </c>
      <c r="B509" s="10" t="s">
        <v>3630</v>
      </c>
      <c r="C509" s="10" t="s">
        <v>4771</v>
      </c>
      <c r="D509" s="9" t="s">
        <v>16</v>
      </c>
      <c r="E509" s="9" t="s">
        <v>2492</v>
      </c>
      <c r="F509" s="9">
        <v>1</v>
      </c>
      <c r="G509" s="10" t="s">
        <v>373</v>
      </c>
      <c r="H509" s="10" t="s">
        <v>1551</v>
      </c>
      <c r="I509" s="10" t="s">
        <v>462</v>
      </c>
    </row>
    <row r="510" spans="1:15">
      <c r="A510" s="10" t="s">
        <v>3375</v>
      </c>
      <c r="B510" s="10" t="s">
        <v>3630</v>
      </c>
      <c r="C510" s="10" t="s">
        <v>4771</v>
      </c>
      <c r="D510" s="9" t="s">
        <v>16</v>
      </c>
      <c r="E510" s="9" t="s">
        <v>2492</v>
      </c>
      <c r="F510" s="9">
        <v>1</v>
      </c>
      <c r="G510" s="10" t="s">
        <v>373</v>
      </c>
      <c r="H510" s="10" t="s">
        <v>1551</v>
      </c>
      <c r="I510" s="10" t="s">
        <v>463</v>
      </c>
    </row>
    <row r="511" spans="1:15">
      <c r="A511" s="10" t="s">
        <v>3385</v>
      </c>
      <c r="B511" s="10" t="s">
        <v>3613</v>
      </c>
      <c r="C511" s="10" t="s">
        <v>4771</v>
      </c>
      <c r="D511" s="9" t="s">
        <v>16</v>
      </c>
      <c r="E511" s="9" t="s">
        <v>2492</v>
      </c>
      <c r="F511" s="9">
        <v>1</v>
      </c>
      <c r="G511" s="10" t="s">
        <v>373</v>
      </c>
      <c r="H511" s="10" t="s">
        <v>1551</v>
      </c>
      <c r="I511" s="10" t="s">
        <v>462</v>
      </c>
    </row>
    <row r="512" spans="1:15" ht="127.5">
      <c r="A512" s="10" t="s">
        <v>3385</v>
      </c>
      <c r="B512" s="10" t="s">
        <v>3613</v>
      </c>
      <c r="C512" s="10" t="s">
        <v>4771</v>
      </c>
      <c r="D512" s="9" t="s">
        <v>16</v>
      </c>
      <c r="E512" s="9" t="s">
        <v>2492</v>
      </c>
      <c r="F512" s="9">
        <v>1</v>
      </c>
      <c r="G512" s="10" t="s">
        <v>373</v>
      </c>
      <c r="H512" s="10" t="s">
        <v>1551</v>
      </c>
      <c r="I512" s="10" t="s">
        <v>463</v>
      </c>
      <c r="K512" s="7" t="s">
        <v>8096</v>
      </c>
      <c r="L512" s="10" t="s">
        <v>8097</v>
      </c>
      <c r="M512" s="10" t="s">
        <v>10</v>
      </c>
      <c r="N512" s="10" t="s">
        <v>8091</v>
      </c>
    </row>
    <row r="513" spans="1:15">
      <c r="A513" s="10" t="s">
        <v>3386</v>
      </c>
      <c r="B513" s="10" t="s">
        <v>3614</v>
      </c>
      <c r="C513" s="10" t="s">
        <v>4771</v>
      </c>
      <c r="D513" s="9" t="s">
        <v>16</v>
      </c>
      <c r="E513" s="9" t="s">
        <v>2492</v>
      </c>
      <c r="F513" s="9">
        <v>1</v>
      </c>
      <c r="G513" s="10" t="s">
        <v>373</v>
      </c>
      <c r="H513" s="10" t="s">
        <v>1551</v>
      </c>
      <c r="I513" s="10" t="s">
        <v>462</v>
      </c>
    </row>
    <row r="514" spans="1:15" ht="140.25">
      <c r="A514" s="10" t="s">
        <v>3386</v>
      </c>
      <c r="B514" s="10" t="s">
        <v>3614</v>
      </c>
      <c r="C514" s="10" t="s">
        <v>4771</v>
      </c>
      <c r="D514" s="9" t="s">
        <v>16</v>
      </c>
      <c r="E514" s="9" t="s">
        <v>2492</v>
      </c>
      <c r="F514" s="9">
        <v>1</v>
      </c>
      <c r="G514" s="10" t="s">
        <v>373</v>
      </c>
      <c r="H514" s="10" t="s">
        <v>1551</v>
      </c>
      <c r="I514" s="10" t="s">
        <v>463</v>
      </c>
      <c r="K514" s="7" t="s">
        <v>8098</v>
      </c>
      <c r="L514" s="10" t="s">
        <v>8099</v>
      </c>
      <c r="M514" s="10" t="s">
        <v>10</v>
      </c>
      <c r="N514" s="10" t="s">
        <v>8091</v>
      </c>
    </row>
    <row r="515" spans="1:15" ht="127.5">
      <c r="A515" s="10" t="s">
        <v>3352</v>
      </c>
      <c r="B515" s="10" t="s">
        <v>3661</v>
      </c>
      <c r="C515" s="10" t="s">
        <v>4771</v>
      </c>
      <c r="D515" s="9" t="s">
        <v>16</v>
      </c>
      <c r="E515" s="9" t="s">
        <v>2492</v>
      </c>
      <c r="F515" s="9">
        <v>1</v>
      </c>
      <c r="G515" s="10" t="s">
        <v>373</v>
      </c>
      <c r="H515" s="10" t="s">
        <v>1551</v>
      </c>
      <c r="I515" s="10" t="s">
        <v>462</v>
      </c>
      <c r="J515" s="10" t="s">
        <v>1428</v>
      </c>
      <c r="K515" s="7" t="s">
        <v>15330</v>
      </c>
      <c r="M515" s="10" t="s">
        <v>15293</v>
      </c>
      <c r="N515" s="10" t="s">
        <v>267</v>
      </c>
    </row>
    <row r="516" spans="1:15" ht="114.75">
      <c r="A516" s="10" t="s">
        <v>3352</v>
      </c>
      <c r="B516" s="10" t="s">
        <v>3661</v>
      </c>
      <c r="C516" s="10" t="s">
        <v>4771</v>
      </c>
      <c r="D516" s="9" t="s">
        <v>16</v>
      </c>
      <c r="E516" s="9" t="s">
        <v>2492</v>
      </c>
      <c r="F516" s="9">
        <v>1</v>
      </c>
      <c r="G516" s="10" t="s">
        <v>373</v>
      </c>
      <c r="H516" s="10" t="s">
        <v>1551</v>
      </c>
      <c r="I516" s="10" t="s">
        <v>463</v>
      </c>
      <c r="J516" s="10" t="s">
        <v>1428</v>
      </c>
      <c r="L516" s="10" t="s">
        <v>15329</v>
      </c>
      <c r="M516" s="10" t="s">
        <v>15291</v>
      </c>
      <c r="N516" s="10" t="s">
        <v>896</v>
      </c>
      <c r="O516" s="10" t="s">
        <v>3912</v>
      </c>
    </row>
    <row r="517" spans="1:15" ht="127.5">
      <c r="A517" s="10" t="s">
        <v>3353</v>
      </c>
      <c r="B517" s="10" t="s">
        <v>3662</v>
      </c>
      <c r="C517" s="10" t="s">
        <v>4771</v>
      </c>
      <c r="D517" s="9" t="s">
        <v>16</v>
      </c>
      <c r="E517" s="9" t="s">
        <v>2492</v>
      </c>
      <c r="F517" s="9">
        <v>1</v>
      </c>
      <c r="G517" s="10" t="s">
        <v>373</v>
      </c>
      <c r="H517" s="10" t="s">
        <v>1551</v>
      </c>
      <c r="I517" s="10" t="s">
        <v>462</v>
      </c>
      <c r="J517" s="10" t="s">
        <v>1428</v>
      </c>
      <c r="K517" s="7" t="s">
        <v>15328</v>
      </c>
      <c r="M517" s="10" t="s">
        <v>15293</v>
      </c>
      <c r="N517" s="10" t="s">
        <v>267</v>
      </c>
    </row>
    <row r="518" spans="1:15" ht="114.75">
      <c r="A518" s="10" t="s">
        <v>3353</v>
      </c>
      <c r="B518" s="10" t="s">
        <v>3662</v>
      </c>
      <c r="C518" s="10" t="s">
        <v>4771</v>
      </c>
      <c r="D518" s="9" t="s">
        <v>16</v>
      </c>
      <c r="E518" s="9" t="s">
        <v>2492</v>
      </c>
      <c r="F518" s="9">
        <v>1</v>
      </c>
      <c r="G518" s="10" t="s">
        <v>373</v>
      </c>
      <c r="H518" s="10" t="s">
        <v>1551</v>
      </c>
      <c r="I518" s="10" t="s">
        <v>463</v>
      </c>
      <c r="J518" s="10" t="s">
        <v>1428</v>
      </c>
      <c r="L518" s="10" t="s">
        <v>15327</v>
      </c>
      <c r="M518" s="10" t="s">
        <v>15291</v>
      </c>
      <c r="N518" s="10" t="s">
        <v>897</v>
      </c>
    </row>
    <row r="519" spans="1:15">
      <c r="A519" s="10" t="s">
        <v>3365</v>
      </c>
      <c r="B519" s="10" t="s">
        <v>3615</v>
      </c>
      <c r="C519" s="10" t="s">
        <v>4771</v>
      </c>
      <c r="D519" s="9" t="s">
        <v>16</v>
      </c>
      <c r="E519" s="9" t="s">
        <v>2492</v>
      </c>
      <c r="F519" s="9">
        <v>1</v>
      </c>
      <c r="G519" s="10" t="s">
        <v>373</v>
      </c>
      <c r="I519" s="10" t="s">
        <v>462</v>
      </c>
    </row>
    <row r="520" spans="1:15">
      <c r="A520" s="10" t="s">
        <v>3365</v>
      </c>
      <c r="B520" s="10" t="s">
        <v>3616</v>
      </c>
      <c r="C520" s="10" t="s">
        <v>4771</v>
      </c>
      <c r="D520" s="9" t="s">
        <v>16</v>
      </c>
      <c r="E520" s="9" t="s">
        <v>2492</v>
      </c>
      <c r="F520" s="9">
        <v>1</v>
      </c>
      <c r="G520" s="10" t="s">
        <v>373</v>
      </c>
      <c r="I520" s="10" t="s">
        <v>463</v>
      </c>
    </row>
    <row r="521" spans="1:15" ht="76.5">
      <c r="A521" s="10" t="s">
        <v>3387</v>
      </c>
      <c r="B521" s="10" t="s">
        <v>3583</v>
      </c>
      <c r="C521" s="10" t="s">
        <v>4771</v>
      </c>
      <c r="D521" s="9" t="s">
        <v>16</v>
      </c>
      <c r="E521" s="9" t="s">
        <v>2492</v>
      </c>
      <c r="F521" s="9">
        <v>1</v>
      </c>
      <c r="G521" s="10" t="s">
        <v>373</v>
      </c>
      <c r="I521" s="10" t="s">
        <v>462</v>
      </c>
      <c r="J521" s="10" t="s">
        <v>7680</v>
      </c>
      <c r="M521" s="10" t="s">
        <v>7681</v>
      </c>
      <c r="N521" s="10" t="s">
        <v>267</v>
      </c>
    </row>
    <row r="522" spans="1:15" ht="114.75">
      <c r="A522" s="10" t="s">
        <v>3387</v>
      </c>
      <c r="B522" s="10" t="s">
        <v>3584</v>
      </c>
      <c r="C522" s="10" t="s">
        <v>4771</v>
      </c>
      <c r="D522" s="9" t="s">
        <v>16</v>
      </c>
      <c r="E522" s="9" t="s">
        <v>2492</v>
      </c>
      <c r="F522" s="9">
        <v>1</v>
      </c>
      <c r="G522" s="10" t="s">
        <v>373</v>
      </c>
      <c r="I522" s="10" t="s">
        <v>463</v>
      </c>
      <c r="J522" s="10" t="s">
        <v>7680</v>
      </c>
      <c r="L522" s="10" t="s">
        <v>7683</v>
      </c>
      <c r="M522" s="10" t="s">
        <v>7682</v>
      </c>
      <c r="N522" s="10" t="s">
        <v>904</v>
      </c>
      <c r="O522" s="10" t="s">
        <v>3912</v>
      </c>
    </row>
    <row r="523" spans="1:15">
      <c r="A523" s="10" t="s">
        <v>3368</v>
      </c>
      <c r="B523" s="10" t="s">
        <v>3619</v>
      </c>
      <c r="C523" s="10" t="s">
        <v>4771</v>
      </c>
      <c r="D523" s="9" t="s">
        <v>16</v>
      </c>
      <c r="E523" s="9" t="s">
        <v>2492</v>
      </c>
      <c r="F523" s="9">
        <v>1</v>
      </c>
      <c r="G523" s="10" t="s">
        <v>373</v>
      </c>
      <c r="I523" s="10" t="s">
        <v>462</v>
      </c>
    </row>
    <row r="524" spans="1:15">
      <c r="A524" s="10" t="s">
        <v>3368</v>
      </c>
      <c r="B524" s="30" t="s">
        <v>3620</v>
      </c>
      <c r="C524" s="10" t="s">
        <v>4771</v>
      </c>
      <c r="D524" s="9" t="s">
        <v>16</v>
      </c>
      <c r="E524" s="9" t="s">
        <v>2492</v>
      </c>
      <c r="F524" s="9">
        <v>1</v>
      </c>
      <c r="G524" s="10" t="s">
        <v>373</v>
      </c>
      <c r="I524" s="10" t="s">
        <v>463</v>
      </c>
    </row>
    <row r="525" spans="1:15" ht="89.25">
      <c r="A525" s="10" t="s">
        <v>3332</v>
      </c>
      <c r="B525" s="10" t="s">
        <v>3663</v>
      </c>
      <c r="C525" s="10" t="s">
        <v>4771</v>
      </c>
      <c r="D525" s="9" t="s">
        <v>16</v>
      </c>
      <c r="E525" s="9" t="s">
        <v>2492</v>
      </c>
      <c r="F525" s="9">
        <v>1</v>
      </c>
      <c r="G525" s="10" t="s">
        <v>373</v>
      </c>
      <c r="I525" s="10" t="s">
        <v>462</v>
      </c>
      <c r="J525" s="10" t="s">
        <v>15303</v>
      </c>
      <c r="K525" s="7" t="s">
        <v>15326</v>
      </c>
      <c r="M525" s="10" t="s">
        <v>15325</v>
      </c>
      <c r="N525" s="10" t="s">
        <v>15309</v>
      </c>
    </row>
    <row r="526" spans="1:15" ht="127.5">
      <c r="A526" s="10" t="s">
        <v>3332</v>
      </c>
      <c r="B526" s="10" t="s">
        <v>3664</v>
      </c>
      <c r="C526" s="10" t="s">
        <v>4771</v>
      </c>
      <c r="D526" s="9" t="s">
        <v>16</v>
      </c>
      <c r="E526" s="9" t="s">
        <v>2492</v>
      </c>
      <c r="F526" s="9">
        <v>1</v>
      </c>
      <c r="G526" s="10" t="s">
        <v>373</v>
      </c>
      <c r="I526" s="10" t="s">
        <v>463</v>
      </c>
      <c r="J526" s="10" t="s">
        <v>15303</v>
      </c>
      <c r="L526" s="10" t="s">
        <v>15324</v>
      </c>
      <c r="M526" s="10" t="s">
        <v>15323</v>
      </c>
      <c r="N526" s="10" t="s">
        <v>900</v>
      </c>
      <c r="O526" s="10" t="s">
        <v>15322</v>
      </c>
    </row>
    <row r="527" spans="1:15">
      <c r="A527" s="10" t="s">
        <v>3398</v>
      </c>
      <c r="B527" s="10" t="s">
        <v>3567</v>
      </c>
      <c r="C527" s="10" t="s">
        <v>4771</v>
      </c>
      <c r="D527" s="9" t="s">
        <v>16</v>
      </c>
      <c r="E527" s="9" t="s">
        <v>2492</v>
      </c>
      <c r="F527" s="9">
        <v>1</v>
      </c>
      <c r="G527" s="10" t="s">
        <v>373</v>
      </c>
      <c r="I527" s="10" t="s">
        <v>462</v>
      </c>
    </row>
    <row r="528" spans="1:15">
      <c r="A528" s="10" t="s">
        <v>3398</v>
      </c>
      <c r="B528" s="10" t="s">
        <v>3568</v>
      </c>
      <c r="C528" s="10" t="s">
        <v>4771</v>
      </c>
      <c r="D528" s="9" t="s">
        <v>16</v>
      </c>
      <c r="E528" s="9" t="s">
        <v>2492</v>
      </c>
      <c r="F528" s="9">
        <v>1</v>
      </c>
      <c r="G528" s="10" t="s">
        <v>373</v>
      </c>
      <c r="I528" s="10" t="s">
        <v>463</v>
      </c>
    </row>
    <row r="529" spans="1:15">
      <c r="A529" s="10" t="s">
        <v>374</v>
      </c>
      <c r="B529" s="10" t="s">
        <v>3571</v>
      </c>
      <c r="C529" s="10" t="s">
        <v>4771</v>
      </c>
      <c r="D529" s="9" t="s">
        <v>16</v>
      </c>
      <c r="E529" s="9" t="s">
        <v>2492</v>
      </c>
      <c r="F529" s="9">
        <v>1</v>
      </c>
      <c r="G529" s="10" t="s">
        <v>373</v>
      </c>
      <c r="I529" s="10" t="s">
        <v>462</v>
      </c>
    </row>
    <row r="530" spans="1:15">
      <c r="A530" s="10" t="s">
        <v>374</v>
      </c>
      <c r="B530" s="10" t="s">
        <v>3572</v>
      </c>
      <c r="C530" s="10" t="s">
        <v>4771</v>
      </c>
      <c r="D530" s="9" t="s">
        <v>16</v>
      </c>
      <c r="E530" s="9" t="s">
        <v>2492</v>
      </c>
      <c r="F530" s="9">
        <v>1</v>
      </c>
      <c r="G530" s="10" t="s">
        <v>373</v>
      </c>
      <c r="I530" s="10" t="s">
        <v>463</v>
      </c>
    </row>
    <row r="531" spans="1:15">
      <c r="A531" s="10" t="s">
        <v>3354</v>
      </c>
      <c r="B531" s="10" t="s">
        <v>3631</v>
      </c>
      <c r="C531" s="10" t="s">
        <v>4771</v>
      </c>
      <c r="D531" s="9" t="s">
        <v>16</v>
      </c>
      <c r="E531" s="9" t="s">
        <v>2492</v>
      </c>
      <c r="F531" s="9">
        <v>1</v>
      </c>
      <c r="G531" s="10" t="s">
        <v>373</v>
      </c>
      <c r="I531" s="10" t="s">
        <v>462</v>
      </c>
    </row>
    <row r="532" spans="1:15">
      <c r="A532" s="10" t="s">
        <v>3354</v>
      </c>
      <c r="B532" s="10" t="s">
        <v>3632</v>
      </c>
      <c r="C532" s="10" t="s">
        <v>4771</v>
      </c>
      <c r="D532" s="9" t="s">
        <v>16</v>
      </c>
      <c r="E532" s="9" t="s">
        <v>2492</v>
      </c>
      <c r="F532" s="9">
        <v>1</v>
      </c>
      <c r="G532" s="10" t="s">
        <v>373</v>
      </c>
      <c r="I532" s="10" t="s">
        <v>463</v>
      </c>
    </row>
    <row r="533" spans="1:15">
      <c r="A533" s="10" t="s">
        <v>375</v>
      </c>
      <c r="B533" s="10" t="s">
        <v>3623</v>
      </c>
      <c r="C533" s="10" t="s">
        <v>4771</v>
      </c>
      <c r="D533" s="9" t="s">
        <v>16</v>
      </c>
      <c r="E533" s="9" t="s">
        <v>2492</v>
      </c>
      <c r="F533" s="9">
        <v>1</v>
      </c>
      <c r="G533" s="10" t="s">
        <v>373</v>
      </c>
      <c r="I533" s="10" t="s">
        <v>462</v>
      </c>
    </row>
    <row r="534" spans="1:15">
      <c r="A534" s="10" t="s">
        <v>375</v>
      </c>
      <c r="B534" s="10" t="s">
        <v>3624</v>
      </c>
      <c r="C534" s="10" t="s">
        <v>4771</v>
      </c>
      <c r="D534" s="9" t="s">
        <v>16</v>
      </c>
      <c r="E534" s="9" t="s">
        <v>2492</v>
      </c>
      <c r="F534" s="9">
        <v>1</v>
      </c>
      <c r="G534" s="10" t="s">
        <v>373</v>
      </c>
      <c r="I534" s="10" t="s">
        <v>463</v>
      </c>
    </row>
    <row r="535" spans="1:15" ht="89.25">
      <c r="A535" s="10" t="s">
        <v>3343</v>
      </c>
      <c r="B535" s="10" t="s">
        <v>3647</v>
      </c>
      <c r="C535" s="10" t="s">
        <v>4771</v>
      </c>
      <c r="D535" s="9" t="s">
        <v>16</v>
      </c>
      <c r="E535" s="9" t="s">
        <v>2492</v>
      </c>
      <c r="F535" s="9">
        <v>1</v>
      </c>
      <c r="G535" s="10" t="s">
        <v>373</v>
      </c>
      <c r="I535" s="10" t="s">
        <v>462</v>
      </c>
      <c r="J535" s="10" t="s">
        <v>15319</v>
      </c>
      <c r="K535" s="7" t="s">
        <v>15321</v>
      </c>
      <c r="M535" s="10" t="s">
        <v>15320</v>
      </c>
      <c r="N535" s="10" t="s">
        <v>94</v>
      </c>
    </row>
    <row r="536" spans="1:15" ht="114.75">
      <c r="A536" s="10" t="s">
        <v>3343</v>
      </c>
      <c r="B536" s="10" t="s">
        <v>3648</v>
      </c>
      <c r="C536" s="10" t="s">
        <v>4771</v>
      </c>
      <c r="D536" s="9" t="s">
        <v>16</v>
      </c>
      <c r="E536" s="9" t="s">
        <v>2492</v>
      </c>
      <c r="F536" s="9">
        <v>1</v>
      </c>
      <c r="G536" s="10" t="s">
        <v>373</v>
      </c>
      <c r="I536" s="10" t="s">
        <v>463</v>
      </c>
      <c r="J536" s="10" t="s">
        <v>15319</v>
      </c>
      <c r="L536" s="10" t="s">
        <v>15318</v>
      </c>
      <c r="M536" s="10" t="s">
        <v>15317</v>
      </c>
      <c r="N536" s="10" t="s">
        <v>899</v>
      </c>
      <c r="O536" s="10" t="s">
        <v>15314</v>
      </c>
    </row>
    <row r="537" spans="1:15" ht="89.25">
      <c r="A537" s="10" t="s">
        <v>376</v>
      </c>
      <c r="B537" s="10" t="s">
        <v>3651</v>
      </c>
      <c r="C537" s="10" t="s">
        <v>4771</v>
      </c>
      <c r="D537" s="9" t="s">
        <v>16</v>
      </c>
      <c r="E537" s="9" t="s">
        <v>2492</v>
      </c>
      <c r="F537" s="9">
        <v>1</v>
      </c>
      <c r="G537" s="10" t="s">
        <v>373</v>
      </c>
      <c r="I537" s="10" t="s">
        <v>462</v>
      </c>
      <c r="J537" s="10" t="s">
        <v>1428</v>
      </c>
      <c r="K537" s="7" t="s">
        <v>2014</v>
      </c>
      <c r="M537" s="10" t="s">
        <v>901</v>
      </c>
      <c r="N537" s="10" t="s">
        <v>178</v>
      </c>
    </row>
    <row r="538" spans="1:15" ht="114.75">
      <c r="A538" s="10" t="s">
        <v>376</v>
      </c>
      <c r="B538" s="10" t="s">
        <v>3652</v>
      </c>
      <c r="C538" s="10" t="s">
        <v>4771</v>
      </c>
      <c r="D538" s="9" t="s">
        <v>16</v>
      </c>
      <c r="E538" s="9" t="s">
        <v>2492</v>
      </c>
      <c r="F538" s="9">
        <v>1</v>
      </c>
      <c r="G538" s="10" t="s">
        <v>373</v>
      </c>
      <c r="I538" s="10" t="s">
        <v>463</v>
      </c>
      <c r="J538" s="10" t="s">
        <v>1428</v>
      </c>
      <c r="L538" s="10" t="s">
        <v>15316</v>
      </c>
      <c r="M538" s="10" t="s">
        <v>15315</v>
      </c>
      <c r="N538" s="36">
        <v>5</v>
      </c>
      <c r="O538" s="10" t="s">
        <v>15314</v>
      </c>
    </row>
    <row r="539" spans="1:15" ht="89.25">
      <c r="A539" s="10" t="s">
        <v>377</v>
      </c>
      <c r="B539" s="10" t="s">
        <v>3667</v>
      </c>
      <c r="C539" s="10" t="s">
        <v>4771</v>
      </c>
      <c r="D539" s="9" t="s">
        <v>16</v>
      </c>
      <c r="E539" s="9" t="s">
        <v>2492</v>
      </c>
      <c r="F539" s="9">
        <v>1</v>
      </c>
      <c r="G539" s="10" t="s">
        <v>373</v>
      </c>
      <c r="I539" s="10" t="s">
        <v>462</v>
      </c>
      <c r="J539" s="10" t="s">
        <v>1429</v>
      </c>
      <c r="K539" s="8" t="s">
        <v>2041</v>
      </c>
      <c r="M539" s="10" t="s">
        <v>903</v>
      </c>
      <c r="N539" s="10" t="s">
        <v>267</v>
      </c>
    </row>
    <row r="540" spans="1:15" ht="127.5">
      <c r="A540" s="10" t="s">
        <v>377</v>
      </c>
      <c r="B540" s="10" t="s">
        <v>3668</v>
      </c>
      <c r="C540" s="10" t="s">
        <v>4771</v>
      </c>
      <c r="D540" s="9" t="s">
        <v>16</v>
      </c>
      <c r="E540" s="9" t="s">
        <v>2492</v>
      </c>
      <c r="F540" s="9">
        <v>1</v>
      </c>
      <c r="G540" s="10" t="s">
        <v>373</v>
      </c>
      <c r="I540" s="10" t="s">
        <v>463</v>
      </c>
      <c r="J540" s="10" t="s">
        <v>1429</v>
      </c>
      <c r="L540" s="10" t="s">
        <v>15313</v>
      </c>
      <c r="M540" s="10" t="s">
        <v>15312</v>
      </c>
      <c r="N540" s="10" t="s">
        <v>904</v>
      </c>
    </row>
    <row r="541" spans="1:15" ht="76.5">
      <c r="A541" s="10" t="s">
        <v>3376</v>
      </c>
      <c r="B541" s="10" t="s">
        <v>3599</v>
      </c>
      <c r="C541" s="10" t="s">
        <v>4771</v>
      </c>
      <c r="D541" s="9" t="s">
        <v>16</v>
      </c>
      <c r="E541" s="9" t="s">
        <v>2492</v>
      </c>
      <c r="F541" s="9">
        <v>1</v>
      </c>
      <c r="G541" s="10" t="s">
        <v>373</v>
      </c>
      <c r="I541" s="10" t="s">
        <v>462</v>
      </c>
      <c r="J541" s="10" t="s">
        <v>8083</v>
      </c>
      <c r="M541" s="10" t="s">
        <v>8084</v>
      </c>
      <c r="N541" s="10" t="s">
        <v>317</v>
      </c>
    </row>
    <row r="542" spans="1:15" ht="114.75">
      <c r="A542" s="10" t="s">
        <v>3376</v>
      </c>
      <c r="B542" s="10" t="s">
        <v>3600</v>
      </c>
      <c r="C542" s="10" t="s">
        <v>4771</v>
      </c>
      <c r="D542" s="9" t="s">
        <v>16</v>
      </c>
      <c r="E542" s="9" t="s">
        <v>2492</v>
      </c>
      <c r="F542" s="9">
        <v>1</v>
      </c>
      <c r="G542" s="10" t="s">
        <v>373</v>
      </c>
      <c r="I542" s="10" t="s">
        <v>463</v>
      </c>
      <c r="J542" s="10" t="s">
        <v>8083</v>
      </c>
      <c r="L542" s="10" t="s">
        <v>8085</v>
      </c>
      <c r="M542" s="10" t="s">
        <v>8086</v>
      </c>
      <c r="N542" s="10" t="s">
        <v>10</v>
      </c>
      <c r="O542" s="10" t="s">
        <v>8087</v>
      </c>
    </row>
    <row r="543" spans="1:15">
      <c r="A543" s="10" t="s">
        <v>3403</v>
      </c>
      <c r="B543" s="10" t="s">
        <v>3575</v>
      </c>
      <c r="C543" s="10" t="s">
        <v>4771</v>
      </c>
      <c r="D543" s="9" t="s">
        <v>16</v>
      </c>
      <c r="E543" s="9" t="s">
        <v>2492</v>
      </c>
      <c r="F543" s="9">
        <v>1</v>
      </c>
      <c r="G543" s="10" t="s">
        <v>373</v>
      </c>
      <c r="I543" s="10" t="s">
        <v>462</v>
      </c>
    </row>
    <row r="544" spans="1:15">
      <c r="A544" s="10" t="s">
        <v>3403</v>
      </c>
      <c r="B544" s="10" t="s">
        <v>3576</v>
      </c>
      <c r="C544" s="10" t="s">
        <v>4771</v>
      </c>
      <c r="D544" s="9" t="s">
        <v>16</v>
      </c>
      <c r="E544" s="9" t="s">
        <v>2492</v>
      </c>
      <c r="F544" s="9">
        <v>1</v>
      </c>
      <c r="G544" s="10" t="s">
        <v>373</v>
      </c>
      <c r="I544" s="10" t="s">
        <v>463</v>
      </c>
    </row>
    <row r="545" spans="1:15" ht="89.25">
      <c r="A545" s="10" t="s">
        <v>3337</v>
      </c>
      <c r="B545" s="10" t="s">
        <v>3671</v>
      </c>
      <c r="C545" s="10" t="s">
        <v>4771</v>
      </c>
      <c r="D545" s="9" t="s">
        <v>16</v>
      </c>
      <c r="E545" s="9" t="s">
        <v>2492</v>
      </c>
      <c r="F545" s="9">
        <v>1</v>
      </c>
      <c r="G545" s="10" t="s">
        <v>373</v>
      </c>
      <c r="I545" s="10" t="s">
        <v>462</v>
      </c>
      <c r="J545" s="10" t="s">
        <v>15308</v>
      </c>
      <c r="K545" s="7" t="s">
        <v>15311</v>
      </c>
      <c r="M545" s="10" t="s">
        <v>15310</v>
      </c>
      <c r="N545" s="10" t="s">
        <v>15309</v>
      </c>
    </row>
    <row r="546" spans="1:15" ht="127.5">
      <c r="A546" s="10" t="s">
        <v>3337</v>
      </c>
      <c r="B546" s="10" t="s">
        <v>3672</v>
      </c>
      <c r="C546" s="10" t="s">
        <v>4771</v>
      </c>
      <c r="D546" s="9" t="s">
        <v>16</v>
      </c>
      <c r="E546" s="9" t="s">
        <v>2492</v>
      </c>
      <c r="F546" s="9">
        <v>1</v>
      </c>
      <c r="G546" s="10" t="s">
        <v>373</v>
      </c>
      <c r="I546" s="10" t="s">
        <v>463</v>
      </c>
      <c r="J546" s="10" t="s">
        <v>15308</v>
      </c>
      <c r="L546" s="10" t="s">
        <v>15307</v>
      </c>
      <c r="M546" s="10" t="s">
        <v>15306</v>
      </c>
      <c r="N546" s="10" t="s">
        <v>899</v>
      </c>
      <c r="O546" s="10" t="s">
        <v>468</v>
      </c>
    </row>
    <row r="547" spans="1:15" ht="76.5">
      <c r="A547" s="10" t="s">
        <v>485</v>
      </c>
      <c r="B547" s="10" t="s">
        <v>3603</v>
      </c>
      <c r="C547" s="10" t="s">
        <v>4771</v>
      </c>
      <c r="D547" s="9" t="s">
        <v>16</v>
      </c>
      <c r="E547" s="9" t="s">
        <v>2492</v>
      </c>
      <c r="F547" s="9">
        <v>1</v>
      </c>
      <c r="G547" s="10" t="s">
        <v>373</v>
      </c>
      <c r="I547" s="10" t="s">
        <v>462</v>
      </c>
      <c r="J547" s="10" t="s">
        <v>1431</v>
      </c>
      <c r="M547" s="10" t="s">
        <v>8088</v>
      </c>
      <c r="N547" s="10" t="s">
        <v>195</v>
      </c>
    </row>
    <row r="548" spans="1:15" ht="114.75">
      <c r="A548" s="10" t="s">
        <v>485</v>
      </c>
      <c r="B548" s="10" t="s">
        <v>3604</v>
      </c>
      <c r="C548" s="10" t="s">
        <v>4771</v>
      </c>
      <c r="D548" s="9" t="s">
        <v>16</v>
      </c>
      <c r="E548" s="9" t="s">
        <v>2492</v>
      </c>
      <c r="F548" s="9">
        <v>1</v>
      </c>
      <c r="G548" s="10" t="s">
        <v>373</v>
      </c>
      <c r="I548" s="10" t="s">
        <v>463</v>
      </c>
      <c r="J548" s="10" t="s">
        <v>1431</v>
      </c>
      <c r="L548" s="10" t="s">
        <v>8089</v>
      </c>
      <c r="M548" s="10" t="s">
        <v>8090</v>
      </c>
      <c r="N548" s="10" t="s">
        <v>899</v>
      </c>
      <c r="O548" s="10" t="s">
        <v>8091</v>
      </c>
    </row>
    <row r="549" spans="1:15" ht="76.5">
      <c r="A549" s="10" t="s">
        <v>3381</v>
      </c>
      <c r="B549" s="10" t="s">
        <v>3607</v>
      </c>
      <c r="C549" s="10" t="s">
        <v>4771</v>
      </c>
      <c r="D549" s="9" t="s">
        <v>16</v>
      </c>
      <c r="E549" s="9" t="s">
        <v>2492</v>
      </c>
      <c r="F549" s="9">
        <v>1</v>
      </c>
      <c r="G549" s="10" t="s">
        <v>373</v>
      </c>
      <c r="I549" s="10" t="s">
        <v>462</v>
      </c>
      <c r="J549" s="10" t="s">
        <v>8092</v>
      </c>
      <c r="M549" s="10" t="s">
        <v>8093</v>
      </c>
      <c r="N549" s="10" t="s">
        <v>94</v>
      </c>
    </row>
    <row r="550" spans="1:15" ht="114.75">
      <c r="A550" s="10" t="s">
        <v>3381</v>
      </c>
      <c r="B550" s="10" t="s">
        <v>3608</v>
      </c>
      <c r="C550" s="10" t="s">
        <v>4771</v>
      </c>
      <c r="D550" s="9" t="s">
        <v>16</v>
      </c>
      <c r="E550" s="9" t="s">
        <v>2492</v>
      </c>
      <c r="F550" s="9">
        <v>1</v>
      </c>
      <c r="G550" s="10" t="s">
        <v>373</v>
      </c>
      <c r="I550" s="10" t="s">
        <v>463</v>
      </c>
      <c r="J550" s="10" t="s">
        <v>8092</v>
      </c>
      <c r="L550" s="10" t="s">
        <v>8095</v>
      </c>
      <c r="M550" s="10" t="s">
        <v>8094</v>
      </c>
      <c r="N550" s="10" t="s">
        <v>900</v>
      </c>
      <c r="O550" s="10" t="s">
        <v>8091</v>
      </c>
    </row>
    <row r="551" spans="1:15" ht="76.5">
      <c r="A551" s="10" t="s">
        <v>3390</v>
      </c>
      <c r="B551" s="10" t="s">
        <v>3587</v>
      </c>
      <c r="C551" s="10" t="s">
        <v>4771</v>
      </c>
      <c r="D551" s="9" t="s">
        <v>16</v>
      </c>
      <c r="E551" s="9" t="s">
        <v>2492</v>
      </c>
      <c r="F551" s="9">
        <v>1</v>
      </c>
      <c r="G551" s="10" t="s">
        <v>373</v>
      </c>
      <c r="I551" s="10" t="s">
        <v>462</v>
      </c>
      <c r="J551" s="10" t="s">
        <v>7676</v>
      </c>
      <c r="M551" s="10" t="s">
        <v>7677</v>
      </c>
      <c r="N551" s="10" t="s">
        <v>267</v>
      </c>
    </row>
    <row r="552" spans="1:15" ht="102">
      <c r="A552" s="10" t="s">
        <v>3390</v>
      </c>
      <c r="B552" s="30" t="s">
        <v>3588</v>
      </c>
      <c r="C552" s="10" t="s">
        <v>4771</v>
      </c>
      <c r="D552" s="9" t="s">
        <v>16</v>
      </c>
      <c r="E552" s="9" t="s">
        <v>2492</v>
      </c>
      <c r="F552" s="9">
        <v>1</v>
      </c>
      <c r="G552" s="10" t="s">
        <v>373</v>
      </c>
      <c r="I552" s="10" t="s">
        <v>463</v>
      </c>
      <c r="J552" s="10" t="s">
        <v>7676</v>
      </c>
      <c r="L552" s="10" t="s">
        <v>7679</v>
      </c>
      <c r="M552" s="10" t="s">
        <v>7678</v>
      </c>
      <c r="N552" s="10" t="s">
        <v>904</v>
      </c>
    </row>
    <row r="553" spans="1:15">
      <c r="A553" s="10" t="s">
        <v>3406</v>
      </c>
      <c r="B553" s="10" t="s">
        <v>3579</v>
      </c>
      <c r="C553" s="10" t="s">
        <v>4771</v>
      </c>
      <c r="D553" s="9" t="s">
        <v>16</v>
      </c>
      <c r="E553" s="9" t="s">
        <v>2492</v>
      </c>
      <c r="F553" s="9">
        <v>1</v>
      </c>
      <c r="G553" s="10" t="s">
        <v>373</v>
      </c>
      <c r="I553" s="10" t="s">
        <v>462</v>
      </c>
    </row>
    <row r="554" spans="1:15">
      <c r="A554" s="10" t="s">
        <v>3406</v>
      </c>
      <c r="B554" s="10" t="s">
        <v>3580</v>
      </c>
      <c r="C554" s="10" t="s">
        <v>4771</v>
      </c>
      <c r="D554" s="9" t="s">
        <v>16</v>
      </c>
      <c r="E554" s="9" t="s">
        <v>2492</v>
      </c>
      <c r="F554" s="9">
        <v>1</v>
      </c>
      <c r="G554" s="10" t="s">
        <v>373</v>
      </c>
      <c r="I554" s="10" t="s">
        <v>463</v>
      </c>
    </row>
    <row r="555" spans="1:15" ht="76.5">
      <c r="A555" s="10" t="s">
        <v>381</v>
      </c>
      <c r="B555" s="10" t="s">
        <v>3591</v>
      </c>
      <c r="C555" s="10" t="s">
        <v>4771</v>
      </c>
      <c r="D555" s="9" t="s">
        <v>16</v>
      </c>
      <c r="E555" s="9" t="s">
        <v>2492</v>
      </c>
      <c r="F555" s="9">
        <v>1</v>
      </c>
      <c r="G555" s="10" t="s">
        <v>373</v>
      </c>
      <c r="I555" s="10" t="s">
        <v>462</v>
      </c>
      <c r="J555" s="10" t="s">
        <v>1434</v>
      </c>
      <c r="M555" s="10" t="s">
        <v>910</v>
      </c>
      <c r="N555" s="10" t="s">
        <v>267</v>
      </c>
    </row>
    <row r="556" spans="1:15" ht="114.75">
      <c r="A556" s="10" t="s">
        <v>381</v>
      </c>
      <c r="B556" s="10" t="s">
        <v>3592</v>
      </c>
      <c r="C556" s="10" t="s">
        <v>4771</v>
      </c>
      <c r="D556" s="9" t="s">
        <v>16</v>
      </c>
      <c r="E556" s="9" t="s">
        <v>2492</v>
      </c>
      <c r="F556" s="9">
        <v>1</v>
      </c>
      <c r="G556" s="10" t="s">
        <v>373</v>
      </c>
      <c r="I556" s="10" t="s">
        <v>463</v>
      </c>
      <c r="J556" s="10" t="s">
        <v>1434</v>
      </c>
      <c r="L556" s="10" t="s">
        <v>7662</v>
      </c>
      <c r="M556" s="10" t="s">
        <v>7663</v>
      </c>
      <c r="N556" s="10" t="s">
        <v>904</v>
      </c>
    </row>
    <row r="557" spans="1:15" ht="89.25">
      <c r="A557" s="10" t="s">
        <v>3340</v>
      </c>
      <c r="B557" s="10" t="s">
        <v>3675</v>
      </c>
      <c r="C557" s="10" t="s">
        <v>4771</v>
      </c>
      <c r="D557" s="9" t="s">
        <v>16</v>
      </c>
      <c r="E557" s="9" t="s">
        <v>2492</v>
      </c>
      <c r="F557" s="9">
        <v>1</v>
      </c>
      <c r="G557" s="10" t="s">
        <v>373</v>
      </c>
      <c r="I557" s="10" t="s">
        <v>462</v>
      </c>
      <c r="J557" s="10" t="s">
        <v>15303</v>
      </c>
      <c r="K557" s="7" t="s">
        <v>15305</v>
      </c>
      <c r="M557" s="10" t="s">
        <v>15304</v>
      </c>
      <c r="N557" s="10" t="s">
        <v>94</v>
      </c>
    </row>
    <row r="558" spans="1:15" ht="127.5">
      <c r="A558" s="10" t="s">
        <v>3340</v>
      </c>
      <c r="B558" s="10" t="s">
        <v>3676</v>
      </c>
      <c r="C558" s="10" t="s">
        <v>4771</v>
      </c>
      <c r="D558" s="9" t="s">
        <v>16</v>
      </c>
      <c r="E558" s="9" t="s">
        <v>2492</v>
      </c>
      <c r="F558" s="9">
        <v>1</v>
      </c>
      <c r="G558" s="10" t="s">
        <v>373</v>
      </c>
      <c r="I558" s="10" t="s">
        <v>463</v>
      </c>
      <c r="J558" s="10" t="s">
        <v>15303</v>
      </c>
      <c r="L558" s="10" t="s">
        <v>15302</v>
      </c>
      <c r="M558" s="10" t="s">
        <v>15301</v>
      </c>
      <c r="N558" s="10" t="s">
        <v>900</v>
      </c>
      <c r="O558" s="10" t="s">
        <v>3285</v>
      </c>
    </row>
    <row r="559" spans="1:15" ht="89.25">
      <c r="A559" s="10" t="s">
        <v>3348</v>
      </c>
      <c r="B559" s="10" t="s">
        <v>3655</v>
      </c>
      <c r="C559" s="10" t="s">
        <v>4771</v>
      </c>
      <c r="D559" s="9" t="s">
        <v>16</v>
      </c>
      <c r="E559" s="9" t="s">
        <v>2492</v>
      </c>
      <c r="F559" s="9">
        <v>1</v>
      </c>
      <c r="G559" s="10" t="s">
        <v>373</v>
      </c>
      <c r="I559" s="10" t="s">
        <v>462</v>
      </c>
      <c r="J559" s="10" t="s">
        <v>15298</v>
      </c>
      <c r="K559" s="7" t="s">
        <v>15300</v>
      </c>
      <c r="M559" s="10" t="s">
        <v>15299</v>
      </c>
      <c r="N559" s="10" t="s">
        <v>317</v>
      </c>
    </row>
    <row r="560" spans="1:15" ht="114.75">
      <c r="A560" s="10" t="s">
        <v>3348</v>
      </c>
      <c r="B560" s="10" t="s">
        <v>3656</v>
      </c>
      <c r="C560" s="10" t="s">
        <v>4771</v>
      </c>
      <c r="D560" s="9" t="s">
        <v>16</v>
      </c>
      <c r="E560" s="9" t="s">
        <v>2492</v>
      </c>
      <c r="F560" s="9">
        <v>1</v>
      </c>
      <c r="G560" s="10" t="s">
        <v>373</v>
      </c>
      <c r="I560" s="10" t="s">
        <v>463</v>
      </c>
      <c r="J560" s="10" t="s">
        <v>15298</v>
      </c>
      <c r="L560" s="10" t="s">
        <v>15297</v>
      </c>
      <c r="M560" s="10" t="s">
        <v>15296</v>
      </c>
      <c r="N560" s="10" t="s">
        <v>908</v>
      </c>
      <c r="O560" s="10" t="s">
        <v>15295</v>
      </c>
    </row>
    <row r="561" spans="1:17">
      <c r="A561" s="10" t="s">
        <v>3357</v>
      </c>
      <c r="B561" s="10" t="s">
        <v>3635</v>
      </c>
      <c r="C561" s="10" t="s">
        <v>4771</v>
      </c>
      <c r="D561" s="9" t="s">
        <v>16</v>
      </c>
      <c r="E561" s="9" t="s">
        <v>2492</v>
      </c>
      <c r="F561" s="9">
        <v>1</v>
      </c>
      <c r="G561" s="10" t="s">
        <v>373</v>
      </c>
      <c r="I561" s="10" t="s">
        <v>462</v>
      </c>
    </row>
    <row r="562" spans="1:17">
      <c r="A562" s="10" t="s">
        <v>3357</v>
      </c>
      <c r="B562" s="10" t="s">
        <v>3636</v>
      </c>
      <c r="C562" s="10" t="s">
        <v>4771</v>
      </c>
      <c r="D562" s="9" t="s">
        <v>16</v>
      </c>
      <c r="E562" s="9" t="s">
        <v>2492</v>
      </c>
      <c r="F562" s="9">
        <v>1</v>
      </c>
      <c r="G562" s="10" t="s">
        <v>373</v>
      </c>
      <c r="I562" s="10" t="s">
        <v>463</v>
      </c>
    </row>
    <row r="563" spans="1:17" ht="76.5">
      <c r="A563" s="10" t="s">
        <v>3395</v>
      </c>
      <c r="B563" s="10" t="s">
        <v>3595</v>
      </c>
      <c r="C563" s="10" t="s">
        <v>4771</v>
      </c>
      <c r="D563" s="9" t="s">
        <v>16</v>
      </c>
      <c r="E563" s="9" t="s">
        <v>2492</v>
      </c>
      <c r="F563" s="9">
        <v>1</v>
      </c>
      <c r="G563" s="10" t="s">
        <v>373</v>
      </c>
      <c r="I563" s="10" t="s">
        <v>462</v>
      </c>
      <c r="J563" s="10" t="s">
        <v>7672</v>
      </c>
      <c r="M563" s="10" t="s">
        <v>7673</v>
      </c>
      <c r="N563" s="10" t="s">
        <v>267</v>
      </c>
    </row>
    <row r="564" spans="1:17" ht="102">
      <c r="A564" s="10" t="s">
        <v>3395</v>
      </c>
      <c r="B564" s="30" t="s">
        <v>3596</v>
      </c>
      <c r="C564" s="10" t="s">
        <v>4771</v>
      </c>
      <c r="D564" s="9" t="s">
        <v>16</v>
      </c>
      <c r="E564" s="9" t="s">
        <v>2492</v>
      </c>
      <c r="F564" s="9">
        <v>1</v>
      </c>
      <c r="G564" s="10" t="s">
        <v>373</v>
      </c>
      <c r="I564" s="10" t="s">
        <v>463</v>
      </c>
      <c r="J564" s="10" t="s">
        <v>7672</v>
      </c>
      <c r="L564" s="10" t="s">
        <v>7675</v>
      </c>
      <c r="M564" s="10" t="s">
        <v>7674</v>
      </c>
      <c r="N564" s="10" t="s">
        <v>899</v>
      </c>
      <c r="O564" s="10" t="s">
        <v>3912</v>
      </c>
    </row>
    <row r="565" spans="1:17">
      <c r="A565" s="10" t="s">
        <v>382</v>
      </c>
      <c r="B565" s="10" t="s">
        <v>3639</v>
      </c>
      <c r="C565" s="10" t="s">
        <v>4771</v>
      </c>
      <c r="D565" s="9" t="s">
        <v>16</v>
      </c>
      <c r="E565" s="9" t="s">
        <v>2492</v>
      </c>
      <c r="F565" s="9">
        <v>1</v>
      </c>
      <c r="G565" s="10" t="s">
        <v>373</v>
      </c>
      <c r="I565" s="10" t="s">
        <v>462</v>
      </c>
    </row>
    <row r="566" spans="1:17">
      <c r="A566" s="10" t="s">
        <v>382</v>
      </c>
      <c r="B566" s="10" t="s">
        <v>3640</v>
      </c>
      <c r="C566" s="10" t="s">
        <v>4771</v>
      </c>
      <c r="D566" s="9" t="s">
        <v>16</v>
      </c>
      <c r="E566" s="9" t="s">
        <v>2492</v>
      </c>
      <c r="F566" s="9">
        <v>1</v>
      </c>
      <c r="G566" s="10" t="s">
        <v>373</v>
      </c>
      <c r="I566" s="10" t="s">
        <v>463</v>
      </c>
    </row>
    <row r="567" spans="1:17">
      <c r="A567" s="10" t="s">
        <v>3362</v>
      </c>
      <c r="B567" s="10" t="s">
        <v>3643</v>
      </c>
      <c r="C567" s="10" t="s">
        <v>4771</v>
      </c>
      <c r="D567" s="9" t="s">
        <v>16</v>
      </c>
      <c r="E567" s="9" t="s">
        <v>2492</v>
      </c>
      <c r="F567" s="9">
        <v>1</v>
      </c>
      <c r="G567" s="10" t="s">
        <v>373</v>
      </c>
      <c r="I567" s="10" t="s">
        <v>462</v>
      </c>
    </row>
    <row r="568" spans="1:17">
      <c r="A568" s="10" t="s">
        <v>3362</v>
      </c>
      <c r="B568" s="10" t="s">
        <v>3644</v>
      </c>
      <c r="C568" s="10" t="s">
        <v>4771</v>
      </c>
      <c r="D568" s="9" t="s">
        <v>16</v>
      </c>
      <c r="E568" s="9" t="s">
        <v>2492</v>
      </c>
      <c r="F568" s="9">
        <v>1</v>
      </c>
      <c r="G568" s="10" t="s">
        <v>373</v>
      </c>
      <c r="I568" s="10" t="s">
        <v>463</v>
      </c>
    </row>
    <row r="569" spans="1:17">
      <c r="A569" s="10" t="s">
        <v>3373</v>
      </c>
      <c r="B569" s="10" t="s">
        <v>3627</v>
      </c>
      <c r="C569" s="10" t="s">
        <v>4771</v>
      </c>
      <c r="D569" s="9" t="s">
        <v>16</v>
      </c>
      <c r="E569" s="9" t="s">
        <v>2492</v>
      </c>
      <c r="F569" s="9">
        <v>1</v>
      </c>
      <c r="G569" s="10" t="s">
        <v>373</v>
      </c>
      <c r="I569" s="10" t="s">
        <v>462</v>
      </c>
    </row>
    <row r="570" spans="1:17">
      <c r="A570" s="10" t="s">
        <v>3373</v>
      </c>
      <c r="B570" s="10" t="s">
        <v>3628</v>
      </c>
      <c r="C570" s="10" t="s">
        <v>4771</v>
      </c>
      <c r="D570" s="9" t="s">
        <v>16</v>
      </c>
      <c r="E570" s="9" t="s">
        <v>2492</v>
      </c>
      <c r="F570" s="9">
        <v>1</v>
      </c>
      <c r="G570" s="10" t="s">
        <v>373</v>
      </c>
      <c r="I570" s="10" t="s">
        <v>463</v>
      </c>
    </row>
    <row r="571" spans="1:17" ht="76.5">
      <c r="A571" s="10" t="s">
        <v>3384</v>
      </c>
      <c r="B571" s="10" t="s">
        <v>3611</v>
      </c>
      <c r="C571" s="10" t="s">
        <v>4771</v>
      </c>
      <c r="D571" s="9" t="s">
        <v>16</v>
      </c>
      <c r="E571" s="9" t="s">
        <v>2492</v>
      </c>
      <c r="F571" s="9">
        <v>1</v>
      </c>
      <c r="G571" s="10" t="s">
        <v>373</v>
      </c>
      <c r="I571" s="10" t="s">
        <v>462</v>
      </c>
      <c r="J571" s="10" t="s">
        <v>8078</v>
      </c>
      <c r="M571" s="10" t="s">
        <v>8079</v>
      </c>
      <c r="N571" s="10" t="s">
        <v>317</v>
      </c>
    </row>
    <row r="572" spans="1:17" ht="114.75">
      <c r="A572" s="10" t="s">
        <v>3384</v>
      </c>
      <c r="B572" s="10" t="s">
        <v>3612</v>
      </c>
      <c r="C572" s="10" t="s">
        <v>4771</v>
      </c>
      <c r="D572" s="9" t="s">
        <v>16</v>
      </c>
      <c r="E572" s="9" t="s">
        <v>2492</v>
      </c>
      <c r="F572" s="9">
        <v>1</v>
      </c>
      <c r="G572" s="10" t="s">
        <v>373</v>
      </c>
      <c r="I572" s="10" t="s">
        <v>463</v>
      </c>
      <c r="J572" s="10" t="s">
        <v>8078</v>
      </c>
      <c r="L572" s="10" t="s">
        <v>8080</v>
      </c>
      <c r="M572" s="10" t="s">
        <v>8081</v>
      </c>
      <c r="N572" s="10" t="s">
        <v>9</v>
      </c>
      <c r="O572" s="10" t="s">
        <v>8082</v>
      </c>
    </row>
    <row r="573" spans="1:17" ht="89.25">
      <c r="A573" s="10" t="s">
        <v>3351</v>
      </c>
      <c r="B573" s="10" t="s">
        <v>3659</v>
      </c>
      <c r="C573" s="10" t="s">
        <v>4771</v>
      </c>
      <c r="D573" s="9" t="s">
        <v>16</v>
      </c>
      <c r="E573" s="9" t="s">
        <v>2492</v>
      </c>
      <c r="F573" s="9">
        <v>1</v>
      </c>
      <c r="G573" s="10" t="s">
        <v>373</v>
      </c>
      <c r="I573" s="10" t="s">
        <v>462</v>
      </c>
      <c r="J573" s="10" t="s">
        <v>1428</v>
      </c>
      <c r="K573" s="7" t="s">
        <v>15294</v>
      </c>
      <c r="M573" s="10" t="s">
        <v>15293</v>
      </c>
      <c r="N573" s="10" t="s">
        <v>267</v>
      </c>
    </row>
    <row r="574" spans="1:17" ht="114.75">
      <c r="A574" s="10" t="s">
        <v>3351</v>
      </c>
      <c r="B574" s="10" t="s">
        <v>3660</v>
      </c>
      <c r="C574" s="10" t="s">
        <v>4771</v>
      </c>
      <c r="D574" s="9" t="s">
        <v>16</v>
      </c>
      <c r="E574" s="9" t="s">
        <v>2492</v>
      </c>
      <c r="F574" s="9">
        <v>1</v>
      </c>
      <c r="G574" s="10" t="s">
        <v>373</v>
      </c>
      <c r="I574" s="10" t="s">
        <v>463</v>
      </c>
      <c r="J574" s="10" t="s">
        <v>1428</v>
      </c>
      <c r="L574" s="10" t="s">
        <v>15292</v>
      </c>
      <c r="M574" s="10" t="s">
        <v>15291</v>
      </c>
      <c r="N574" s="10" t="s">
        <v>896</v>
      </c>
    </row>
    <row r="575" spans="1:17" ht="51">
      <c r="A575" s="10" t="s">
        <v>2393</v>
      </c>
      <c r="B575" s="10" t="s">
        <v>1555</v>
      </c>
      <c r="C575" s="10" t="s">
        <v>2358</v>
      </c>
      <c r="D575" s="4">
        <v>2</v>
      </c>
      <c r="E575" s="4" t="s">
        <v>2492</v>
      </c>
      <c r="F575" s="4">
        <v>1</v>
      </c>
      <c r="G575" s="10" t="s">
        <v>455</v>
      </c>
      <c r="H575" s="10" t="s">
        <v>37</v>
      </c>
      <c r="I575" s="10" t="s">
        <v>17</v>
      </c>
      <c r="J575" s="10" t="s">
        <v>2394</v>
      </c>
      <c r="L575" s="10" t="s">
        <v>2395</v>
      </c>
      <c r="M575" s="10" t="s">
        <v>2396</v>
      </c>
      <c r="N575" s="10">
        <v>9</v>
      </c>
      <c r="O575" s="10" t="s">
        <v>937</v>
      </c>
      <c r="P575" s="10">
        <v>14</v>
      </c>
      <c r="Q575" s="10" t="s">
        <v>1549</v>
      </c>
    </row>
    <row r="576" spans="1:17" ht="25.5">
      <c r="A576" s="10" t="s">
        <v>2347</v>
      </c>
      <c r="B576" s="10" t="s">
        <v>1483</v>
      </c>
      <c r="C576" s="10" t="s">
        <v>2358</v>
      </c>
      <c r="D576" s="9">
        <v>1</v>
      </c>
      <c r="E576" s="4" t="s">
        <v>2492</v>
      </c>
      <c r="F576" s="9">
        <v>1</v>
      </c>
      <c r="G576" s="10" t="s">
        <v>455</v>
      </c>
      <c r="H576" s="10" t="s">
        <v>37</v>
      </c>
      <c r="I576" s="10" t="s">
        <v>17</v>
      </c>
      <c r="J576" s="10" t="s">
        <v>2616</v>
      </c>
      <c r="L576" s="10" t="s">
        <v>2392</v>
      </c>
      <c r="M576" s="10" t="s">
        <v>2348</v>
      </c>
      <c r="N576" s="10">
        <v>7</v>
      </c>
    </row>
    <row r="577" spans="1:17" ht="51">
      <c r="A577" s="10" t="s">
        <v>2345</v>
      </c>
      <c r="B577" s="10" t="s">
        <v>1482</v>
      </c>
      <c r="C577" s="10" t="s">
        <v>2358</v>
      </c>
      <c r="D577" s="9">
        <v>1</v>
      </c>
      <c r="E577" s="4" t="s">
        <v>2492</v>
      </c>
      <c r="F577" s="9">
        <v>1</v>
      </c>
      <c r="G577" s="10" t="s">
        <v>455</v>
      </c>
      <c r="H577" s="10" t="s">
        <v>1485</v>
      </c>
      <c r="I577" s="10" t="s">
        <v>48</v>
      </c>
      <c r="J577" s="10" t="s">
        <v>2346</v>
      </c>
      <c r="L577" s="10" t="s">
        <v>2362</v>
      </c>
      <c r="M577" s="10" t="s">
        <v>922</v>
      </c>
      <c r="N577" s="10">
        <v>12</v>
      </c>
    </row>
    <row r="578" spans="1:17" ht="25.5">
      <c r="A578" s="10" t="s">
        <v>1222</v>
      </c>
      <c r="B578" s="10" t="s">
        <v>1470</v>
      </c>
      <c r="C578" s="10" t="s">
        <v>2358</v>
      </c>
      <c r="D578" s="9">
        <v>1</v>
      </c>
      <c r="E578" s="4" t="s">
        <v>2492</v>
      </c>
      <c r="F578" s="9">
        <v>1</v>
      </c>
      <c r="G578" s="10" t="s">
        <v>455</v>
      </c>
      <c r="H578" s="10" t="s">
        <v>1485</v>
      </c>
      <c r="I578" s="10" t="s">
        <v>48</v>
      </c>
      <c r="J578" s="10" t="s">
        <v>926</v>
      </c>
      <c r="L578" s="10" t="s">
        <v>1653</v>
      </c>
      <c r="M578" s="10" t="s">
        <v>922</v>
      </c>
      <c r="N578" s="10">
        <v>12</v>
      </c>
    </row>
    <row r="579" spans="1:17" ht="63.75">
      <c r="A579" s="10" t="s">
        <v>2338</v>
      </c>
      <c r="B579" s="10" t="s">
        <v>1479</v>
      </c>
      <c r="C579" s="10" t="s">
        <v>2358</v>
      </c>
      <c r="D579" s="9">
        <v>2</v>
      </c>
      <c r="E579" s="4" t="s">
        <v>2492</v>
      </c>
      <c r="F579" s="9">
        <v>1</v>
      </c>
      <c r="G579" s="10" t="s">
        <v>455</v>
      </c>
      <c r="H579" s="10" t="s">
        <v>1485</v>
      </c>
      <c r="I579" s="10" t="s">
        <v>48</v>
      </c>
      <c r="J579" s="10" t="s">
        <v>2340</v>
      </c>
      <c r="L579" s="10" t="s">
        <v>2361</v>
      </c>
      <c r="M579" s="10" t="s">
        <v>1219</v>
      </c>
      <c r="N579" s="10">
        <v>8</v>
      </c>
      <c r="O579" s="10" t="s">
        <v>2196</v>
      </c>
      <c r="P579" s="10">
        <v>14</v>
      </c>
      <c r="Q579" s="10" t="s">
        <v>1549</v>
      </c>
    </row>
    <row r="580" spans="1:17" ht="51">
      <c r="A580" s="10" t="s">
        <v>2351</v>
      </c>
      <c r="B580" s="10" t="s">
        <v>1554</v>
      </c>
      <c r="C580" s="10" t="s">
        <v>2358</v>
      </c>
      <c r="D580" s="9">
        <v>2</v>
      </c>
      <c r="E580" s="4" t="s">
        <v>2492</v>
      </c>
      <c r="F580" s="9">
        <v>1</v>
      </c>
      <c r="G580" s="10" t="s">
        <v>455</v>
      </c>
      <c r="H580" s="10" t="s">
        <v>1485</v>
      </c>
      <c r="I580" s="10" t="s">
        <v>48</v>
      </c>
      <c r="J580" s="10" t="s">
        <v>2354</v>
      </c>
      <c r="L580" s="10" t="s">
        <v>2355</v>
      </c>
      <c r="M580" s="10" t="s">
        <v>922</v>
      </c>
      <c r="N580" s="10">
        <v>16</v>
      </c>
    </row>
    <row r="581" spans="1:17" ht="102">
      <c r="A581" s="10" t="s">
        <v>1221</v>
      </c>
      <c r="B581" s="10" t="s">
        <v>1472</v>
      </c>
      <c r="C581" s="10" t="s">
        <v>2358</v>
      </c>
      <c r="D581" s="9">
        <v>1</v>
      </c>
      <c r="E581" s="4" t="s">
        <v>2492</v>
      </c>
      <c r="F581" s="9">
        <v>1</v>
      </c>
      <c r="G581" s="10" t="s">
        <v>453</v>
      </c>
      <c r="H581" s="10" t="s">
        <v>425</v>
      </c>
      <c r="I581" s="10" t="s">
        <v>462</v>
      </c>
      <c r="K581" s="8" t="s">
        <v>2028</v>
      </c>
      <c r="L581" s="10" t="s">
        <v>1224</v>
      </c>
    </row>
    <row r="582" spans="1:17" ht="25.5">
      <c r="A582" s="10" t="s">
        <v>1221</v>
      </c>
      <c r="B582" s="10" t="s">
        <v>1473</v>
      </c>
      <c r="C582" s="10" t="s">
        <v>2358</v>
      </c>
      <c r="D582" s="9">
        <v>1</v>
      </c>
      <c r="E582" s="4" t="s">
        <v>2492</v>
      </c>
      <c r="F582" s="9">
        <v>1</v>
      </c>
      <c r="G582" s="10" t="s">
        <v>453</v>
      </c>
      <c r="H582" s="10" t="s">
        <v>425</v>
      </c>
      <c r="I582" s="10" t="s">
        <v>463</v>
      </c>
      <c r="L582" s="10" t="s">
        <v>1657</v>
      </c>
      <c r="M582" s="10" t="s">
        <v>1222</v>
      </c>
      <c r="N582" s="10" t="s">
        <v>865</v>
      </c>
      <c r="O582" s="10" t="s">
        <v>1223</v>
      </c>
    </row>
    <row r="583" spans="1:17" ht="102">
      <c r="A583" s="10" t="s">
        <v>2335</v>
      </c>
      <c r="B583" s="10" t="s">
        <v>1477</v>
      </c>
      <c r="C583" s="10" t="s">
        <v>2358</v>
      </c>
      <c r="D583" s="9">
        <v>2</v>
      </c>
      <c r="E583" s="4" t="s">
        <v>2492</v>
      </c>
      <c r="F583" s="9">
        <v>1</v>
      </c>
      <c r="G583" s="10" t="s">
        <v>453</v>
      </c>
      <c r="H583" s="10" t="s">
        <v>425</v>
      </c>
      <c r="I583" s="10" t="s">
        <v>462</v>
      </c>
      <c r="K583" s="8" t="s">
        <v>2336</v>
      </c>
      <c r="L583" s="10" t="s">
        <v>2364</v>
      </c>
    </row>
    <row r="584" spans="1:17" ht="25.5">
      <c r="A584" s="10" t="s">
        <v>2335</v>
      </c>
      <c r="B584" s="10" t="s">
        <v>1478</v>
      </c>
      <c r="C584" s="10" t="s">
        <v>2358</v>
      </c>
      <c r="D584" s="9">
        <v>2</v>
      </c>
      <c r="E584" s="4" t="s">
        <v>2492</v>
      </c>
      <c r="F584" s="9">
        <v>1</v>
      </c>
      <c r="G584" s="10" t="s">
        <v>453</v>
      </c>
      <c r="H584" s="10" t="s">
        <v>425</v>
      </c>
      <c r="I584" s="10" t="s">
        <v>463</v>
      </c>
      <c r="L584" s="10" t="s">
        <v>2337</v>
      </c>
      <c r="M584" s="10" t="s">
        <v>2338</v>
      </c>
      <c r="N584" s="10" t="s">
        <v>1651</v>
      </c>
      <c r="O584" s="10" t="s">
        <v>2339</v>
      </c>
    </row>
    <row r="585" spans="1:17" ht="102">
      <c r="A585" s="10" t="s">
        <v>2341</v>
      </c>
      <c r="B585" s="10" t="s">
        <v>1480</v>
      </c>
      <c r="C585" s="10" t="s">
        <v>2358</v>
      </c>
      <c r="D585" s="9">
        <v>1</v>
      </c>
      <c r="E585" s="4" t="s">
        <v>2492</v>
      </c>
      <c r="F585" s="9">
        <v>1</v>
      </c>
      <c r="G585" s="10" t="s">
        <v>453</v>
      </c>
      <c r="H585" s="10" t="s">
        <v>425</v>
      </c>
      <c r="I585" s="10" t="s">
        <v>462</v>
      </c>
      <c r="K585" s="7" t="s">
        <v>2342</v>
      </c>
      <c r="L585" s="10" t="s">
        <v>2363</v>
      </c>
    </row>
    <row r="586" spans="1:17" ht="38.25">
      <c r="A586" s="10" t="s">
        <v>2341</v>
      </c>
      <c r="B586" s="10" t="s">
        <v>1481</v>
      </c>
      <c r="C586" s="10" t="s">
        <v>2358</v>
      </c>
      <c r="D586" s="9">
        <v>1</v>
      </c>
      <c r="E586" s="4" t="s">
        <v>2492</v>
      </c>
      <c r="F586" s="9">
        <v>1</v>
      </c>
      <c r="G586" s="10" t="s">
        <v>453</v>
      </c>
      <c r="H586" s="10" t="s">
        <v>425</v>
      </c>
      <c r="I586" s="10" t="s">
        <v>463</v>
      </c>
      <c r="L586" s="10" t="s">
        <v>2343</v>
      </c>
      <c r="M586" s="10" t="s">
        <v>2345</v>
      </c>
      <c r="N586" s="10" t="s">
        <v>2347</v>
      </c>
      <c r="O586" s="10" t="s">
        <v>2344</v>
      </c>
    </row>
    <row r="587" spans="1:17" ht="102">
      <c r="A587" s="10" t="s">
        <v>2349</v>
      </c>
      <c r="B587" s="10" t="s">
        <v>1484</v>
      </c>
      <c r="C587" s="10" t="s">
        <v>2358</v>
      </c>
      <c r="D587" s="9">
        <v>2</v>
      </c>
      <c r="E587" s="4" t="s">
        <v>2492</v>
      </c>
      <c r="F587" s="9">
        <v>1</v>
      </c>
      <c r="G587" s="10" t="s">
        <v>453</v>
      </c>
      <c r="H587" s="10" t="s">
        <v>425</v>
      </c>
      <c r="I587" s="10" t="s">
        <v>462</v>
      </c>
      <c r="K587" s="7" t="s">
        <v>2350</v>
      </c>
      <c r="L587" s="10" t="s">
        <v>2365</v>
      </c>
    </row>
    <row r="588" spans="1:17" ht="25.5">
      <c r="A588" s="10" t="s">
        <v>2349</v>
      </c>
      <c r="B588" s="10" t="s">
        <v>1553</v>
      </c>
      <c r="C588" s="10" t="s">
        <v>2358</v>
      </c>
      <c r="D588" s="9">
        <v>2</v>
      </c>
      <c r="E588" s="4" t="s">
        <v>2492</v>
      </c>
      <c r="F588" s="9">
        <v>1</v>
      </c>
      <c r="G588" s="10" t="s">
        <v>453</v>
      </c>
      <c r="H588" s="10" t="s">
        <v>425</v>
      </c>
      <c r="I588" s="10" t="s">
        <v>463</v>
      </c>
      <c r="L588" s="10" t="s">
        <v>2397</v>
      </c>
      <c r="M588" s="10" t="s">
        <v>2351</v>
      </c>
      <c r="N588" s="10" t="s">
        <v>771</v>
      </c>
      <c r="O588" s="10" t="s">
        <v>2398</v>
      </c>
    </row>
    <row r="589" spans="1:17" ht="102">
      <c r="A589" s="10" t="s">
        <v>2330</v>
      </c>
      <c r="B589" s="10" t="s">
        <v>1471</v>
      </c>
      <c r="C589" s="10" t="s">
        <v>2358</v>
      </c>
      <c r="D589" s="9">
        <v>1</v>
      </c>
      <c r="E589" s="4" t="s">
        <v>2492</v>
      </c>
      <c r="F589" s="9">
        <v>1</v>
      </c>
      <c r="G589" s="10" t="s">
        <v>453</v>
      </c>
      <c r="H589" s="10" t="s">
        <v>425</v>
      </c>
      <c r="I589" s="10" t="s">
        <v>462</v>
      </c>
      <c r="K589" s="7" t="s">
        <v>2331</v>
      </c>
      <c r="L589" s="10" t="s">
        <v>2366</v>
      </c>
    </row>
    <row r="590" spans="1:17" ht="25.5">
      <c r="A590" s="10" t="s">
        <v>2330</v>
      </c>
      <c r="B590" s="10" t="s">
        <v>1476</v>
      </c>
      <c r="C590" s="10" t="s">
        <v>2358</v>
      </c>
      <c r="D590" s="9">
        <v>1</v>
      </c>
      <c r="E590" s="4" t="s">
        <v>2492</v>
      </c>
      <c r="F590" s="9">
        <v>1</v>
      </c>
      <c r="G590" s="10" t="s">
        <v>453</v>
      </c>
      <c r="H590" s="10" t="s">
        <v>425</v>
      </c>
      <c r="I590" s="10" t="s">
        <v>463</v>
      </c>
      <c r="L590" s="10" t="s">
        <v>2332</v>
      </c>
      <c r="M590" s="10" t="s">
        <v>87</v>
      </c>
      <c r="N590" s="10" t="s">
        <v>2333</v>
      </c>
      <c r="O590" s="10" t="s">
        <v>2334</v>
      </c>
    </row>
    <row r="591" spans="1:17" ht="25.5">
      <c r="A591" s="3" t="s">
        <v>3329</v>
      </c>
      <c r="B591" s="10" t="s">
        <v>3330</v>
      </c>
      <c r="C591" s="10" t="s">
        <v>2359</v>
      </c>
      <c r="D591" s="4" t="s">
        <v>969</v>
      </c>
      <c r="E591" s="4" t="s">
        <v>2492</v>
      </c>
      <c r="F591" s="4">
        <v>0</v>
      </c>
      <c r="G591" s="10" t="s">
        <v>470</v>
      </c>
      <c r="H591" s="10" t="s">
        <v>11</v>
      </c>
    </row>
    <row r="592" spans="1:17" ht="25.5">
      <c r="A592" s="3" t="s">
        <v>2685</v>
      </c>
      <c r="B592" s="10" t="s">
        <v>2686</v>
      </c>
      <c r="C592" s="10" t="s">
        <v>2359</v>
      </c>
      <c r="D592" s="4" t="s">
        <v>969</v>
      </c>
      <c r="E592" s="4" t="s">
        <v>2492</v>
      </c>
      <c r="F592" s="4">
        <v>0</v>
      </c>
      <c r="G592" s="10" t="s">
        <v>470</v>
      </c>
      <c r="H592" s="10" t="s">
        <v>11</v>
      </c>
    </row>
    <row r="593" spans="1:11" ht="25.5">
      <c r="A593" s="3" t="s">
        <v>2687</v>
      </c>
      <c r="B593" s="10" t="s">
        <v>2688</v>
      </c>
      <c r="C593" s="10" t="s">
        <v>2359</v>
      </c>
      <c r="D593" s="4" t="s">
        <v>969</v>
      </c>
      <c r="E593" s="4" t="s">
        <v>2492</v>
      </c>
      <c r="F593" s="4">
        <v>0</v>
      </c>
      <c r="G593" s="10" t="s">
        <v>470</v>
      </c>
      <c r="H593" s="10" t="s">
        <v>11</v>
      </c>
      <c r="K593" s="10"/>
    </row>
    <row r="594" spans="1:11" ht="25.5">
      <c r="A594" s="3" t="s">
        <v>2689</v>
      </c>
      <c r="B594" s="10" t="s">
        <v>2690</v>
      </c>
      <c r="C594" s="10" t="s">
        <v>2359</v>
      </c>
      <c r="D594" s="4" t="s">
        <v>969</v>
      </c>
      <c r="E594" s="4" t="s">
        <v>2492</v>
      </c>
      <c r="F594" s="4">
        <v>0</v>
      </c>
      <c r="G594" s="10" t="s">
        <v>470</v>
      </c>
      <c r="H594" s="10" t="s">
        <v>11</v>
      </c>
      <c r="K594" s="10"/>
    </row>
    <row r="595" spans="1:11" ht="25.5">
      <c r="A595" s="3" t="s">
        <v>2691</v>
      </c>
      <c r="B595" s="10" t="s">
        <v>2692</v>
      </c>
      <c r="C595" s="10" t="s">
        <v>2359</v>
      </c>
      <c r="D595" s="4" t="s">
        <v>969</v>
      </c>
      <c r="E595" s="4" t="s">
        <v>2492</v>
      </c>
      <c r="F595" s="4">
        <v>0</v>
      </c>
      <c r="G595" s="10" t="s">
        <v>470</v>
      </c>
      <c r="H595" s="10" t="s">
        <v>11</v>
      </c>
      <c r="K595" s="10"/>
    </row>
    <row r="596" spans="1:11" ht="25.5">
      <c r="A596" s="3" t="s">
        <v>2693</v>
      </c>
      <c r="B596" s="10" t="s">
        <v>2694</v>
      </c>
      <c r="C596" s="10" t="s">
        <v>2359</v>
      </c>
      <c r="D596" s="4" t="s">
        <v>969</v>
      </c>
      <c r="E596" s="4" t="s">
        <v>2492</v>
      </c>
      <c r="F596" s="4">
        <v>0</v>
      </c>
      <c r="G596" s="10" t="s">
        <v>470</v>
      </c>
      <c r="H596" s="10" t="s">
        <v>11</v>
      </c>
      <c r="K596" s="10"/>
    </row>
    <row r="597" spans="1:11" ht="25.5">
      <c r="A597" s="3" t="s">
        <v>2658</v>
      </c>
      <c r="B597" s="10" t="s">
        <v>2655</v>
      </c>
      <c r="C597" s="10" t="s">
        <v>2359</v>
      </c>
      <c r="D597" s="4" t="s">
        <v>969</v>
      </c>
      <c r="E597" s="4" t="s">
        <v>2492</v>
      </c>
      <c r="F597" s="4">
        <v>0</v>
      </c>
      <c r="G597" s="10" t="s">
        <v>470</v>
      </c>
      <c r="H597" s="10" t="s">
        <v>11</v>
      </c>
      <c r="K597" s="10"/>
    </row>
    <row r="598" spans="1:11" ht="25.5">
      <c r="A598" s="3" t="s">
        <v>2659</v>
      </c>
      <c r="B598" s="10" t="s">
        <v>2660</v>
      </c>
      <c r="C598" s="10" t="s">
        <v>2359</v>
      </c>
      <c r="D598" s="4" t="s">
        <v>969</v>
      </c>
      <c r="E598" s="4" t="s">
        <v>2492</v>
      </c>
      <c r="F598" s="4">
        <v>0</v>
      </c>
      <c r="G598" s="10" t="s">
        <v>470</v>
      </c>
      <c r="H598" s="10" t="s">
        <v>11</v>
      </c>
      <c r="K598" s="10"/>
    </row>
    <row r="599" spans="1:11" ht="25.5">
      <c r="A599" s="3" t="s">
        <v>2661</v>
      </c>
      <c r="B599" s="10" t="s">
        <v>2662</v>
      </c>
      <c r="C599" s="10" t="s">
        <v>2359</v>
      </c>
      <c r="D599" s="4" t="s">
        <v>969</v>
      </c>
      <c r="E599" s="4" t="s">
        <v>2492</v>
      </c>
      <c r="F599" s="4">
        <v>0</v>
      </c>
      <c r="G599" s="10" t="s">
        <v>470</v>
      </c>
      <c r="H599" s="10" t="s">
        <v>11</v>
      </c>
      <c r="K599" s="10"/>
    </row>
    <row r="600" spans="1:11" ht="25.5">
      <c r="A600" s="3" t="s">
        <v>2663</v>
      </c>
      <c r="B600" s="10" t="s">
        <v>2664</v>
      </c>
      <c r="C600" s="10" t="s">
        <v>2359</v>
      </c>
      <c r="D600" s="4" t="s">
        <v>969</v>
      </c>
      <c r="E600" s="4" t="s">
        <v>2492</v>
      </c>
      <c r="F600" s="4">
        <v>0</v>
      </c>
      <c r="G600" s="10" t="s">
        <v>470</v>
      </c>
      <c r="H600" s="10" t="s">
        <v>11</v>
      </c>
      <c r="K600" s="10"/>
    </row>
    <row r="601" spans="1:11" ht="25.5">
      <c r="A601" s="3" t="s">
        <v>2665</v>
      </c>
      <c r="B601" s="10" t="s">
        <v>2666</v>
      </c>
      <c r="C601" s="10" t="s">
        <v>2359</v>
      </c>
      <c r="D601" s="4" t="s">
        <v>969</v>
      </c>
      <c r="E601" s="4" t="s">
        <v>2492</v>
      </c>
      <c r="F601" s="4">
        <v>0</v>
      </c>
      <c r="G601" s="10" t="s">
        <v>470</v>
      </c>
      <c r="H601" s="10" t="s">
        <v>11</v>
      </c>
      <c r="K601" s="10"/>
    </row>
    <row r="602" spans="1:11" ht="25.5">
      <c r="A602" s="3" t="s">
        <v>2695</v>
      </c>
      <c r="B602" s="10" t="s">
        <v>2696</v>
      </c>
      <c r="C602" s="10" t="s">
        <v>2359</v>
      </c>
      <c r="D602" s="4" t="s">
        <v>969</v>
      </c>
      <c r="E602" s="4" t="s">
        <v>2492</v>
      </c>
      <c r="F602" s="4">
        <v>0</v>
      </c>
      <c r="G602" s="10" t="s">
        <v>470</v>
      </c>
      <c r="H602" s="10" t="s">
        <v>11</v>
      </c>
      <c r="K602" s="10"/>
    </row>
    <row r="603" spans="1:11" ht="25.5">
      <c r="A603" s="3" t="s">
        <v>2713</v>
      </c>
      <c r="B603" s="10" t="s">
        <v>2714</v>
      </c>
      <c r="C603" s="10" t="s">
        <v>2359</v>
      </c>
      <c r="D603" s="4" t="s">
        <v>969</v>
      </c>
      <c r="E603" s="4" t="s">
        <v>2492</v>
      </c>
      <c r="F603" s="4">
        <v>0</v>
      </c>
      <c r="G603" s="10" t="s">
        <v>470</v>
      </c>
      <c r="H603" s="10" t="s">
        <v>11</v>
      </c>
      <c r="K603" s="10"/>
    </row>
    <row r="604" spans="1:11" ht="25.5">
      <c r="A604" s="3" t="s">
        <v>2697</v>
      </c>
      <c r="B604" s="10" t="s">
        <v>2698</v>
      </c>
      <c r="C604" s="10" t="s">
        <v>2359</v>
      </c>
      <c r="D604" s="4" t="s">
        <v>969</v>
      </c>
      <c r="E604" s="4" t="s">
        <v>2492</v>
      </c>
      <c r="F604" s="4">
        <v>0</v>
      </c>
      <c r="G604" s="10" t="s">
        <v>470</v>
      </c>
      <c r="H604" s="10" t="s">
        <v>11</v>
      </c>
      <c r="K604" s="10"/>
    </row>
    <row r="605" spans="1:11" ht="25.5">
      <c r="A605" s="3" t="s">
        <v>2699</v>
      </c>
      <c r="B605" s="10" t="s">
        <v>2700</v>
      </c>
      <c r="C605" s="10" t="s">
        <v>2359</v>
      </c>
      <c r="D605" s="4" t="s">
        <v>969</v>
      </c>
      <c r="E605" s="4" t="s">
        <v>2492</v>
      </c>
      <c r="F605" s="4">
        <v>0</v>
      </c>
      <c r="G605" s="10" t="s">
        <v>470</v>
      </c>
      <c r="H605" s="10" t="s">
        <v>11</v>
      </c>
      <c r="K605" s="10"/>
    </row>
    <row r="606" spans="1:11" ht="25.5">
      <c r="A606" s="3" t="s">
        <v>2701</v>
      </c>
      <c r="B606" s="10" t="s">
        <v>2702</v>
      </c>
      <c r="C606" s="10" t="s">
        <v>2359</v>
      </c>
      <c r="D606" s="4" t="s">
        <v>969</v>
      </c>
      <c r="E606" s="4" t="s">
        <v>2492</v>
      </c>
      <c r="F606" s="4">
        <v>0</v>
      </c>
      <c r="G606" s="10" t="s">
        <v>470</v>
      </c>
      <c r="H606" s="10" t="s">
        <v>11</v>
      </c>
      <c r="K606" s="10"/>
    </row>
    <row r="607" spans="1:11" ht="25.5">
      <c r="A607" s="3" t="s">
        <v>2703</v>
      </c>
      <c r="B607" s="10" t="s">
        <v>2704</v>
      </c>
      <c r="C607" s="10" t="s">
        <v>2359</v>
      </c>
      <c r="D607" s="4" t="s">
        <v>969</v>
      </c>
      <c r="E607" s="4" t="s">
        <v>2492</v>
      </c>
      <c r="F607" s="4">
        <v>0</v>
      </c>
      <c r="G607" s="10" t="s">
        <v>470</v>
      </c>
      <c r="H607" s="10" t="s">
        <v>11</v>
      </c>
      <c r="K607" s="10"/>
    </row>
    <row r="608" spans="1:11" ht="25.5">
      <c r="A608" s="3" t="s">
        <v>2705</v>
      </c>
      <c r="B608" s="10" t="s">
        <v>2706</v>
      </c>
      <c r="C608" s="10" t="s">
        <v>2359</v>
      </c>
      <c r="D608" s="4" t="s">
        <v>969</v>
      </c>
      <c r="E608" s="4" t="s">
        <v>2492</v>
      </c>
      <c r="F608" s="4">
        <v>0</v>
      </c>
      <c r="G608" s="10" t="s">
        <v>470</v>
      </c>
      <c r="H608" s="10" t="s">
        <v>11</v>
      </c>
      <c r="K608" s="10"/>
    </row>
    <row r="609" spans="1:11" ht="25.5">
      <c r="A609" s="3" t="s">
        <v>2707</v>
      </c>
      <c r="B609" s="10" t="s">
        <v>2708</v>
      </c>
      <c r="C609" s="10" t="s">
        <v>2359</v>
      </c>
      <c r="D609" s="4" t="s">
        <v>969</v>
      </c>
      <c r="E609" s="4" t="s">
        <v>2492</v>
      </c>
      <c r="F609" s="4">
        <v>0</v>
      </c>
      <c r="G609" s="10" t="s">
        <v>470</v>
      </c>
      <c r="H609" s="10" t="s">
        <v>11</v>
      </c>
      <c r="K609" s="10"/>
    </row>
    <row r="610" spans="1:11" ht="25.5">
      <c r="A610" s="3" t="s">
        <v>2709</v>
      </c>
      <c r="B610" s="10" t="s">
        <v>2710</v>
      </c>
      <c r="C610" s="10" t="s">
        <v>2359</v>
      </c>
      <c r="D610" s="4" t="s">
        <v>969</v>
      </c>
      <c r="E610" s="4" t="s">
        <v>2492</v>
      </c>
      <c r="F610" s="4">
        <v>0</v>
      </c>
      <c r="G610" s="10" t="s">
        <v>470</v>
      </c>
      <c r="H610" s="10" t="s">
        <v>11</v>
      </c>
      <c r="K610" s="10"/>
    </row>
    <row r="611" spans="1:11" ht="25.5">
      <c r="A611" s="3" t="s">
        <v>2711</v>
      </c>
      <c r="B611" s="10" t="s">
        <v>2712</v>
      </c>
      <c r="C611" s="10" t="s">
        <v>2359</v>
      </c>
      <c r="D611" s="4" t="s">
        <v>969</v>
      </c>
      <c r="E611" s="4" t="s">
        <v>2492</v>
      </c>
      <c r="F611" s="4">
        <v>0</v>
      </c>
      <c r="G611" s="10" t="s">
        <v>470</v>
      </c>
      <c r="H611" s="10" t="s">
        <v>11</v>
      </c>
      <c r="K611" s="10"/>
    </row>
    <row r="612" spans="1:11" ht="25.5">
      <c r="A612" s="3" t="s">
        <v>2667</v>
      </c>
      <c r="B612" s="10" t="s">
        <v>2668</v>
      </c>
      <c r="C612" s="10" t="s">
        <v>2359</v>
      </c>
      <c r="D612" s="4" t="s">
        <v>969</v>
      </c>
      <c r="E612" s="4" t="s">
        <v>2492</v>
      </c>
      <c r="F612" s="4">
        <v>0</v>
      </c>
      <c r="G612" s="10" t="s">
        <v>470</v>
      </c>
      <c r="H612" s="10" t="s">
        <v>11</v>
      </c>
      <c r="K612" s="10"/>
    </row>
    <row r="613" spans="1:11" ht="25.5">
      <c r="A613" s="3" t="s">
        <v>2669</v>
      </c>
      <c r="B613" s="10" t="s">
        <v>2670</v>
      </c>
      <c r="C613" s="10" t="s">
        <v>2359</v>
      </c>
      <c r="D613" s="4" t="s">
        <v>969</v>
      </c>
      <c r="E613" s="4" t="s">
        <v>2492</v>
      </c>
      <c r="F613" s="4">
        <v>0</v>
      </c>
      <c r="G613" s="10" t="s">
        <v>470</v>
      </c>
      <c r="H613" s="10" t="s">
        <v>11</v>
      </c>
      <c r="K613" s="10"/>
    </row>
    <row r="614" spans="1:11" ht="25.5">
      <c r="A614" s="3" t="s">
        <v>2671</v>
      </c>
      <c r="B614" s="10" t="s">
        <v>2672</v>
      </c>
      <c r="C614" s="10" t="s">
        <v>2359</v>
      </c>
      <c r="D614" s="4" t="s">
        <v>969</v>
      </c>
      <c r="E614" s="4" t="s">
        <v>2492</v>
      </c>
      <c r="F614" s="4">
        <v>0</v>
      </c>
      <c r="G614" s="10" t="s">
        <v>470</v>
      </c>
      <c r="H614" s="10" t="s">
        <v>11</v>
      </c>
      <c r="K614" s="10"/>
    </row>
    <row r="615" spans="1:11" ht="25.5">
      <c r="A615" s="3" t="s">
        <v>2673</v>
      </c>
      <c r="B615" s="10" t="s">
        <v>2674</v>
      </c>
      <c r="C615" s="10" t="s">
        <v>2359</v>
      </c>
      <c r="D615" s="4" t="s">
        <v>969</v>
      </c>
      <c r="E615" s="4" t="s">
        <v>2492</v>
      </c>
      <c r="F615" s="4">
        <v>0</v>
      </c>
      <c r="G615" s="10" t="s">
        <v>470</v>
      </c>
      <c r="H615" s="10" t="s">
        <v>11</v>
      </c>
      <c r="K615" s="10"/>
    </row>
    <row r="616" spans="1:11" ht="25.5">
      <c r="A616" s="3" t="s">
        <v>2675</v>
      </c>
      <c r="B616" s="10" t="s">
        <v>2676</v>
      </c>
      <c r="C616" s="10" t="s">
        <v>2359</v>
      </c>
      <c r="D616" s="4" t="s">
        <v>969</v>
      </c>
      <c r="E616" s="4" t="s">
        <v>2492</v>
      </c>
      <c r="F616" s="4">
        <v>0</v>
      </c>
      <c r="G616" s="10" t="s">
        <v>470</v>
      </c>
      <c r="H616" s="10" t="s">
        <v>11</v>
      </c>
      <c r="K616" s="10"/>
    </row>
    <row r="617" spans="1:11" ht="25.5">
      <c r="A617" s="3" t="s">
        <v>2677</v>
      </c>
      <c r="B617" s="10" t="s">
        <v>2678</v>
      </c>
      <c r="C617" s="10" t="s">
        <v>2359</v>
      </c>
      <c r="D617" s="4" t="s">
        <v>969</v>
      </c>
      <c r="E617" s="4" t="s">
        <v>2492</v>
      </c>
      <c r="F617" s="4">
        <v>0</v>
      </c>
      <c r="G617" s="10" t="s">
        <v>470</v>
      </c>
      <c r="H617" s="10" t="s">
        <v>11</v>
      </c>
      <c r="K617" s="10"/>
    </row>
    <row r="618" spans="1:11" ht="25.5">
      <c r="A618" s="3" t="s">
        <v>2679</v>
      </c>
      <c r="B618" s="10" t="s">
        <v>2680</v>
      </c>
      <c r="C618" s="10" t="s">
        <v>2359</v>
      </c>
      <c r="D618" s="4" t="s">
        <v>969</v>
      </c>
      <c r="E618" s="4" t="s">
        <v>2492</v>
      </c>
      <c r="F618" s="4">
        <v>0</v>
      </c>
      <c r="G618" s="10" t="s">
        <v>470</v>
      </c>
      <c r="H618" s="10" t="s">
        <v>11</v>
      </c>
      <c r="K618" s="10"/>
    </row>
    <row r="619" spans="1:11" ht="25.5">
      <c r="A619" s="3" t="s">
        <v>2681</v>
      </c>
      <c r="B619" s="10" t="s">
        <v>2682</v>
      </c>
      <c r="C619" s="10" t="s">
        <v>2359</v>
      </c>
      <c r="D619" s="4" t="s">
        <v>969</v>
      </c>
      <c r="E619" s="4" t="s">
        <v>2492</v>
      </c>
      <c r="F619" s="4">
        <v>0</v>
      </c>
      <c r="G619" s="10" t="s">
        <v>470</v>
      </c>
      <c r="H619" s="10" t="s">
        <v>11</v>
      </c>
      <c r="K619" s="10"/>
    </row>
    <row r="620" spans="1:11" ht="25.5">
      <c r="A620" s="3" t="s">
        <v>2683</v>
      </c>
      <c r="B620" s="10" t="s">
        <v>2684</v>
      </c>
      <c r="C620" s="10" t="s">
        <v>2359</v>
      </c>
      <c r="D620" s="4" t="s">
        <v>969</v>
      </c>
      <c r="E620" s="4" t="s">
        <v>2492</v>
      </c>
      <c r="F620" s="4">
        <v>0</v>
      </c>
      <c r="G620" s="10" t="s">
        <v>470</v>
      </c>
      <c r="H620" s="10" t="s">
        <v>11</v>
      </c>
      <c r="K620" s="10"/>
    </row>
    <row r="621" spans="1:11" ht="25.5">
      <c r="A621" s="3" t="s">
        <v>2635</v>
      </c>
      <c r="B621" s="10" t="s">
        <v>2646</v>
      </c>
      <c r="C621" s="10" t="s">
        <v>2359</v>
      </c>
      <c r="D621" s="4" t="s">
        <v>969</v>
      </c>
      <c r="E621" s="4" t="s">
        <v>2492</v>
      </c>
      <c r="F621" s="4">
        <v>0</v>
      </c>
      <c r="G621" s="10" t="s">
        <v>470</v>
      </c>
      <c r="H621" s="10" t="s">
        <v>11</v>
      </c>
      <c r="K621" s="10"/>
    </row>
    <row r="622" spans="1:11" ht="25.5">
      <c r="A622" s="3" t="s">
        <v>2644</v>
      </c>
      <c r="B622" s="10" t="s">
        <v>2656</v>
      </c>
      <c r="C622" s="10" t="s">
        <v>2359</v>
      </c>
      <c r="D622" s="4" t="s">
        <v>969</v>
      </c>
      <c r="E622" s="4" t="s">
        <v>2492</v>
      </c>
      <c r="F622" s="4">
        <v>0</v>
      </c>
      <c r="G622" s="10" t="s">
        <v>470</v>
      </c>
      <c r="H622" s="10" t="s">
        <v>11</v>
      </c>
      <c r="K622" s="10"/>
    </row>
    <row r="623" spans="1:11" ht="25.5">
      <c r="A623" s="3" t="s">
        <v>2645</v>
      </c>
      <c r="B623" s="10" t="s">
        <v>2657</v>
      </c>
      <c r="C623" s="10" t="s">
        <v>2359</v>
      </c>
      <c r="D623" s="4" t="s">
        <v>969</v>
      </c>
      <c r="E623" s="4" t="s">
        <v>2492</v>
      </c>
      <c r="F623" s="4">
        <v>0</v>
      </c>
      <c r="G623" s="10" t="s">
        <v>470</v>
      </c>
      <c r="H623" s="10" t="s">
        <v>11</v>
      </c>
      <c r="K623" s="10"/>
    </row>
    <row r="624" spans="1:11" ht="25.5">
      <c r="A624" s="3" t="s">
        <v>2636</v>
      </c>
      <c r="B624" s="10" t="s">
        <v>2647</v>
      </c>
      <c r="C624" s="10" t="s">
        <v>2359</v>
      </c>
      <c r="D624" s="4" t="s">
        <v>969</v>
      </c>
      <c r="E624" s="4" t="s">
        <v>2492</v>
      </c>
      <c r="F624" s="4">
        <v>0</v>
      </c>
      <c r="G624" s="10" t="s">
        <v>470</v>
      </c>
      <c r="H624" s="10" t="s">
        <v>11</v>
      </c>
      <c r="K624" s="10"/>
    </row>
    <row r="625" spans="1:11" ht="25.5">
      <c r="A625" s="3" t="s">
        <v>2637</v>
      </c>
      <c r="B625" s="10" t="s">
        <v>2648</v>
      </c>
      <c r="C625" s="10" t="s">
        <v>2359</v>
      </c>
      <c r="D625" s="4" t="s">
        <v>969</v>
      </c>
      <c r="E625" s="4" t="s">
        <v>2492</v>
      </c>
      <c r="F625" s="4">
        <v>0</v>
      </c>
      <c r="G625" s="10" t="s">
        <v>470</v>
      </c>
      <c r="H625" s="10" t="s">
        <v>11</v>
      </c>
      <c r="K625" s="10"/>
    </row>
    <row r="626" spans="1:11" ht="25.5">
      <c r="A626" s="3" t="s">
        <v>2638</v>
      </c>
      <c r="B626" s="10" t="s">
        <v>2649</v>
      </c>
      <c r="C626" s="10" t="s">
        <v>2359</v>
      </c>
      <c r="D626" s="4" t="s">
        <v>969</v>
      </c>
      <c r="E626" s="4" t="s">
        <v>2492</v>
      </c>
      <c r="F626" s="4">
        <v>0</v>
      </c>
      <c r="G626" s="10" t="s">
        <v>470</v>
      </c>
      <c r="H626" s="10" t="s">
        <v>11</v>
      </c>
      <c r="K626" s="10"/>
    </row>
    <row r="627" spans="1:11" ht="25.5">
      <c r="A627" s="3" t="s">
        <v>2639</v>
      </c>
      <c r="B627" s="10" t="s">
        <v>2650</v>
      </c>
      <c r="C627" s="10" t="s">
        <v>2359</v>
      </c>
      <c r="D627" s="4" t="s">
        <v>969</v>
      </c>
      <c r="E627" s="4" t="s">
        <v>2492</v>
      </c>
      <c r="F627" s="4">
        <v>0</v>
      </c>
      <c r="G627" s="10" t="s">
        <v>470</v>
      </c>
      <c r="H627" s="10" t="s">
        <v>11</v>
      </c>
      <c r="K627" s="10"/>
    </row>
    <row r="628" spans="1:11" ht="25.5">
      <c r="A628" s="3" t="s">
        <v>2640</v>
      </c>
      <c r="B628" s="10" t="s">
        <v>2651</v>
      </c>
      <c r="C628" s="10" t="s">
        <v>2359</v>
      </c>
      <c r="D628" s="4" t="s">
        <v>969</v>
      </c>
      <c r="E628" s="4" t="s">
        <v>2492</v>
      </c>
      <c r="F628" s="4">
        <v>0</v>
      </c>
      <c r="G628" s="10" t="s">
        <v>470</v>
      </c>
      <c r="H628" s="10" t="s">
        <v>11</v>
      </c>
      <c r="K628" s="10"/>
    </row>
    <row r="629" spans="1:11" ht="25.5">
      <c r="A629" s="3" t="s">
        <v>2641</v>
      </c>
      <c r="B629" s="10" t="s">
        <v>2652</v>
      </c>
      <c r="C629" s="10" t="s">
        <v>2359</v>
      </c>
      <c r="D629" s="4" t="s">
        <v>969</v>
      </c>
      <c r="E629" s="4" t="s">
        <v>2492</v>
      </c>
      <c r="F629" s="4">
        <v>0</v>
      </c>
      <c r="G629" s="10" t="s">
        <v>470</v>
      </c>
      <c r="H629" s="10" t="s">
        <v>11</v>
      </c>
      <c r="K629" s="10"/>
    </row>
    <row r="630" spans="1:11" ht="25.5">
      <c r="A630" s="3" t="s">
        <v>2642</v>
      </c>
      <c r="B630" s="10" t="s">
        <v>2653</v>
      </c>
      <c r="C630" s="10" t="s">
        <v>2359</v>
      </c>
      <c r="D630" s="4" t="s">
        <v>969</v>
      </c>
      <c r="E630" s="4" t="s">
        <v>2492</v>
      </c>
      <c r="F630" s="4">
        <v>0</v>
      </c>
      <c r="G630" s="10" t="s">
        <v>470</v>
      </c>
      <c r="H630" s="10" t="s">
        <v>11</v>
      </c>
      <c r="K630" s="10"/>
    </row>
    <row r="631" spans="1:11" ht="25.5">
      <c r="A631" s="3" t="s">
        <v>2643</v>
      </c>
      <c r="B631" s="10" t="s">
        <v>2654</v>
      </c>
      <c r="C631" s="10" t="s">
        <v>2359</v>
      </c>
      <c r="D631" s="4" t="s">
        <v>969</v>
      </c>
      <c r="E631" s="4" t="s">
        <v>2492</v>
      </c>
      <c r="F631" s="4">
        <v>0</v>
      </c>
      <c r="G631" s="10" t="s">
        <v>470</v>
      </c>
      <c r="H631" s="10" t="s">
        <v>11</v>
      </c>
      <c r="K631" s="10"/>
    </row>
    <row r="632" spans="1:11" ht="25.5">
      <c r="A632" s="3" t="s">
        <v>2619</v>
      </c>
      <c r="B632" s="10" t="s">
        <v>2627</v>
      </c>
      <c r="C632" s="10" t="s">
        <v>2359</v>
      </c>
      <c r="D632" s="4" t="s">
        <v>969</v>
      </c>
      <c r="E632" s="4" t="s">
        <v>2492</v>
      </c>
      <c r="F632" s="4">
        <v>0</v>
      </c>
      <c r="G632" s="10" t="s">
        <v>470</v>
      </c>
      <c r="H632" s="10" t="s">
        <v>11</v>
      </c>
      <c r="K632" s="10"/>
    </row>
    <row r="633" spans="1:11" ht="25.5">
      <c r="A633" s="3" t="s">
        <v>2620</v>
      </c>
      <c r="B633" s="10" t="s">
        <v>2628</v>
      </c>
      <c r="C633" s="10" t="s">
        <v>2359</v>
      </c>
      <c r="D633" s="4" t="s">
        <v>969</v>
      </c>
      <c r="E633" s="4" t="s">
        <v>2492</v>
      </c>
      <c r="F633" s="4">
        <v>0</v>
      </c>
      <c r="G633" s="10" t="s">
        <v>470</v>
      </c>
      <c r="H633" s="10" t="s">
        <v>11</v>
      </c>
      <c r="K633" s="10"/>
    </row>
    <row r="634" spans="1:11" ht="25.5">
      <c r="A634" s="3" t="s">
        <v>2621</v>
      </c>
      <c r="B634" s="10" t="s">
        <v>2629</v>
      </c>
      <c r="C634" s="10" t="s">
        <v>2359</v>
      </c>
      <c r="D634" s="4" t="s">
        <v>969</v>
      </c>
      <c r="E634" s="4" t="s">
        <v>2492</v>
      </c>
      <c r="F634" s="4">
        <v>0</v>
      </c>
      <c r="G634" s="10" t="s">
        <v>470</v>
      </c>
      <c r="H634" s="10" t="s">
        <v>11</v>
      </c>
      <c r="K634" s="10"/>
    </row>
    <row r="635" spans="1:11" ht="25.5">
      <c r="A635" s="3" t="s">
        <v>2622</v>
      </c>
      <c r="B635" s="10" t="s">
        <v>2630</v>
      </c>
      <c r="C635" s="10" t="s">
        <v>2359</v>
      </c>
      <c r="D635" s="4" t="s">
        <v>969</v>
      </c>
      <c r="E635" s="4" t="s">
        <v>2492</v>
      </c>
      <c r="F635" s="4">
        <v>0</v>
      </c>
      <c r="G635" s="10" t="s">
        <v>470</v>
      </c>
      <c r="H635" s="10" t="s">
        <v>11</v>
      </c>
      <c r="K635" s="10"/>
    </row>
    <row r="636" spans="1:11" ht="25.5">
      <c r="A636" s="3" t="s">
        <v>2623</v>
      </c>
      <c r="B636" s="10" t="s">
        <v>2631</v>
      </c>
      <c r="C636" s="10" t="s">
        <v>2359</v>
      </c>
      <c r="D636" s="4" t="s">
        <v>969</v>
      </c>
      <c r="E636" s="4" t="s">
        <v>2492</v>
      </c>
      <c r="F636" s="4">
        <v>0</v>
      </c>
      <c r="G636" s="10" t="s">
        <v>470</v>
      </c>
      <c r="H636" s="10" t="s">
        <v>11</v>
      </c>
      <c r="K636" s="10"/>
    </row>
    <row r="637" spans="1:11" ht="25.5">
      <c r="A637" s="3" t="s">
        <v>2624</v>
      </c>
      <c r="B637" s="10" t="s">
        <v>2632</v>
      </c>
      <c r="C637" s="10" t="s">
        <v>2359</v>
      </c>
      <c r="D637" s="4" t="s">
        <v>969</v>
      </c>
      <c r="E637" s="4" t="s">
        <v>2492</v>
      </c>
      <c r="F637" s="4">
        <v>0</v>
      </c>
      <c r="G637" s="10" t="s">
        <v>470</v>
      </c>
      <c r="H637" s="10" t="s">
        <v>11</v>
      </c>
      <c r="K637" s="10"/>
    </row>
    <row r="638" spans="1:11" ht="25.5">
      <c r="A638" s="3" t="s">
        <v>2625</v>
      </c>
      <c r="B638" s="10" t="s">
        <v>2633</v>
      </c>
      <c r="C638" s="10" t="s">
        <v>2359</v>
      </c>
      <c r="D638" s="4" t="s">
        <v>969</v>
      </c>
      <c r="E638" s="4" t="s">
        <v>2492</v>
      </c>
      <c r="F638" s="4">
        <v>0</v>
      </c>
      <c r="G638" s="10" t="s">
        <v>470</v>
      </c>
      <c r="H638" s="10" t="s">
        <v>11</v>
      </c>
      <c r="K638" s="10"/>
    </row>
    <row r="639" spans="1:11" ht="25.5">
      <c r="A639" s="3" t="s">
        <v>2626</v>
      </c>
      <c r="B639" s="10" t="s">
        <v>2634</v>
      </c>
      <c r="C639" s="10" t="s">
        <v>2359</v>
      </c>
      <c r="D639" s="4" t="s">
        <v>969</v>
      </c>
      <c r="E639" s="4" t="s">
        <v>2492</v>
      </c>
      <c r="F639" s="4">
        <v>0</v>
      </c>
      <c r="G639" s="10" t="s">
        <v>470</v>
      </c>
      <c r="H639" s="10" t="s">
        <v>11</v>
      </c>
      <c r="K639" s="10"/>
    </row>
    <row r="640" spans="1:11" ht="25.5">
      <c r="A640" s="3" t="s">
        <v>94</v>
      </c>
      <c r="B640" s="10" t="s">
        <v>1447</v>
      </c>
      <c r="C640" s="10" t="s">
        <v>2359</v>
      </c>
      <c r="D640" s="4" t="s">
        <v>969</v>
      </c>
      <c r="E640" s="4" t="s">
        <v>2492</v>
      </c>
      <c r="F640" s="4">
        <v>0</v>
      </c>
      <c r="G640" s="10" t="s">
        <v>470</v>
      </c>
      <c r="H640" s="10" t="s">
        <v>2183</v>
      </c>
      <c r="I640" s="3"/>
      <c r="K640" s="10"/>
    </row>
    <row r="641" spans="1:11" ht="25.5">
      <c r="A641" s="3" t="s">
        <v>148</v>
      </c>
      <c r="B641" s="10" t="s">
        <v>1446</v>
      </c>
      <c r="C641" s="10" t="s">
        <v>2359</v>
      </c>
      <c r="D641" s="4" t="s">
        <v>969</v>
      </c>
      <c r="E641" s="4" t="s">
        <v>2492</v>
      </c>
      <c r="F641" s="4">
        <v>0</v>
      </c>
      <c r="G641" s="10" t="s">
        <v>470</v>
      </c>
      <c r="H641" s="10" t="s">
        <v>2183</v>
      </c>
      <c r="I641" s="3"/>
      <c r="K641" s="10"/>
    </row>
    <row r="642" spans="1:11" ht="25.5">
      <c r="A642" s="3" t="s">
        <v>178</v>
      </c>
      <c r="B642" s="10" t="s">
        <v>1449</v>
      </c>
      <c r="C642" s="10" t="s">
        <v>2359</v>
      </c>
      <c r="D642" s="4" t="s">
        <v>969</v>
      </c>
      <c r="E642" s="4" t="s">
        <v>2492</v>
      </c>
      <c r="F642" s="4">
        <v>0</v>
      </c>
      <c r="G642" s="10" t="s">
        <v>470</v>
      </c>
      <c r="H642" s="10" t="s">
        <v>2183</v>
      </c>
      <c r="I642" s="3"/>
      <c r="K642" s="10"/>
    </row>
    <row r="643" spans="1:11" ht="25.5">
      <c r="A643" s="3" t="s">
        <v>195</v>
      </c>
      <c r="B643" s="10" t="s">
        <v>1448</v>
      </c>
      <c r="C643" s="10" t="s">
        <v>2359</v>
      </c>
      <c r="D643" s="4" t="s">
        <v>969</v>
      </c>
      <c r="E643" s="4" t="s">
        <v>2492</v>
      </c>
      <c r="F643" s="4">
        <v>0</v>
      </c>
      <c r="G643" s="10" t="s">
        <v>470</v>
      </c>
      <c r="H643" s="10" t="s">
        <v>2183</v>
      </c>
      <c r="I643" s="3"/>
      <c r="K643" s="10"/>
    </row>
    <row r="644" spans="1:11" ht="25.5">
      <c r="A644" s="3" t="s">
        <v>250</v>
      </c>
      <c r="B644" s="10" t="s">
        <v>2254</v>
      </c>
      <c r="C644" s="10" t="s">
        <v>2359</v>
      </c>
      <c r="D644" s="4" t="s">
        <v>969</v>
      </c>
      <c r="E644" s="4" t="s">
        <v>2492</v>
      </c>
      <c r="F644" s="4">
        <v>0</v>
      </c>
      <c r="G644" s="10" t="s">
        <v>470</v>
      </c>
      <c r="H644" s="10" t="s">
        <v>2183</v>
      </c>
      <c r="I644" s="3"/>
      <c r="K644" s="10"/>
    </row>
    <row r="645" spans="1:11" ht="25.5">
      <c r="A645" s="3" t="s">
        <v>267</v>
      </c>
      <c r="B645" s="10" t="s">
        <v>1450</v>
      </c>
      <c r="C645" s="10" t="s">
        <v>2359</v>
      </c>
      <c r="D645" s="4" t="s">
        <v>969</v>
      </c>
      <c r="E645" s="4" t="s">
        <v>2492</v>
      </c>
      <c r="F645" s="4">
        <v>0</v>
      </c>
      <c r="G645" s="10" t="s">
        <v>470</v>
      </c>
      <c r="H645" s="10" t="s">
        <v>2183</v>
      </c>
      <c r="K645" s="10"/>
    </row>
    <row r="646" spans="1:11" ht="25.5">
      <c r="A646" s="3" t="s">
        <v>317</v>
      </c>
      <c r="B646" s="10" t="s">
        <v>1445</v>
      </c>
      <c r="C646" s="10" t="s">
        <v>2359</v>
      </c>
      <c r="D646" s="4" t="s">
        <v>969</v>
      </c>
      <c r="E646" s="4" t="s">
        <v>2492</v>
      </c>
      <c r="F646" s="4">
        <v>0</v>
      </c>
      <c r="G646" s="10" t="s">
        <v>470</v>
      </c>
      <c r="H646" s="10" t="s">
        <v>2183</v>
      </c>
      <c r="I646" s="3"/>
      <c r="K646" s="10"/>
    </row>
    <row r="647" spans="1:11" ht="25.5">
      <c r="A647" s="3" t="s">
        <v>7654</v>
      </c>
      <c r="B647" s="10" t="s">
        <v>7656</v>
      </c>
      <c r="C647" s="10" t="s">
        <v>2359</v>
      </c>
      <c r="D647" s="4" t="s">
        <v>969</v>
      </c>
      <c r="E647" s="4" t="s">
        <v>2492</v>
      </c>
      <c r="F647" s="4">
        <v>0</v>
      </c>
      <c r="G647" s="10" t="s">
        <v>470</v>
      </c>
      <c r="H647" s="10" t="s">
        <v>472</v>
      </c>
      <c r="K647" s="10"/>
    </row>
    <row r="648" spans="1:11" ht="25.5">
      <c r="A648" s="3" t="s">
        <v>7655</v>
      </c>
      <c r="B648" s="10" t="s">
        <v>7657</v>
      </c>
      <c r="C648" s="10" t="s">
        <v>2359</v>
      </c>
      <c r="D648" s="4" t="s">
        <v>969</v>
      </c>
      <c r="E648" s="4" t="s">
        <v>2492</v>
      </c>
      <c r="F648" s="4">
        <v>0</v>
      </c>
      <c r="G648" s="10" t="s">
        <v>470</v>
      </c>
      <c r="H648" s="10" t="s">
        <v>472</v>
      </c>
      <c r="K648" s="10"/>
    </row>
    <row r="649" spans="1:11" ht="25.5">
      <c r="A649" s="3" t="s">
        <v>1539</v>
      </c>
      <c r="B649" s="10" t="s">
        <v>1439</v>
      </c>
      <c r="C649" s="10" t="s">
        <v>2359</v>
      </c>
      <c r="D649" s="4" t="s">
        <v>969</v>
      </c>
      <c r="E649" s="4" t="s">
        <v>2492</v>
      </c>
      <c r="F649" s="4">
        <v>0</v>
      </c>
      <c r="G649" s="10" t="s">
        <v>470</v>
      </c>
      <c r="H649" s="10" t="s">
        <v>472</v>
      </c>
      <c r="K649" s="10"/>
    </row>
    <row r="650" spans="1:11" ht="25.5">
      <c r="A650" s="3" t="s">
        <v>1540</v>
      </c>
      <c r="B650" s="10" t="s">
        <v>1440</v>
      </c>
      <c r="C650" s="10" t="s">
        <v>2359</v>
      </c>
      <c r="D650" s="4" t="s">
        <v>969</v>
      </c>
      <c r="E650" s="4" t="s">
        <v>2492</v>
      </c>
      <c r="F650" s="4">
        <v>0</v>
      </c>
      <c r="G650" s="10" t="s">
        <v>470</v>
      </c>
      <c r="H650" s="10" t="s">
        <v>472</v>
      </c>
      <c r="K650" s="10"/>
    </row>
    <row r="651" spans="1:11" ht="25.5">
      <c r="A651" s="3" t="s">
        <v>1541</v>
      </c>
      <c r="B651" s="10" t="s">
        <v>1441</v>
      </c>
      <c r="C651" s="10" t="s">
        <v>2359</v>
      </c>
      <c r="D651" s="4" t="s">
        <v>969</v>
      </c>
      <c r="E651" s="4" t="s">
        <v>2492</v>
      </c>
      <c r="F651" s="4">
        <v>0</v>
      </c>
      <c r="G651" s="10" t="s">
        <v>470</v>
      </c>
      <c r="H651" s="10" t="s">
        <v>472</v>
      </c>
      <c r="K651" s="10"/>
    </row>
    <row r="652" spans="1:11" ht="25.5">
      <c r="A652" s="3" t="s">
        <v>1542</v>
      </c>
      <c r="B652" s="10" t="s">
        <v>1442</v>
      </c>
      <c r="C652" s="10" t="s">
        <v>2359</v>
      </c>
      <c r="D652" s="4" t="s">
        <v>969</v>
      </c>
      <c r="E652" s="4" t="s">
        <v>2492</v>
      </c>
      <c r="F652" s="4">
        <v>0</v>
      </c>
      <c r="G652" s="10" t="s">
        <v>470</v>
      </c>
      <c r="H652" s="10" t="s">
        <v>472</v>
      </c>
      <c r="K652" s="10"/>
    </row>
    <row r="653" spans="1:11" ht="25.5">
      <c r="A653" s="3" t="s">
        <v>1543</v>
      </c>
      <c r="B653" s="10" t="s">
        <v>1443</v>
      </c>
      <c r="C653" s="10" t="s">
        <v>2359</v>
      </c>
      <c r="D653" s="4" t="s">
        <v>969</v>
      </c>
      <c r="E653" s="4" t="s">
        <v>2492</v>
      </c>
      <c r="F653" s="4">
        <v>0</v>
      </c>
      <c r="G653" s="10" t="s">
        <v>470</v>
      </c>
      <c r="H653" s="10" t="s">
        <v>472</v>
      </c>
      <c r="K653" s="10"/>
    </row>
    <row r="654" spans="1:11" ht="25.5">
      <c r="A654" s="3" t="s">
        <v>1544</v>
      </c>
      <c r="B654" s="10" t="s">
        <v>1444</v>
      </c>
      <c r="C654" s="10" t="s">
        <v>2359</v>
      </c>
      <c r="D654" s="4" t="s">
        <v>969</v>
      </c>
      <c r="E654" s="4" t="s">
        <v>2492</v>
      </c>
      <c r="F654" s="4">
        <v>0</v>
      </c>
      <c r="G654" s="10" t="s">
        <v>470</v>
      </c>
      <c r="H654" s="10" t="s">
        <v>472</v>
      </c>
      <c r="K654" s="10"/>
    </row>
    <row r="655" spans="1:11" ht="25.5">
      <c r="A655" s="3" t="s">
        <v>469</v>
      </c>
      <c r="B655" s="10" t="s">
        <v>1437</v>
      </c>
      <c r="C655" s="10" t="s">
        <v>2359</v>
      </c>
      <c r="D655" s="4" t="s">
        <v>969</v>
      </c>
      <c r="E655" s="4" t="s">
        <v>2492</v>
      </c>
      <c r="F655" s="4">
        <v>0</v>
      </c>
      <c r="G655" s="10" t="s">
        <v>470</v>
      </c>
      <c r="H655" s="10" t="s">
        <v>472</v>
      </c>
      <c r="K655" s="10"/>
    </row>
    <row r="656" spans="1:11" ht="25.5">
      <c r="A656" s="3" t="s">
        <v>468</v>
      </c>
      <c r="B656" s="10" t="s">
        <v>1436</v>
      </c>
      <c r="C656" s="10" t="s">
        <v>2359</v>
      </c>
      <c r="D656" s="4" t="s">
        <v>969</v>
      </c>
      <c r="E656" s="4" t="s">
        <v>2492</v>
      </c>
      <c r="F656" s="4">
        <v>0</v>
      </c>
      <c r="G656" s="10" t="s">
        <v>470</v>
      </c>
      <c r="H656" s="10" t="s">
        <v>472</v>
      </c>
      <c r="K656" s="10"/>
    </row>
    <row r="657" spans="1:11" ht="25.5">
      <c r="A657" s="3" t="s">
        <v>456</v>
      </c>
      <c r="B657" s="10" t="s">
        <v>1438</v>
      </c>
      <c r="C657" s="10" t="s">
        <v>2359</v>
      </c>
      <c r="D657" s="4" t="s">
        <v>969</v>
      </c>
      <c r="E657" s="4" t="s">
        <v>2492</v>
      </c>
      <c r="F657" s="4">
        <v>0</v>
      </c>
      <c r="G657" s="10" t="s">
        <v>470</v>
      </c>
      <c r="H657" s="10" t="s">
        <v>472</v>
      </c>
      <c r="K657" s="10"/>
    </row>
    <row r="658" spans="1:11" ht="25.5">
      <c r="A658" s="3" t="s">
        <v>1535</v>
      </c>
      <c r="B658" s="10" t="s">
        <v>1418</v>
      </c>
      <c r="C658" s="10" t="s">
        <v>2359</v>
      </c>
      <c r="D658" s="4" t="s">
        <v>969</v>
      </c>
      <c r="E658" s="4" t="s">
        <v>2492</v>
      </c>
      <c r="F658" s="4">
        <v>0</v>
      </c>
      <c r="G658" s="10" t="s">
        <v>470</v>
      </c>
      <c r="H658" s="10" t="s">
        <v>471</v>
      </c>
      <c r="K658" s="10"/>
    </row>
    <row r="659" spans="1:11" ht="25.5">
      <c r="A659" s="3" t="s">
        <v>1536</v>
      </c>
      <c r="B659" s="10" t="s">
        <v>1419</v>
      </c>
      <c r="C659" s="10" t="s">
        <v>2359</v>
      </c>
      <c r="D659" s="4" t="s">
        <v>969</v>
      </c>
      <c r="E659" s="4" t="s">
        <v>2492</v>
      </c>
      <c r="F659" s="4">
        <v>0</v>
      </c>
      <c r="G659" s="10" t="s">
        <v>470</v>
      </c>
      <c r="H659" s="10" t="s">
        <v>471</v>
      </c>
      <c r="K659" s="10"/>
    </row>
    <row r="660" spans="1:11" ht="25.5">
      <c r="A660" s="3" t="s">
        <v>1537</v>
      </c>
      <c r="B660" s="10" t="s">
        <v>1420</v>
      </c>
      <c r="C660" s="10" t="s">
        <v>2359</v>
      </c>
      <c r="D660" s="4" t="s">
        <v>969</v>
      </c>
      <c r="E660" s="4" t="s">
        <v>2492</v>
      </c>
      <c r="F660" s="4">
        <v>0</v>
      </c>
      <c r="G660" s="10" t="s">
        <v>470</v>
      </c>
      <c r="H660" s="10" t="s">
        <v>471</v>
      </c>
      <c r="K660" s="10"/>
    </row>
    <row r="661" spans="1:11" ht="25.5">
      <c r="A661" s="3" t="s">
        <v>1538</v>
      </c>
      <c r="B661" s="10" t="s">
        <v>1421</v>
      </c>
      <c r="C661" s="10" t="s">
        <v>2359</v>
      </c>
      <c r="D661" s="4" t="s">
        <v>969</v>
      </c>
      <c r="E661" s="4" t="s">
        <v>2492</v>
      </c>
      <c r="F661" s="4">
        <v>0</v>
      </c>
      <c r="G661" s="10" t="s">
        <v>470</v>
      </c>
      <c r="H661" s="10" t="s">
        <v>471</v>
      </c>
      <c r="K661" s="10"/>
    </row>
    <row r="662" spans="1:11" ht="25.5">
      <c r="A662" s="3" t="s">
        <v>1533</v>
      </c>
      <c r="B662" s="10" t="s">
        <v>1416</v>
      </c>
      <c r="C662" s="10" t="s">
        <v>2359</v>
      </c>
      <c r="D662" s="4" t="s">
        <v>969</v>
      </c>
      <c r="E662" s="4" t="s">
        <v>2492</v>
      </c>
      <c r="F662" s="4">
        <v>0</v>
      </c>
      <c r="G662" s="10" t="s">
        <v>470</v>
      </c>
      <c r="H662" s="10" t="s">
        <v>471</v>
      </c>
      <c r="K662" s="10"/>
    </row>
    <row r="663" spans="1:11" ht="25.5">
      <c r="A663" s="3" t="s">
        <v>1534</v>
      </c>
      <c r="B663" s="10" t="s">
        <v>1417</v>
      </c>
      <c r="C663" s="10" t="s">
        <v>2359</v>
      </c>
      <c r="D663" s="4" t="s">
        <v>969</v>
      </c>
      <c r="E663" s="4" t="s">
        <v>2492</v>
      </c>
      <c r="F663" s="4">
        <v>0</v>
      </c>
      <c r="G663" s="10" t="s">
        <v>470</v>
      </c>
      <c r="H663" s="10" t="s">
        <v>471</v>
      </c>
      <c r="K663" s="10"/>
    </row>
    <row r="664" spans="1:11" ht="25.5">
      <c r="A664" s="3" t="s">
        <v>1530</v>
      </c>
      <c r="B664" s="10" t="s">
        <v>1413</v>
      </c>
      <c r="C664" s="10" t="s">
        <v>2359</v>
      </c>
      <c r="D664" s="4" t="s">
        <v>969</v>
      </c>
      <c r="E664" s="4" t="s">
        <v>2492</v>
      </c>
      <c r="F664" s="4">
        <v>0</v>
      </c>
      <c r="G664" s="10" t="s">
        <v>470</v>
      </c>
      <c r="H664" s="10" t="s">
        <v>471</v>
      </c>
      <c r="K664" s="10"/>
    </row>
    <row r="665" spans="1:11" ht="25.5">
      <c r="A665" s="3" t="s">
        <v>1531</v>
      </c>
      <c r="B665" s="10" t="s">
        <v>1414</v>
      </c>
      <c r="C665" s="10" t="s">
        <v>2359</v>
      </c>
      <c r="D665" s="4" t="s">
        <v>969</v>
      </c>
      <c r="E665" s="4" t="s">
        <v>2492</v>
      </c>
      <c r="F665" s="4">
        <v>0</v>
      </c>
      <c r="G665" s="10" t="s">
        <v>470</v>
      </c>
      <c r="H665" s="10" t="s">
        <v>471</v>
      </c>
      <c r="K665" s="10"/>
    </row>
    <row r="666" spans="1:11" ht="25.5">
      <c r="A666" s="3" t="s">
        <v>1532</v>
      </c>
      <c r="B666" s="10" t="s">
        <v>1415</v>
      </c>
      <c r="C666" s="10" t="s">
        <v>2359</v>
      </c>
      <c r="D666" s="4" t="s">
        <v>969</v>
      </c>
      <c r="E666" s="4" t="s">
        <v>2492</v>
      </c>
      <c r="F666" s="4">
        <v>0</v>
      </c>
      <c r="G666" s="10" t="s">
        <v>470</v>
      </c>
      <c r="H666" s="10" t="s">
        <v>471</v>
      </c>
      <c r="K666" s="10"/>
    </row>
    <row r="667" spans="1:11" ht="25.5">
      <c r="A667" s="3" t="s">
        <v>1509</v>
      </c>
      <c r="B667" s="10" t="s">
        <v>1391</v>
      </c>
      <c r="C667" s="10" t="s">
        <v>2359</v>
      </c>
      <c r="D667" s="4" t="s">
        <v>969</v>
      </c>
      <c r="E667" s="4" t="s">
        <v>2492</v>
      </c>
      <c r="F667" s="4">
        <v>0</v>
      </c>
      <c r="G667" s="10" t="s">
        <v>470</v>
      </c>
      <c r="H667" s="10" t="s">
        <v>471</v>
      </c>
      <c r="K667" s="10"/>
    </row>
    <row r="668" spans="1:11" ht="25.5">
      <c r="A668" s="3" t="s">
        <v>1510</v>
      </c>
      <c r="B668" s="10" t="s">
        <v>1392</v>
      </c>
      <c r="C668" s="10" t="s">
        <v>2359</v>
      </c>
      <c r="D668" s="4" t="s">
        <v>969</v>
      </c>
      <c r="E668" s="4" t="s">
        <v>2492</v>
      </c>
      <c r="F668" s="4">
        <v>0</v>
      </c>
      <c r="G668" s="10" t="s">
        <v>470</v>
      </c>
      <c r="H668" s="10" t="s">
        <v>471</v>
      </c>
      <c r="K668" s="10"/>
    </row>
    <row r="669" spans="1:11" ht="25.5">
      <c r="A669" s="3" t="s">
        <v>1511</v>
      </c>
      <c r="B669" s="10" t="s">
        <v>1393</v>
      </c>
      <c r="C669" s="10" t="s">
        <v>2359</v>
      </c>
      <c r="D669" s="4" t="s">
        <v>969</v>
      </c>
      <c r="E669" s="4" t="s">
        <v>2492</v>
      </c>
      <c r="F669" s="4">
        <v>0</v>
      </c>
      <c r="G669" s="10" t="s">
        <v>470</v>
      </c>
      <c r="H669" s="10" t="s">
        <v>471</v>
      </c>
      <c r="K669" s="10"/>
    </row>
    <row r="670" spans="1:11" ht="25.5">
      <c r="A670" s="3" t="s">
        <v>1512</v>
      </c>
      <c r="B670" s="10" t="s">
        <v>1394</v>
      </c>
      <c r="C670" s="10" t="s">
        <v>2359</v>
      </c>
      <c r="D670" s="4" t="s">
        <v>969</v>
      </c>
      <c r="E670" s="4" t="s">
        <v>2492</v>
      </c>
      <c r="F670" s="4">
        <v>0</v>
      </c>
      <c r="G670" s="10" t="s">
        <v>470</v>
      </c>
      <c r="H670" s="10" t="s">
        <v>471</v>
      </c>
      <c r="K670" s="10"/>
    </row>
    <row r="671" spans="1:11" ht="25.5">
      <c r="A671" s="3" t="s">
        <v>1507</v>
      </c>
      <c r="B671" s="10" t="s">
        <v>1389</v>
      </c>
      <c r="C671" s="10" t="s">
        <v>2359</v>
      </c>
      <c r="D671" s="4" t="s">
        <v>969</v>
      </c>
      <c r="E671" s="4" t="s">
        <v>2492</v>
      </c>
      <c r="F671" s="4">
        <v>0</v>
      </c>
      <c r="G671" s="10" t="s">
        <v>470</v>
      </c>
      <c r="H671" s="10" t="s">
        <v>471</v>
      </c>
      <c r="K671" s="10"/>
    </row>
    <row r="672" spans="1:11" ht="25.5">
      <c r="A672" s="3" t="s">
        <v>1508</v>
      </c>
      <c r="B672" s="10" t="s">
        <v>1390</v>
      </c>
      <c r="C672" s="10" t="s">
        <v>2359</v>
      </c>
      <c r="D672" s="4" t="s">
        <v>969</v>
      </c>
      <c r="E672" s="4" t="s">
        <v>2492</v>
      </c>
      <c r="F672" s="4">
        <v>0</v>
      </c>
      <c r="G672" s="10" t="s">
        <v>470</v>
      </c>
      <c r="H672" s="10" t="s">
        <v>471</v>
      </c>
      <c r="K672" s="10"/>
    </row>
    <row r="673" spans="1:11" ht="25.5">
      <c r="A673" s="3" t="s">
        <v>1504</v>
      </c>
      <c r="B673" s="10" t="s">
        <v>1386</v>
      </c>
      <c r="C673" s="10" t="s">
        <v>2359</v>
      </c>
      <c r="D673" s="4" t="s">
        <v>969</v>
      </c>
      <c r="E673" s="4" t="s">
        <v>2492</v>
      </c>
      <c r="F673" s="4">
        <v>0</v>
      </c>
      <c r="G673" s="10" t="s">
        <v>470</v>
      </c>
      <c r="H673" s="10" t="s">
        <v>471</v>
      </c>
      <c r="K673" s="10"/>
    </row>
    <row r="674" spans="1:11" ht="25.5">
      <c r="A674" s="3" t="s">
        <v>1505</v>
      </c>
      <c r="B674" s="10" t="s">
        <v>1387</v>
      </c>
      <c r="C674" s="10" t="s">
        <v>2359</v>
      </c>
      <c r="D674" s="4" t="s">
        <v>969</v>
      </c>
      <c r="E674" s="4" t="s">
        <v>2492</v>
      </c>
      <c r="F674" s="4">
        <v>0</v>
      </c>
      <c r="G674" s="10" t="s">
        <v>470</v>
      </c>
      <c r="H674" s="10" t="s">
        <v>471</v>
      </c>
      <c r="K674" s="10"/>
    </row>
    <row r="675" spans="1:11" ht="25.5">
      <c r="A675" s="3" t="s">
        <v>1506</v>
      </c>
      <c r="B675" s="10" t="s">
        <v>1388</v>
      </c>
      <c r="C675" s="10" t="s">
        <v>2359</v>
      </c>
      <c r="D675" s="4" t="s">
        <v>969</v>
      </c>
      <c r="E675" s="4" t="s">
        <v>2492</v>
      </c>
      <c r="F675" s="4">
        <v>0</v>
      </c>
      <c r="G675" s="10" t="s">
        <v>470</v>
      </c>
      <c r="H675" s="10" t="s">
        <v>471</v>
      </c>
      <c r="K675" s="10"/>
    </row>
    <row r="676" spans="1:11" ht="25.5">
      <c r="A676" s="3" t="s">
        <v>1500</v>
      </c>
      <c r="B676" s="10" t="s">
        <v>1382</v>
      </c>
      <c r="C676" s="10" t="s">
        <v>2359</v>
      </c>
      <c r="D676" s="4" t="s">
        <v>969</v>
      </c>
      <c r="E676" s="4" t="s">
        <v>2492</v>
      </c>
      <c r="F676" s="4">
        <v>0</v>
      </c>
      <c r="G676" s="10" t="s">
        <v>470</v>
      </c>
      <c r="H676" s="10" t="s">
        <v>471</v>
      </c>
      <c r="K676" s="10"/>
    </row>
    <row r="677" spans="1:11" ht="25.5">
      <c r="A677" s="3" t="s">
        <v>1501</v>
      </c>
      <c r="B677" s="30" t="s">
        <v>1383</v>
      </c>
      <c r="C677" s="10" t="s">
        <v>2359</v>
      </c>
      <c r="D677" s="4" t="s">
        <v>969</v>
      </c>
      <c r="E677" s="4" t="s">
        <v>2492</v>
      </c>
      <c r="F677" s="4">
        <v>0</v>
      </c>
      <c r="G677" s="10" t="s">
        <v>470</v>
      </c>
      <c r="H677" s="10" t="s">
        <v>471</v>
      </c>
      <c r="K677" s="10"/>
    </row>
    <row r="678" spans="1:11" ht="25.5">
      <c r="A678" s="3" t="s">
        <v>1502</v>
      </c>
      <c r="B678" s="10" t="s">
        <v>1384</v>
      </c>
      <c r="C678" s="10" t="s">
        <v>2359</v>
      </c>
      <c r="D678" s="4" t="s">
        <v>969</v>
      </c>
      <c r="E678" s="4" t="s">
        <v>2492</v>
      </c>
      <c r="F678" s="4">
        <v>0</v>
      </c>
      <c r="G678" s="10" t="s">
        <v>470</v>
      </c>
      <c r="H678" s="10" t="s">
        <v>471</v>
      </c>
      <c r="K678" s="10"/>
    </row>
    <row r="679" spans="1:11" ht="25.5">
      <c r="A679" s="3" t="s">
        <v>1503</v>
      </c>
      <c r="B679" s="10" t="s">
        <v>1385</v>
      </c>
      <c r="C679" s="10" t="s">
        <v>2359</v>
      </c>
      <c r="D679" s="4" t="s">
        <v>969</v>
      </c>
      <c r="E679" s="4" t="s">
        <v>2492</v>
      </c>
      <c r="F679" s="4">
        <v>0</v>
      </c>
      <c r="G679" s="10" t="s">
        <v>470</v>
      </c>
      <c r="H679" s="10" t="s">
        <v>471</v>
      </c>
      <c r="K679" s="10"/>
    </row>
    <row r="680" spans="1:11" ht="25.5">
      <c r="A680" s="3" t="s">
        <v>1498</v>
      </c>
      <c r="B680" s="10" t="s">
        <v>1380</v>
      </c>
      <c r="C680" s="10" t="s">
        <v>2359</v>
      </c>
      <c r="D680" s="4" t="s">
        <v>969</v>
      </c>
      <c r="E680" s="4" t="s">
        <v>2492</v>
      </c>
      <c r="F680" s="4">
        <v>0</v>
      </c>
      <c r="G680" s="10" t="s">
        <v>470</v>
      </c>
      <c r="H680" s="10" t="s">
        <v>471</v>
      </c>
      <c r="K680" s="10"/>
    </row>
    <row r="681" spans="1:11" ht="25.5">
      <c r="A681" s="3" t="s">
        <v>1499</v>
      </c>
      <c r="B681" s="10" t="s">
        <v>1381</v>
      </c>
      <c r="C681" s="10" t="s">
        <v>2359</v>
      </c>
      <c r="D681" s="4" t="s">
        <v>969</v>
      </c>
      <c r="E681" s="4" t="s">
        <v>2492</v>
      </c>
      <c r="F681" s="4">
        <v>0</v>
      </c>
      <c r="G681" s="10" t="s">
        <v>470</v>
      </c>
      <c r="H681" s="10" t="s">
        <v>471</v>
      </c>
      <c r="K681" s="10"/>
    </row>
    <row r="682" spans="1:11" ht="25.5">
      <c r="A682" s="3" t="s">
        <v>1495</v>
      </c>
      <c r="B682" s="10" t="s">
        <v>1377</v>
      </c>
      <c r="C682" s="10" t="s">
        <v>2359</v>
      </c>
      <c r="D682" s="4" t="s">
        <v>969</v>
      </c>
      <c r="E682" s="4" t="s">
        <v>2492</v>
      </c>
      <c r="F682" s="4">
        <v>0</v>
      </c>
      <c r="G682" s="10" t="s">
        <v>470</v>
      </c>
      <c r="H682" s="10" t="s">
        <v>471</v>
      </c>
      <c r="K682" s="10"/>
    </row>
    <row r="683" spans="1:11" ht="25.5">
      <c r="A683" s="3" t="s">
        <v>1496</v>
      </c>
      <c r="B683" s="10" t="s">
        <v>1378</v>
      </c>
      <c r="C683" s="10" t="s">
        <v>2359</v>
      </c>
      <c r="D683" s="4" t="s">
        <v>969</v>
      </c>
      <c r="E683" s="4" t="s">
        <v>2492</v>
      </c>
      <c r="F683" s="4">
        <v>0</v>
      </c>
      <c r="G683" s="10" t="s">
        <v>470</v>
      </c>
      <c r="H683" s="10" t="s">
        <v>471</v>
      </c>
      <c r="K683" s="10"/>
    </row>
    <row r="684" spans="1:11" ht="25.5">
      <c r="A684" s="3" t="s">
        <v>1497</v>
      </c>
      <c r="B684" s="10" t="s">
        <v>1379</v>
      </c>
      <c r="C684" s="10" t="s">
        <v>2359</v>
      </c>
      <c r="D684" s="4" t="s">
        <v>969</v>
      </c>
      <c r="E684" s="4" t="s">
        <v>2492</v>
      </c>
      <c r="F684" s="4">
        <v>0</v>
      </c>
      <c r="G684" s="10" t="s">
        <v>470</v>
      </c>
      <c r="H684" s="10" t="s">
        <v>471</v>
      </c>
      <c r="K684" s="10"/>
    </row>
    <row r="685" spans="1:11" ht="25.5">
      <c r="A685" s="3" t="s">
        <v>1518</v>
      </c>
      <c r="B685" s="10" t="s">
        <v>1400</v>
      </c>
      <c r="C685" s="10" t="s">
        <v>2359</v>
      </c>
      <c r="D685" s="4" t="s">
        <v>969</v>
      </c>
      <c r="E685" s="4" t="s">
        <v>2492</v>
      </c>
      <c r="F685" s="4">
        <v>0</v>
      </c>
      <c r="G685" s="10" t="s">
        <v>470</v>
      </c>
      <c r="H685" s="10" t="s">
        <v>471</v>
      </c>
      <c r="K685" s="10"/>
    </row>
    <row r="686" spans="1:11" ht="25.5">
      <c r="A686" s="3" t="s">
        <v>1519</v>
      </c>
      <c r="B686" s="10" t="s">
        <v>1401</v>
      </c>
      <c r="C686" s="10" t="s">
        <v>2359</v>
      </c>
      <c r="D686" s="4" t="s">
        <v>969</v>
      </c>
      <c r="E686" s="4" t="s">
        <v>2492</v>
      </c>
      <c r="F686" s="4">
        <v>0</v>
      </c>
      <c r="G686" s="10" t="s">
        <v>470</v>
      </c>
      <c r="H686" s="10" t="s">
        <v>471</v>
      </c>
      <c r="K686" s="10"/>
    </row>
    <row r="687" spans="1:11" ht="25.5">
      <c r="A687" s="3" t="s">
        <v>1520</v>
      </c>
      <c r="B687" s="10" t="s">
        <v>1402</v>
      </c>
      <c r="C687" s="10" t="s">
        <v>2359</v>
      </c>
      <c r="D687" s="4" t="s">
        <v>969</v>
      </c>
      <c r="E687" s="4" t="s">
        <v>2492</v>
      </c>
      <c r="F687" s="4">
        <v>0</v>
      </c>
      <c r="G687" s="10" t="s">
        <v>470</v>
      </c>
      <c r="H687" s="10" t="s">
        <v>471</v>
      </c>
      <c r="K687" s="10"/>
    </row>
    <row r="688" spans="1:11" ht="25.5">
      <c r="A688" s="3" t="s">
        <v>1654</v>
      </c>
      <c r="B688" s="10" t="s">
        <v>1403</v>
      </c>
      <c r="C688" s="10" t="s">
        <v>2359</v>
      </c>
      <c r="D688" s="4" t="s">
        <v>969</v>
      </c>
      <c r="E688" s="4" t="s">
        <v>2492</v>
      </c>
      <c r="F688" s="4">
        <v>0</v>
      </c>
      <c r="G688" s="10" t="s">
        <v>470</v>
      </c>
      <c r="H688" s="10" t="s">
        <v>471</v>
      </c>
      <c r="K688" s="10"/>
    </row>
    <row r="689" spans="1:11" ht="25.5">
      <c r="A689" s="3" t="s">
        <v>1516</v>
      </c>
      <c r="B689" s="10" t="s">
        <v>1398</v>
      </c>
      <c r="C689" s="10" t="s">
        <v>2359</v>
      </c>
      <c r="D689" s="4" t="s">
        <v>969</v>
      </c>
      <c r="E689" s="4" t="s">
        <v>2492</v>
      </c>
      <c r="F689" s="4">
        <v>0</v>
      </c>
      <c r="G689" s="10" t="s">
        <v>470</v>
      </c>
      <c r="H689" s="10" t="s">
        <v>471</v>
      </c>
      <c r="K689" s="10"/>
    </row>
    <row r="690" spans="1:11" ht="25.5">
      <c r="A690" s="3" t="s">
        <v>1517</v>
      </c>
      <c r="B690" s="10" t="s">
        <v>1399</v>
      </c>
      <c r="C690" s="10" t="s">
        <v>2359</v>
      </c>
      <c r="D690" s="4" t="s">
        <v>969</v>
      </c>
      <c r="E690" s="4" t="s">
        <v>2492</v>
      </c>
      <c r="F690" s="4">
        <v>0</v>
      </c>
      <c r="G690" s="10" t="s">
        <v>470</v>
      </c>
      <c r="H690" s="10" t="s">
        <v>471</v>
      </c>
      <c r="K690" s="10"/>
    </row>
    <row r="691" spans="1:11" ht="25.5">
      <c r="A691" s="3" t="s">
        <v>1513</v>
      </c>
      <c r="B691" s="10" t="s">
        <v>1395</v>
      </c>
      <c r="C691" s="10" t="s">
        <v>2359</v>
      </c>
      <c r="D691" s="4" t="s">
        <v>969</v>
      </c>
      <c r="E691" s="4" t="s">
        <v>2492</v>
      </c>
      <c r="F691" s="4">
        <v>0</v>
      </c>
      <c r="G691" s="10" t="s">
        <v>470</v>
      </c>
      <c r="H691" s="10" t="s">
        <v>471</v>
      </c>
      <c r="K691" s="10"/>
    </row>
    <row r="692" spans="1:11" ht="25.5">
      <c r="A692" s="3" t="s">
        <v>1514</v>
      </c>
      <c r="B692" s="10" t="s">
        <v>1396</v>
      </c>
      <c r="C692" s="10" t="s">
        <v>2359</v>
      </c>
      <c r="D692" s="4" t="s">
        <v>969</v>
      </c>
      <c r="E692" s="4" t="s">
        <v>2492</v>
      </c>
      <c r="F692" s="4">
        <v>0</v>
      </c>
      <c r="G692" s="10" t="s">
        <v>470</v>
      </c>
      <c r="H692" s="10" t="s">
        <v>471</v>
      </c>
      <c r="K692" s="10"/>
    </row>
    <row r="693" spans="1:11" ht="25.5">
      <c r="A693" s="3" t="s">
        <v>1515</v>
      </c>
      <c r="B693" s="10" t="s">
        <v>1397</v>
      </c>
      <c r="C693" s="10" t="s">
        <v>2359</v>
      </c>
      <c r="D693" s="4" t="s">
        <v>969</v>
      </c>
      <c r="E693" s="4" t="s">
        <v>2492</v>
      </c>
      <c r="F693" s="4">
        <v>0</v>
      </c>
      <c r="G693" s="10" t="s">
        <v>470</v>
      </c>
      <c r="H693" s="10" t="s">
        <v>471</v>
      </c>
      <c r="K693" s="10"/>
    </row>
    <row r="694" spans="1:11" ht="25.5">
      <c r="A694" s="3" t="s">
        <v>1491</v>
      </c>
      <c r="B694" s="10" t="s">
        <v>1373</v>
      </c>
      <c r="C694" s="10" t="s">
        <v>2359</v>
      </c>
      <c r="D694" s="4" t="s">
        <v>969</v>
      </c>
      <c r="E694" s="4" t="s">
        <v>2492</v>
      </c>
      <c r="F694" s="4">
        <v>0</v>
      </c>
      <c r="G694" s="10" t="s">
        <v>470</v>
      </c>
      <c r="H694" s="10" t="s">
        <v>471</v>
      </c>
      <c r="K694" s="10"/>
    </row>
    <row r="695" spans="1:11" ht="25.5">
      <c r="A695" s="3" t="s">
        <v>1492</v>
      </c>
      <c r="B695" s="10" t="s">
        <v>1374</v>
      </c>
      <c r="C695" s="10" t="s">
        <v>2359</v>
      </c>
      <c r="D695" s="4" t="s">
        <v>969</v>
      </c>
      <c r="E695" s="4" t="s">
        <v>2492</v>
      </c>
      <c r="F695" s="4">
        <v>0</v>
      </c>
      <c r="G695" s="10" t="s">
        <v>470</v>
      </c>
      <c r="H695" s="10" t="s">
        <v>471</v>
      </c>
      <c r="K695" s="10"/>
    </row>
    <row r="696" spans="1:11" ht="25.5">
      <c r="A696" s="3" t="s">
        <v>1493</v>
      </c>
      <c r="B696" s="10" t="s">
        <v>1375</v>
      </c>
      <c r="C696" s="10" t="s">
        <v>2359</v>
      </c>
      <c r="D696" s="4" t="s">
        <v>969</v>
      </c>
      <c r="E696" s="4" t="s">
        <v>2492</v>
      </c>
      <c r="F696" s="4">
        <v>0</v>
      </c>
      <c r="G696" s="10" t="s">
        <v>470</v>
      </c>
      <c r="H696" s="10" t="s">
        <v>471</v>
      </c>
      <c r="K696" s="10"/>
    </row>
    <row r="697" spans="1:11" ht="25.5">
      <c r="A697" s="3" t="s">
        <v>1494</v>
      </c>
      <c r="B697" s="10" t="s">
        <v>1376</v>
      </c>
      <c r="C697" s="10" t="s">
        <v>2359</v>
      </c>
      <c r="D697" s="4" t="s">
        <v>969</v>
      </c>
      <c r="E697" s="4" t="s">
        <v>2492</v>
      </c>
      <c r="F697" s="4">
        <v>0</v>
      </c>
      <c r="G697" s="10" t="s">
        <v>470</v>
      </c>
      <c r="H697" s="10" t="s">
        <v>471</v>
      </c>
      <c r="K697" s="10"/>
    </row>
    <row r="698" spans="1:11" ht="25.5">
      <c r="A698" s="3" t="s">
        <v>1489</v>
      </c>
      <c r="B698" s="10" t="s">
        <v>1371</v>
      </c>
      <c r="C698" s="10" t="s">
        <v>2359</v>
      </c>
      <c r="D698" s="4" t="s">
        <v>969</v>
      </c>
      <c r="E698" s="4" t="s">
        <v>2492</v>
      </c>
      <c r="F698" s="4">
        <v>0</v>
      </c>
      <c r="G698" s="10" t="s">
        <v>470</v>
      </c>
      <c r="H698" s="10" t="s">
        <v>471</v>
      </c>
      <c r="K698" s="10"/>
    </row>
    <row r="699" spans="1:11" ht="25.5">
      <c r="A699" s="3" t="s">
        <v>1490</v>
      </c>
      <c r="B699" s="10" t="s">
        <v>1372</v>
      </c>
      <c r="C699" s="10" t="s">
        <v>2359</v>
      </c>
      <c r="D699" s="4" t="s">
        <v>969</v>
      </c>
      <c r="E699" s="4" t="s">
        <v>2492</v>
      </c>
      <c r="F699" s="4">
        <v>0</v>
      </c>
      <c r="G699" s="10" t="s">
        <v>470</v>
      </c>
      <c r="H699" s="10" t="s">
        <v>471</v>
      </c>
      <c r="K699" s="10"/>
    </row>
    <row r="700" spans="1:11" ht="25.5">
      <c r="A700" s="3" t="s">
        <v>1486</v>
      </c>
      <c r="B700" s="10" t="s">
        <v>1368</v>
      </c>
      <c r="C700" s="10" t="s">
        <v>2359</v>
      </c>
      <c r="D700" s="4" t="s">
        <v>969</v>
      </c>
      <c r="E700" s="4" t="s">
        <v>2492</v>
      </c>
      <c r="F700" s="4">
        <v>0</v>
      </c>
      <c r="G700" s="10" t="s">
        <v>470</v>
      </c>
      <c r="H700" s="10" t="s">
        <v>471</v>
      </c>
      <c r="K700" s="10"/>
    </row>
    <row r="701" spans="1:11" ht="25.5">
      <c r="A701" s="3" t="s">
        <v>1487</v>
      </c>
      <c r="B701" s="10" t="s">
        <v>1369</v>
      </c>
      <c r="C701" s="10" t="s">
        <v>2359</v>
      </c>
      <c r="D701" s="4" t="s">
        <v>969</v>
      </c>
      <c r="E701" s="4" t="s">
        <v>2492</v>
      </c>
      <c r="F701" s="4">
        <v>0</v>
      </c>
      <c r="G701" s="10" t="s">
        <v>470</v>
      </c>
      <c r="H701" s="10" t="s">
        <v>471</v>
      </c>
      <c r="K701" s="10"/>
    </row>
    <row r="702" spans="1:11" ht="25.5">
      <c r="A702" s="3" t="s">
        <v>1488</v>
      </c>
      <c r="B702" s="10" t="s">
        <v>1370</v>
      </c>
      <c r="C702" s="10" t="s">
        <v>2359</v>
      </c>
      <c r="D702" s="4" t="s">
        <v>969</v>
      </c>
      <c r="E702" s="4" t="s">
        <v>2492</v>
      </c>
      <c r="F702" s="4">
        <v>0</v>
      </c>
      <c r="G702" s="10" t="s">
        <v>470</v>
      </c>
      <c r="H702" s="10" t="s">
        <v>471</v>
      </c>
      <c r="K702" s="10"/>
    </row>
    <row r="703" spans="1:11" ht="25.5">
      <c r="A703" s="3" t="s">
        <v>1527</v>
      </c>
      <c r="B703" s="10" t="s">
        <v>1409</v>
      </c>
      <c r="C703" s="10" t="s">
        <v>2359</v>
      </c>
      <c r="D703" s="4" t="s">
        <v>969</v>
      </c>
      <c r="E703" s="4" t="s">
        <v>2492</v>
      </c>
      <c r="F703" s="4">
        <v>0</v>
      </c>
      <c r="G703" s="10" t="s">
        <v>470</v>
      </c>
      <c r="H703" s="10" t="s">
        <v>471</v>
      </c>
      <c r="K703" s="10"/>
    </row>
    <row r="704" spans="1:11" ht="25.5">
      <c r="A704" s="3" t="s">
        <v>1528</v>
      </c>
      <c r="B704" s="10" t="s">
        <v>1410</v>
      </c>
      <c r="C704" s="10" t="s">
        <v>2359</v>
      </c>
      <c r="D704" s="4" t="s">
        <v>969</v>
      </c>
      <c r="E704" s="4" t="s">
        <v>2492</v>
      </c>
      <c r="F704" s="4">
        <v>0</v>
      </c>
      <c r="G704" s="10" t="s">
        <v>470</v>
      </c>
      <c r="H704" s="10" t="s">
        <v>471</v>
      </c>
      <c r="K704" s="10"/>
    </row>
    <row r="705" spans="1:18" ht="25.5">
      <c r="A705" s="3" t="s">
        <v>1529</v>
      </c>
      <c r="B705" s="30" t="s">
        <v>1411</v>
      </c>
      <c r="C705" s="10" t="s">
        <v>2359</v>
      </c>
      <c r="D705" s="4" t="s">
        <v>969</v>
      </c>
      <c r="E705" s="4" t="s">
        <v>2492</v>
      </c>
      <c r="F705" s="4">
        <v>0</v>
      </c>
      <c r="G705" s="10" t="s">
        <v>470</v>
      </c>
      <c r="H705" s="10" t="s">
        <v>471</v>
      </c>
    </row>
    <row r="706" spans="1:18" ht="25.5">
      <c r="A706" s="3" t="s">
        <v>1521</v>
      </c>
      <c r="B706" s="10" t="s">
        <v>1412</v>
      </c>
      <c r="C706" s="10" t="s">
        <v>2359</v>
      </c>
      <c r="D706" s="4" t="s">
        <v>969</v>
      </c>
      <c r="E706" s="4" t="s">
        <v>2492</v>
      </c>
      <c r="F706" s="4">
        <v>0</v>
      </c>
      <c r="G706" s="10" t="s">
        <v>470</v>
      </c>
      <c r="H706" s="10" t="s">
        <v>471</v>
      </c>
    </row>
    <row r="707" spans="1:18" ht="25.5">
      <c r="A707" s="3" t="s">
        <v>1525</v>
      </c>
      <c r="B707" s="10" t="s">
        <v>1407</v>
      </c>
      <c r="C707" s="10" t="s">
        <v>2359</v>
      </c>
      <c r="D707" s="4" t="s">
        <v>969</v>
      </c>
      <c r="E707" s="4" t="s">
        <v>2492</v>
      </c>
      <c r="F707" s="4">
        <v>0</v>
      </c>
      <c r="G707" s="10" t="s">
        <v>470</v>
      </c>
      <c r="H707" s="10" t="s">
        <v>471</v>
      </c>
    </row>
    <row r="708" spans="1:18" ht="25.5">
      <c r="A708" s="3" t="s">
        <v>1526</v>
      </c>
      <c r="B708" s="10" t="s">
        <v>1408</v>
      </c>
      <c r="C708" s="10" t="s">
        <v>2359</v>
      </c>
      <c r="D708" s="4" t="s">
        <v>969</v>
      </c>
      <c r="E708" s="4" t="s">
        <v>2492</v>
      </c>
      <c r="F708" s="4">
        <v>0</v>
      </c>
      <c r="G708" s="10" t="s">
        <v>470</v>
      </c>
      <c r="H708" s="10" t="s">
        <v>471</v>
      </c>
    </row>
    <row r="709" spans="1:18" ht="25.5">
      <c r="A709" s="3" t="s">
        <v>1522</v>
      </c>
      <c r="B709" s="10" t="s">
        <v>1404</v>
      </c>
      <c r="C709" s="10" t="s">
        <v>2359</v>
      </c>
      <c r="D709" s="4" t="s">
        <v>969</v>
      </c>
      <c r="E709" s="4" t="s">
        <v>2492</v>
      </c>
      <c r="F709" s="4">
        <v>0</v>
      </c>
      <c r="G709" s="10" t="s">
        <v>470</v>
      </c>
      <c r="H709" s="10" t="s">
        <v>471</v>
      </c>
    </row>
    <row r="710" spans="1:18" ht="25.5">
      <c r="A710" s="3" t="s">
        <v>1523</v>
      </c>
      <c r="B710" s="30" t="s">
        <v>1405</v>
      </c>
      <c r="C710" s="10" t="s">
        <v>2359</v>
      </c>
      <c r="D710" s="4" t="s">
        <v>969</v>
      </c>
      <c r="E710" s="4" t="s">
        <v>2492</v>
      </c>
      <c r="F710" s="4">
        <v>0</v>
      </c>
      <c r="G710" s="10" t="s">
        <v>470</v>
      </c>
      <c r="H710" s="10" t="s">
        <v>471</v>
      </c>
    </row>
    <row r="711" spans="1:18" ht="25.5">
      <c r="A711" s="3" t="s">
        <v>1524</v>
      </c>
      <c r="B711" s="10" t="s">
        <v>1406</v>
      </c>
      <c r="C711" s="10" t="s">
        <v>2359</v>
      </c>
      <c r="D711" s="4" t="s">
        <v>969</v>
      </c>
      <c r="E711" s="4" t="s">
        <v>2492</v>
      </c>
      <c r="F711" s="4">
        <v>0</v>
      </c>
      <c r="G711" s="10" t="s">
        <v>470</v>
      </c>
      <c r="H711" s="10" t="s">
        <v>471</v>
      </c>
    </row>
    <row r="712" spans="1:18" ht="38.25">
      <c r="A712" s="10" t="s">
        <v>15052</v>
      </c>
      <c r="B712" s="10" t="s">
        <v>15053</v>
      </c>
      <c r="C712" s="10" t="s">
        <v>15016</v>
      </c>
      <c r="D712" s="9">
        <v>1</v>
      </c>
      <c r="E712" s="9" t="s">
        <v>2492</v>
      </c>
      <c r="F712" s="9">
        <v>1</v>
      </c>
      <c r="G712" s="10" t="s">
        <v>37</v>
      </c>
      <c r="H712" s="10" t="s">
        <v>48</v>
      </c>
      <c r="J712" s="10" t="s">
        <v>6459</v>
      </c>
      <c r="L712" s="10" t="s">
        <v>15054</v>
      </c>
      <c r="M712" s="10" t="s">
        <v>922</v>
      </c>
      <c r="N712" s="10">
        <v>10</v>
      </c>
      <c r="Q712" s="33"/>
      <c r="R712" s="33"/>
    </row>
    <row r="713" spans="1:18" ht="25.5">
      <c r="A713" s="10" t="s">
        <v>15937</v>
      </c>
      <c r="B713" s="10" t="s">
        <v>15954</v>
      </c>
      <c r="C713" s="10" t="s">
        <v>15016</v>
      </c>
      <c r="D713" s="9">
        <v>2</v>
      </c>
      <c r="E713" s="9" t="s">
        <v>2490</v>
      </c>
      <c r="F713" s="9">
        <v>1</v>
      </c>
      <c r="G713" s="10" t="s">
        <v>3317</v>
      </c>
      <c r="H713" s="10" t="s">
        <v>15949</v>
      </c>
      <c r="I713" s="10" t="s">
        <v>462</v>
      </c>
      <c r="L713" s="10" t="s">
        <v>15944</v>
      </c>
      <c r="M713" s="10" t="s">
        <v>941</v>
      </c>
      <c r="N713" s="10">
        <v>10</v>
      </c>
      <c r="O713" s="10" t="s">
        <v>946</v>
      </c>
      <c r="P713" s="10">
        <v>8</v>
      </c>
      <c r="Q713" s="10" t="s">
        <v>1549</v>
      </c>
    </row>
    <row r="714" spans="1:18">
      <c r="A714" s="10" t="s">
        <v>15937</v>
      </c>
      <c r="B714" s="10" t="s">
        <v>15954</v>
      </c>
      <c r="C714" s="10" t="s">
        <v>15016</v>
      </c>
      <c r="D714" s="9">
        <v>2</v>
      </c>
      <c r="E714" s="9" t="s">
        <v>2490</v>
      </c>
      <c r="F714" s="9">
        <v>1</v>
      </c>
      <c r="G714" s="10" t="s">
        <v>3317</v>
      </c>
      <c r="H714" s="10" t="s">
        <v>15949</v>
      </c>
      <c r="I714" s="10" t="s">
        <v>463</v>
      </c>
    </row>
    <row r="715" spans="1:18" ht="25.5">
      <c r="A715" s="10" t="s">
        <v>15936</v>
      </c>
      <c r="B715" s="10" t="s">
        <v>15953</v>
      </c>
      <c r="C715" s="10" t="s">
        <v>15016</v>
      </c>
      <c r="D715" s="9">
        <v>2</v>
      </c>
      <c r="E715" s="9" t="s">
        <v>2490</v>
      </c>
      <c r="F715" s="9">
        <v>1</v>
      </c>
      <c r="G715" s="10" t="s">
        <v>3317</v>
      </c>
      <c r="H715" s="10" t="s">
        <v>15949</v>
      </c>
      <c r="I715" s="10" t="s">
        <v>462</v>
      </c>
      <c r="L715" s="10" t="s">
        <v>15943</v>
      </c>
      <c r="M715" s="10" t="s">
        <v>914</v>
      </c>
      <c r="N715" s="10">
        <v>8</v>
      </c>
      <c r="O715" s="10" t="s">
        <v>913</v>
      </c>
      <c r="P715" s="10">
        <v>10</v>
      </c>
      <c r="Q715" s="10" t="s">
        <v>1549</v>
      </c>
    </row>
    <row r="716" spans="1:18">
      <c r="A716" s="10" t="s">
        <v>15936</v>
      </c>
      <c r="B716" s="10" t="s">
        <v>15953</v>
      </c>
      <c r="C716" s="10" t="s">
        <v>15016</v>
      </c>
      <c r="D716" s="9">
        <v>2</v>
      </c>
      <c r="E716" s="9" t="s">
        <v>2490</v>
      </c>
      <c r="F716" s="9">
        <v>1</v>
      </c>
      <c r="G716" s="10" t="s">
        <v>3317</v>
      </c>
      <c r="H716" s="10" t="s">
        <v>15949</v>
      </c>
      <c r="I716" s="10" t="s">
        <v>463</v>
      </c>
    </row>
    <row r="717" spans="1:18" ht="25.5">
      <c r="A717" s="10" t="s">
        <v>15941</v>
      </c>
      <c r="B717" s="10" t="s">
        <v>15958</v>
      </c>
      <c r="C717" s="10" t="s">
        <v>15016</v>
      </c>
      <c r="D717" s="9">
        <v>2</v>
      </c>
      <c r="E717" s="9" t="s">
        <v>2490</v>
      </c>
      <c r="F717" s="9">
        <v>1</v>
      </c>
      <c r="G717" s="10" t="s">
        <v>3317</v>
      </c>
      <c r="H717" s="10" t="s">
        <v>15949</v>
      </c>
      <c r="I717" s="10" t="s">
        <v>462</v>
      </c>
      <c r="L717" s="10" t="s">
        <v>15948</v>
      </c>
      <c r="M717" s="10" t="s">
        <v>965</v>
      </c>
      <c r="N717" s="10">
        <v>10</v>
      </c>
      <c r="O717" s="10" t="s">
        <v>946</v>
      </c>
      <c r="P717" s="10">
        <v>7</v>
      </c>
      <c r="Q717" s="10" t="s">
        <v>1549</v>
      </c>
    </row>
    <row r="718" spans="1:18">
      <c r="A718" s="10" t="s">
        <v>15941</v>
      </c>
      <c r="B718" s="10" t="s">
        <v>15958</v>
      </c>
      <c r="C718" s="10" t="s">
        <v>15016</v>
      </c>
      <c r="D718" s="9">
        <v>2</v>
      </c>
      <c r="E718" s="9" t="s">
        <v>2490</v>
      </c>
      <c r="F718" s="9">
        <v>1</v>
      </c>
      <c r="G718" s="10" t="s">
        <v>3317</v>
      </c>
      <c r="H718" s="10" t="s">
        <v>15949</v>
      </c>
      <c r="I718" s="10" t="s">
        <v>463</v>
      </c>
    </row>
    <row r="719" spans="1:18" ht="25.5">
      <c r="A719" s="10" t="s">
        <v>15938</v>
      </c>
      <c r="B719" s="10" t="s">
        <v>15955</v>
      </c>
      <c r="C719" s="10" t="s">
        <v>15016</v>
      </c>
      <c r="D719" s="9">
        <v>2</v>
      </c>
      <c r="E719" s="9" t="s">
        <v>2490</v>
      </c>
      <c r="F719" s="9">
        <v>1</v>
      </c>
      <c r="G719" s="10" t="s">
        <v>3317</v>
      </c>
      <c r="H719" s="10" t="s">
        <v>15949</v>
      </c>
      <c r="I719" s="10" t="s">
        <v>462</v>
      </c>
      <c r="L719" s="10" t="s">
        <v>15945</v>
      </c>
      <c r="M719" s="10" t="s">
        <v>935</v>
      </c>
      <c r="N719" s="10">
        <v>11</v>
      </c>
      <c r="O719" s="10" t="s">
        <v>946</v>
      </c>
      <c r="P719" s="10">
        <v>8</v>
      </c>
      <c r="Q719" s="10" t="s">
        <v>1549</v>
      </c>
    </row>
    <row r="720" spans="1:18">
      <c r="A720" s="10" t="s">
        <v>15938</v>
      </c>
      <c r="B720" s="10" t="s">
        <v>15955</v>
      </c>
      <c r="C720" s="10" t="s">
        <v>15016</v>
      </c>
      <c r="D720" s="9">
        <v>2</v>
      </c>
      <c r="E720" s="9" t="s">
        <v>2490</v>
      </c>
      <c r="F720" s="9">
        <v>1</v>
      </c>
      <c r="G720" s="10" t="s">
        <v>3317</v>
      </c>
      <c r="H720" s="10" t="s">
        <v>15949</v>
      </c>
      <c r="I720" s="10" t="s">
        <v>463</v>
      </c>
    </row>
    <row r="721" spans="1:18" ht="25.5">
      <c r="A721" s="10" t="s">
        <v>15935</v>
      </c>
      <c r="B721" s="10" t="s">
        <v>15952</v>
      </c>
      <c r="C721" s="10" t="s">
        <v>15016</v>
      </c>
      <c r="D721" s="9">
        <v>2</v>
      </c>
      <c r="E721" s="9" t="s">
        <v>2490</v>
      </c>
      <c r="F721" s="9">
        <v>1</v>
      </c>
      <c r="G721" s="10" t="s">
        <v>3317</v>
      </c>
      <c r="H721" s="10" t="s">
        <v>15949</v>
      </c>
      <c r="I721" s="10" t="s">
        <v>462</v>
      </c>
      <c r="L721" s="10" t="s">
        <v>15942</v>
      </c>
      <c r="M721" s="10" t="s">
        <v>937</v>
      </c>
      <c r="N721" s="10">
        <v>12</v>
      </c>
      <c r="O721" s="10" t="s">
        <v>946</v>
      </c>
      <c r="P721" s="10">
        <v>10</v>
      </c>
      <c r="Q721" s="10" t="s">
        <v>1549</v>
      </c>
    </row>
    <row r="722" spans="1:18">
      <c r="A722" s="10" t="s">
        <v>15935</v>
      </c>
      <c r="B722" s="10" t="s">
        <v>15952</v>
      </c>
      <c r="C722" s="10" t="s">
        <v>15016</v>
      </c>
      <c r="D722" s="9">
        <v>2</v>
      </c>
      <c r="E722" s="9" t="s">
        <v>2490</v>
      </c>
      <c r="F722" s="9">
        <v>1</v>
      </c>
      <c r="G722" s="10" t="s">
        <v>3317</v>
      </c>
      <c r="H722" s="10" t="s">
        <v>15949</v>
      </c>
      <c r="I722" s="10" t="s">
        <v>463</v>
      </c>
    </row>
    <row r="723" spans="1:18" ht="25.5">
      <c r="A723" s="10" t="s">
        <v>15939</v>
      </c>
      <c r="B723" s="10" t="s">
        <v>15956</v>
      </c>
      <c r="C723" s="10" t="s">
        <v>15016</v>
      </c>
      <c r="D723" s="9">
        <v>2</v>
      </c>
      <c r="E723" s="9" t="s">
        <v>2490</v>
      </c>
      <c r="F723" s="9">
        <v>1</v>
      </c>
      <c r="G723" s="10" t="s">
        <v>3317</v>
      </c>
      <c r="H723" s="10" t="s">
        <v>15949</v>
      </c>
      <c r="I723" s="10" t="s">
        <v>462</v>
      </c>
      <c r="L723" s="10" t="s">
        <v>15946</v>
      </c>
      <c r="M723" s="10" t="s">
        <v>946</v>
      </c>
      <c r="N723" s="10">
        <v>10</v>
      </c>
      <c r="O723" s="10" t="s">
        <v>2196</v>
      </c>
      <c r="P723" s="10">
        <v>8</v>
      </c>
      <c r="Q723" s="10" t="s">
        <v>1549</v>
      </c>
    </row>
    <row r="724" spans="1:18">
      <c r="A724" s="10" t="s">
        <v>15939</v>
      </c>
      <c r="B724" s="10" t="s">
        <v>15956</v>
      </c>
      <c r="C724" s="10" t="s">
        <v>15016</v>
      </c>
      <c r="D724" s="9">
        <v>2</v>
      </c>
      <c r="E724" s="9" t="s">
        <v>2490</v>
      </c>
      <c r="F724" s="9">
        <v>1</v>
      </c>
      <c r="G724" s="10" t="s">
        <v>3317</v>
      </c>
      <c r="H724" s="10" t="s">
        <v>15949</v>
      </c>
      <c r="I724" s="10" t="s">
        <v>463</v>
      </c>
    </row>
    <row r="725" spans="1:18" ht="25.5">
      <c r="A725" s="10" t="s">
        <v>15940</v>
      </c>
      <c r="B725" s="10" t="s">
        <v>15957</v>
      </c>
      <c r="C725" s="10" t="s">
        <v>15016</v>
      </c>
      <c r="D725" s="9">
        <v>2</v>
      </c>
      <c r="E725" s="9" t="s">
        <v>2490</v>
      </c>
      <c r="F725" s="9">
        <v>1</v>
      </c>
      <c r="G725" s="10" t="s">
        <v>3317</v>
      </c>
      <c r="H725" s="10" t="s">
        <v>15949</v>
      </c>
      <c r="I725" s="10" t="s">
        <v>462</v>
      </c>
      <c r="L725" s="10" t="s">
        <v>15947</v>
      </c>
      <c r="M725" s="10" t="s">
        <v>946</v>
      </c>
      <c r="N725" s="10">
        <v>10</v>
      </c>
      <c r="O725" s="10" t="s">
        <v>947</v>
      </c>
      <c r="P725" s="10">
        <v>8</v>
      </c>
      <c r="Q725" s="10" t="s">
        <v>1549</v>
      </c>
    </row>
    <row r="726" spans="1:18">
      <c r="A726" s="10" t="s">
        <v>15940</v>
      </c>
      <c r="B726" s="10" t="s">
        <v>15957</v>
      </c>
      <c r="C726" s="10" t="s">
        <v>15016</v>
      </c>
      <c r="D726" s="9">
        <v>2</v>
      </c>
      <c r="E726" s="9" t="s">
        <v>2490</v>
      </c>
      <c r="F726" s="9">
        <v>1</v>
      </c>
      <c r="G726" s="10" t="s">
        <v>3317</v>
      </c>
      <c r="H726" s="10" t="s">
        <v>15949</v>
      </c>
      <c r="I726" s="10" t="s">
        <v>463</v>
      </c>
    </row>
    <row r="727" spans="1:18" ht="229.5">
      <c r="A727" s="10" t="s">
        <v>15075</v>
      </c>
      <c r="B727" s="10" t="s">
        <v>15076</v>
      </c>
      <c r="C727" s="10" t="s">
        <v>15016</v>
      </c>
      <c r="D727" s="9">
        <v>2</v>
      </c>
      <c r="E727" s="9" t="s">
        <v>2490</v>
      </c>
      <c r="F727" s="9">
        <v>1</v>
      </c>
      <c r="G727" s="10" t="s">
        <v>453</v>
      </c>
      <c r="H727" s="10" t="s">
        <v>416</v>
      </c>
      <c r="I727" s="10" t="s">
        <v>462</v>
      </c>
      <c r="K727" s="7" t="s">
        <v>15193</v>
      </c>
      <c r="Q727" s="33"/>
      <c r="R727" s="33"/>
    </row>
    <row r="728" spans="1:18" ht="102">
      <c r="A728" s="10" t="s">
        <v>15075</v>
      </c>
      <c r="B728" s="10" t="s">
        <v>15077</v>
      </c>
      <c r="C728" s="10" t="s">
        <v>15016</v>
      </c>
      <c r="D728" s="9">
        <v>2</v>
      </c>
      <c r="E728" s="9" t="s">
        <v>2490</v>
      </c>
      <c r="F728" s="9">
        <v>1</v>
      </c>
      <c r="G728" s="10" t="s">
        <v>453</v>
      </c>
      <c r="H728" s="10" t="s">
        <v>416</v>
      </c>
      <c r="I728" s="10" t="s">
        <v>463</v>
      </c>
      <c r="L728" s="10" t="s">
        <v>15078</v>
      </c>
      <c r="O728" s="34" t="s">
        <v>15079</v>
      </c>
      <c r="Q728" s="33"/>
      <c r="R728" s="33"/>
    </row>
    <row r="729" spans="1:18" ht="229.5">
      <c r="A729" s="10" t="s">
        <v>15029</v>
      </c>
      <c r="B729" s="10" t="s">
        <v>15030</v>
      </c>
      <c r="C729" s="10" t="s">
        <v>15016</v>
      </c>
      <c r="D729" s="9">
        <v>1</v>
      </c>
      <c r="E729" s="9" t="s">
        <v>2490</v>
      </c>
      <c r="F729" s="9">
        <v>1</v>
      </c>
      <c r="G729" s="10" t="s">
        <v>453</v>
      </c>
      <c r="H729" s="10" t="s">
        <v>416</v>
      </c>
      <c r="I729" s="10" t="s">
        <v>462</v>
      </c>
      <c r="K729" s="7" t="s">
        <v>15194</v>
      </c>
      <c r="Q729" s="33"/>
      <c r="R729" s="33"/>
    </row>
    <row r="730" spans="1:18" ht="76.5">
      <c r="A730" s="10" t="s">
        <v>15029</v>
      </c>
      <c r="B730" s="10" t="s">
        <v>15031</v>
      </c>
      <c r="C730" s="10" t="s">
        <v>15016</v>
      </c>
      <c r="D730" s="9">
        <v>1</v>
      </c>
      <c r="E730" s="9" t="s">
        <v>2490</v>
      </c>
      <c r="F730" s="9">
        <v>1</v>
      </c>
      <c r="G730" s="10" t="s">
        <v>453</v>
      </c>
      <c r="H730" s="10" t="s">
        <v>416</v>
      </c>
      <c r="I730" s="10" t="s">
        <v>463</v>
      </c>
      <c r="L730" s="10" t="s">
        <v>15032</v>
      </c>
      <c r="O730" s="10" t="s">
        <v>15033</v>
      </c>
      <c r="Q730" s="33"/>
      <c r="R730" s="33"/>
    </row>
    <row r="731" spans="1:18" ht="178.5">
      <c r="A731" s="10" t="s">
        <v>15024</v>
      </c>
      <c r="B731" s="10" t="s">
        <v>15025</v>
      </c>
      <c r="C731" s="10" t="s">
        <v>15016</v>
      </c>
      <c r="D731" s="9" t="s">
        <v>16</v>
      </c>
      <c r="E731" s="9" t="s">
        <v>2490</v>
      </c>
      <c r="F731" s="9">
        <v>1</v>
      </c>
      <c r="G731" s="10" t="s">
        <v>453</v>
      </c>
      <c r="H731" s="10" t="s">
        <v>423</v>
      </c>
      <c r="I731" s="10" t="s">
        <v>462</v>
      </c>
      <c r="K731" s="7" t="s">
        <v>15195</v>
      </c>
      <c r="Q731" s="33"/>
      <c r="R731" s="33"/>
    </row>
    <row r="732" spans="1:18" ht="76.5">
      <c r="A732" s="10" t="s">
        <v>15024</v>
      </c>
      <c r="B732" s="10" t="s">
        <v>15026</v>
      </c>
      <c r="C732" s="10" t="s">
        <v>15016</v>
      </c>
      <c r="D732" s="9" t="s">
        <v>16</v>
      </c>
      <c r="E732" s="9" t="s">
        <v>2490</v>
      </c>
      <c r="F732" s="9">
        <v>1</v>
      </c>
      <c r="G732" s="10" t="s">
        <v>453</v>
      </c>
      <c r="H732" s="10" t="s">
        <v>423</v>
      </c>
      <c r="I732" s="10" t="s">
        <v>463</v>
      </c>
      <c r="L732" s="10" t="s">
        <v>15027</v>
      </c>
      <c r="O732" s="10" t="s">
        <v>15028</v>
      </c>
      <c r="Q732" s="33"/>
      <c r="R732" s="33"/>
    </row>
    <row r="733" spans="1:18" ht="114.75">
      <c r="A733" s="10" t="s">
        <v>15014</v>
      </c>
      <c r="B733" s="10" t="s">
        <v>15015</v>
      </c>
      <c r="C733" s="10" t="s">
        <v>15016</v>
      </c>
      <c r="D733" s="9" t="s">
        <v>16</v>
      </c>
      <c r="E733" s="9" t="s">
        <v>2490</v>
      </c>
      <c r="F733" s="9">
        <v>1</v>
      </c>
      <c r="G733" s="10" t="s">
        <v>453</v>
      </c>
      <c r="H733" s="10" t="s">
        <v>425</v>
      </c>
      <c r="I733" s="10" t="s">
        <v>462</v>
      </c>
      <c r="K733" s="7" t="s">
        <v>15017</v>
      </c>
      <c r="L733" s="10" t="s">
        <v>15018</v>
      </c>
      <c r="M733" s="10" t="s">
        <v>15019</v>
      </c>
      <c r="Q733" s="33"/>
      <c r="R733" s="33"/>
    </row>
    <row r="734" spans="1:18" ht="229.5">
      <c r="A734" s="10" t="s">
        <v>15014</v>
      </c>
      <c r="B734" s="10" t="s">
        <v>15020</v>
      </c>
      <c r="C734" s="10" t="s">
        <v>15016</v>
      </c>
      <c r="D734" s="9" t="s">
        <v>16</v>
      </c>
      <c r="E734" s="9" t="s">
        <v>2490</v>
      </c>
      <c r="F734" s="9">
        <v>1</v>
      </c>
      <c r="G734" s="10" t="s">
        <v>453</v>
      </c>
      <c r="H734" s="10" t="s">
        <v>425</v>
      </c>
      <c r="I734" s="10" t="s">
        <v>463</v>
      </c>
      <c r="K734" s="7" t="s">
        <v>15196</v>
      </c>
      <c r="L734" s="10" t="s">
        <v>15021</v>
      </c>
      <c r="M734" s="10" t="s">
        <v>5942</v>
      </c>
      <c r="N734" s="10" t="s">
        <v>15022</v>
      </c>
      <c r="O734" s="10" t="s">
        <v>15023</v>
      </c>
      <c r="Q734" s="33"/>
      <c r="R734" s="33"/>
    </row>
    <row r="735" spans="1:18" ht="178.5">
      <c r="A735" s="10" t="s">
        <v>15034</v>
      </c>
      <c r="B735" s="10" t="s">
        <v>15035</v>
      </c>
      <c r="C735" s="10" t="s">
        <v>15016</v>
      </c>
      <c r="D735" s="9">
        <v>1</v>
      </c>
      <c r="E735" s="9" t="s">
        <v>2490</v>
      </c>
      <c r="F735" s="9">
        <v>1</v>
      </c>
      <c r="G735" s="10" t="s">
        <v>453</v>
      </c>
      <c r="H735" s="10" t="s">
        <v>425</v>
      </c>
      <c r="I735" s="10" t="s">
        <v>462</v>
      </c>
      <c r="K735" s="7" t="s">
        <v>15197</v>
      </c>
      <c r="L735" s="10" t="s">
        <v>15036</v>
      </c>
      <c r="M735" s="10" t="s">
        <v>15037</v>
      </c>
      <c r="Q735" s="33"/>
      <c r="R735" s="33"/>
    </row>
    <row r="736" spans="1:18" ht="178.5">
      <c r="A736" s="10" t="s">
        <v>15034</v>
      </c>
      <c r="B736" s="10" t="s">
        <v>15038</v>
      </c>
      <c r="C736" s="10" t="s">
        <v>15016</v>
      </c>
      <c r="D736" s="9">
        <v>1</v>
      </c>
      <c r="E736" s="9" t="s">
        <v>2490</v>
      </c>
      <c r="F736" s="9">
        <v>1</v>
      </c>
      <c r="G736" s="10" t="s">
        <v>453</v>
      </c>
      <c r="H736" s="10" t="s">
        <v>425</v>
      </c>
      <c r="I736" s="10" t="s">
        <v>463</v>
      </c>
      <c r="K736" s="7" t="s">
        <v>15198</v>
      </c>
      <c r="L736" s="10" t="s">
        <v>15039</v>
      </c>
      <c r="M736" s="10" t="s">
        <v>6170</v>
      </c>
      <c r="N736" s="10" t="s">
        <v>15040</v>
      </c>
      <c r="O736" s="10" t="s">
        <v>15041</v>
      </c>
      <c r="Q736" s="33"/>
      <c r="R736" s="33"/>
    </row>
    <row r="737" spans="1:18" ht="165.75">
      <c r="A737" s="10" t="s">
        <v>15042</v>
      </c>
      <c r="B737" s="10" t="s">
        <v>15043</v>
      </c>
      <c r="C737" s="10" t="s">
        <v>15016</v>
      </c>
      <c r="D737" s="9">
        <v>1</v>
      </c>
      <c r="E737" s="9" t="s">
        <v>2490</v>
      </c>
      <c r="F737" s="9">
        <v>1</v>
      </c>
      <c r="G737" s="10" t="s">
        <v>453</v>
      </c>
      <c r="H737" s="10" t="s">
        <v>425</v>
      </c>
      <c r="I737" s="10" t="s">
        <v>462</v>
      </c>
      <c r="K737" s="7" t="s">
        <v>15199</v>
      </c>
      <c r="L737" s="10" t="s">
        <v>15044</v>
      </c>
      <c r="M737" s="10" t="s">
        <v>15037</v>
      </c>
      <c r="Q737" s="33"/>
      <c r="R737" s="33"/>
    </row>
    <row r="738" spans="1:18" ht="114.75">
      <c r="A738" s="10" t="s">
        <v>15042</v>
      </c>
      <c r="B738" s="10" t="s">
        <v>15045</v>
      </c>
      <c r="C738" s="10" t="s">
        <v>15016</v>
      </c>
      <c r="D738" s="9">
        <v>1</v>
      </c>
      <c r="E738" s="9" t="s">
        <v>2490</v>
      </c>
      <c r="F738" s="9">
        <v>1</v>
      </c>
      <c r="G738" s="10" t="s">
        <v>453</v>
      </c>
      <c r="H738" s="10" t="s">
        <v>425</v>
      </c>
      <c r="I738" s="10" t="s">
        <v>463</v>
      </c>
      <c r="K738" s="7" t="s">
        <v>15200</v>
      </c>
      <c r="L738" s="10" t="s">
        <v>15046</v>
      </c>
      <c r="M738" s="10" t="s">
        <v>5926</v>
      </c>
      <c r="N738" s="10" t="s">
        <v>15047</v>
      </c>
      <c r="O738" s="10" t="s">
        <v>1652</v>
      </c>
      <c r="Q738" s="33"/>
      <c r="R738" s="33"/>
    </row>
    <row r="739" spans="1:18" ht="216.75">
      <c r="A739" s="10" t="s">
        <v>15048</v>
      </c>
      <c r="B739" s="10" t="s">
        <v>15049</v>
      </c>
      <c r="C739" s="10" t="s">
        <v>15016</v>
      </c>
      <c r="D739" s="9">
        <v>1</v>
      </c>
      <c r="E739" s="9" t="s">
        <v>2490</v>
      </c>
      <c r="F739" s="9">
        <v>1</v>
      </c>
      <c r="G739" s="10" t="s">
        <v>453</v>
      </c>
      <c r="H739" s="10" t="s">
        <v>425</v>
      </c>
      <c r="I739" s="10" t="s">
        <v>462</v>
      </c>
      <c r="K739" s="7" t="s">
        <v>15260</v>
      </c>
      <c r="L739" s="10" t="s">
        <v>15050</v>
      </c>
      <c r="M739" s="10" t="s">
        <v>15037</v>
      </c>
      <c r="Q739" s="33"/>
      <c r="R739" s="33"/>
    </row>
    <row r="740" spans="1:18" ht="127.5">
      <c r="A740" s="10" t="s">
        <v>15048</v>
      </c>
      <c r="B740" s="10" t="s">
        <v>15051</v>
      </c>
      <c r="C740" s="10" t="s">
        <v>15016</v>
      </c>
      <c r="D740" s="9">
        <v>1</v>
      </c>
      <c r="E740" s="9" t="s">
        <v>2490</v>
      </c>
      <c r="F740" s="9">
        <v>1</v>
      </c>
      <c r="G740" s="10" t="s">
        <v>453</v>
      </c>
      <c r="H740" s="10" t="s">
        <v>425</v>
      </c>
      <c r="I740" s="10" t="s">
        <v>463</v>
      </c>
      <c r="K740" s="7" t="s">
        <v>15201</v>
      </c>
      <c r="M740" s="10" t="s">
        <v>5936</v>
      </c>
      <c r="N740" s="10" t="s">
        <v>15052</v>
      </c>
      <c r="O740" s="10" t="s">
        <v>1639</v>
      </c>
      <c r="Q740" s="33"/>
      <c r="R740" s="33"/>
    </row>
    <row r="741" spans="1:18" ht="216.75">
      <c r="A741" s="10" t="s">
        <v>15055</v>
      </c>
      <c r="B741" s="10" t="s">
        <v>15056</v>
      </c>
      <c r="C741" s="10" t="s">
        <v>15016</v>
      </c>
      <c r="D741" s="9">
        <v>1</v>
      </c>
      <c r="E741" s="9" t="s">
        <v>2490</v>
      </c>
      <c r="F741" s="9">
        <v>1</v>
      </c>
      <c r="G741" s="10" t="s">
        <v>453</v>
      </c>
      <c r="H741" s="10" t="s">
        <v>425</v>
      </c>
      <c r="I741" s="10" t="s">
        <v>462</v>
      </c>
      <c r="K741" s="7" t="s">
        <v>15261</v>
      </c>
      <c r="L741" s="10" t="s">
        <v>15057</v>
      </c>
      <c r="M741" s="10" t="s">
        <v>15058</v>
      </c>
      <c r="Q741" s="33"/>
      <c r="R741" s="33"/>
    </row>
    <row r="742" spans="1:18" ht="102">
      <c r="A742" s="10" t="s">
        <v>15055</v>
      </c>
      <c r="B742" s="10" t="s">
        <v>15059</v>
      </c>
      <c r="C742" s="10" t="s">
        <v>15016</v>
      </c>
      <c r="D742" s="9">
        <v>1</v>
      </c>
      <c r="E742" s="9" t="s">
        <v>2490</v>
      </c>
      <c r="F742" s="9">
        <v>1</v>
      </c>
      <c r="G742" s="10" t="s">
        <v>453</v>
      </c>
      <c r="H742" s="10" t="s">
        <v>425</v>
      </c>
      <c r="I742" s="10" t="s">
        <v>463</v>
      </c>
      <c r="K742" s="7" t="s">
        <v>15202</v>
      </c>
      <c r="L742" s="10" t="s">
        <v>15060</v>
      </c>
      <c r="M742" s="10" t="s">
        <v>961</v>
      </c>
      <c r="N742" s="10" t="s">
        <v>961</v>
      </c>
      <c r="O742" s="10" t="s">
        <v>15061</v>
      </c>
      <c r="Q742" s="33"/>
      <c r="R742" s="33"/>
    </row>
    <row r="743" spans="1:18" ht="204">
      <c r="A743" s="10" t="s">
        <v>15062</v>
      </c>
      <c r="B743" s="10" t="s">
        <v>15063</v>
      </c>
      <c r="C743" s="10" t="s">
        <v>15016</v>
      </c>
      <c r="D743" s="9">
        <v>1</v>
      </c>
      <c r="E743" s="9" t="s">
        <v>2490</v>
      </c>
      <c r="F743" s="9">
        <v>1</v>
      </c>
      <c r="G743" s="10" t="s">
        <v>453</v>
      </c>
      <c r="H743" s="10" t="s">
        <v>425</v>
      </c>
      <c r="I743" s="10" t="s">
        <v>462</v>
      </c>
      <c r="K743" s="7" t="s">
        <v>15262</v>
      </c>
      <c r="L743" s="10" t="s">
        <v>15064</v>
      </c>
      <c r="M743" s="10" t="s">
        <v>15058</v>
      </c>
      <c r="Q743" s="33"/>
      <c r="R743" s="33"/>
    </row>
    <row r="744" spans="1:18" ht="165.75">
      <c r="A744" s="10" t="s">
        <v>15062</v>
      </c>
      <c r="B744" s="10" t="s">
        <v>15065</v>
      </c>
      <c r="C744" s="10" t="s">
        <v>15016</v>
      </c>
      <c r="D744" s="9">
        <v>1</v>
      </c>
      <c r="E744" s="9" t="s">
        <v>2490</v>
      </c>
      <c r="F744" s="9">
        <v>1</v>
      </c>
      <c r="G744" s="10" t="s">
        <v>453</v>
      </c>
      <c r="H744" s="10" t="s">
        <v>425</v>
      </c>
      <c r="I744" s="10" t="s">
        <v>463</v>
      </c>
      <c r="K744" s="7" t="s">
        <v>15203</v>
      </c>
      <c r="L744" s="10" t="s">
        <v>15066</v>
      </c>
      <c r="M744" s="10" t="s">
        <v>6179</v>
      </c>
      <c r="N744" s="10" t="s">
        <v>6171</v>
      </c>
      <c r="O744" s="10" t="s">
        <v>15067</v>
      </c>
      <c r="Q744" s="33"/>
      <c r="R744" s="33"/>
    </row>
    <row r="745" spans="1:18" ht="191.25">
      <c r="A745" s="10" t="s">
        <v>15068</v>
      </c>
      <c r="B745" s="10" t="s">
        <v>15069</v>
      </c>
      <c r="C745" s="10" t="s">
        <v>15016</v>
      </c>
      <c r="D745" s="9">
        <v>1</v>
      </c>
      <c r="E745" s="9" t="s">
        <v>2490</v>
      </c>
      <c r="F745" s="9">
        <v>1</v>
      </c>
      <c r="G745" s="10" t="s">
        <v>453</v>
      </c>
      <c r="H745" s="10" t="s">
        <v>425</v>
      </c>
      <c r="I745" s="10" t="s">
        <v>462</v>
      </c>
      <c r="K745" s="7" t="s">
        <v>15204</v>
      </c>
      <c r="L745" s="10" t="s">
        <v>15070</v>
      </c>
      <c r="M745" s="10" t="s">
        <v>15058</v>
      </c>
      <c r="Q745" s="33"/>
      <c r="R745" s="33"/>
    </row>
    <row r="746" spans="1:18" ht="191.25">
      <c r="A746" s="10" t="s">
        <v>15068</v>
      </c>
      <c r="B746" s="10" t="s">
        <v>15071</v>
      </c>
      <c r="C746" s="10" t="s">
        <v>15016</v>
      </c>
      <c r="D746" s="9">
        <v>1</v>
      </c>
      <c r="E746" s="9" t="s">
        <v>2490</v>
      </c>
      <c r="F746" s="9">
        <v>1</v>
      </c>
      <c r="G746" s="10" t="s">
        <v>453</v>
      </c>
      <c r="H746" s="10" t="s">
        <v>425</v>
      </c>
      <c r="I746" s="10" t="s">
        <v>463</v>
      </c>
      <c r="K746" s="7" t="s">
        <v>15205</v>
      </c>
      <c r="L746" s="10" t="s">
        <v>15072</v>
      </c>
      <c r="M746" s="10" t="s">
        <v>15073</v>
      </c>
      <c r="N746" s="10" t="s">
        <v>15074</v>
      </c>
      <c r="O746" s="10" t="s">
        <v>15206</v>
      </c>
      <c r="Q746" s="33"/>
      <c r="R746" s="33"/>
    </row>
    <row r="747" spans="1:18" ht="229.5">
      <c r="A747" s="10" t="s">
        <v>15080</v>
      </c>
      <c r="B747" s="10" t="s">
        <v>15081</v>
      </c>
      <c r="C747" s="10" t="s">
        <v>15016</v>
      </c>
      <c r="D747" s="9">
        <v>2</v>
      </c>
      <c r="E747" s="9" t="s">
        <v>2490</v>
      </c>
      <c r="F747" s="9">
        <v>1</v>
      </c>
      <c r="G747" s="10" t="s">
        <v>453</v>
      </c>
      <c r="H747" s="10" t="s">
        <v>425</v>
      </c>
      <c r="I747" s="10" t="s">
        <v>462</v>
      </c>
      <c r="K747" s="7" t="s">
        <v>15263</v>
      </c>
      <c r="L747" s="10" t="s">
        <v>15082</v>
      </c>
      <c r="M747" s="10" t="s">
        <v>15083</v>
      </c>
      <c r="Q747" s="33"/>
      <c r="R747" s="33"/>
    </row>
    <row r="748" spans="1:18" ht="165.75">
      <c r="A748" s="10" t="s">
        <v>15080</v>
      </c>
      <c r="B748" s="10" t="s">
        <v>15084</v>
      </c>
      <c r="C748" s="10" t="s">
        <v>15016</v>
      </c>
      <c r="D748" s="9">
        <v>2</v>
      </c>
      <c r="E748" s="9" t="s">
        <v>2490</v>
      </c>
      <c r="F748" s="9">
        <v>1</v>
      </c>
      <c r="G748" s="10" t="s">
        <v>453</v>
      </c>
      <c r="H748" s="10" t="s">
        <v>425</v>
      </c>
      <c r="I748" s="10" t="s">
        <v>463</v>
      </c>
      <c r="K748" s="7" t="s">
        <v>15207</v>
      </c>
      <c r="L748" s="10" t="s">
        <v>15085</v>
      </c>
      <c r="M748" s="10" t="s">
        <v>6155</v>
      </c>
      <c r="N748" s="10" t="s">
        <v>5922</v>
      </c>
      <c r="O748" s="10" t="s">
        <v>15086</v>
      </c>
      <c r="Q748" s="33"/>
      <c r="R748" s="33"/>
    </row>
    <row r="749" spans="1:18" ht="229.5">
      <c r="A749" s="10" t="s">
        <v>15088</v>
      </c>
      <c r="B749" s="10" t="s">
        <v>15253</v>
      </c>
      <c r="C749" s="10" t="s">
        <v>15016</v>
      </c>
      <c r="D749" s="9">
        <v>2</v>
      </c>
      <c r="E749" s="9" t="s">
        <v>2490</v>
      </c>
      <c r="F749" s="9">
        <v>1</v>
      </c>
      <c r="G749" s="10" t="s">
        <v>453</v>
      </c>
      <c r="H749" s="10" t="s">
        <v>425</v>
      </c>
      <c r="I749" s="10" t="s">
        <v>462</v>
      </c>
      <c r="K749" s="7" t="s">
        <v>15281</v>
      </c>
      <c r="L749" s="10" t="s">
        <v>15091</v>
      </c>
      <c r="M749" s="10" t="s">
        <v>15259</v>
      </c>
    </row>
    <row r="750" spans="1:18" ht="102">
      <c r="A750" s="10" t="s">
        <v>15088</v>
      </c>
      <c r="B750" s="10" t="s">
        <v>15254</v>
      </c>
      <c r="C750" s="10" t="s">
        <v>15016</v>
      </c>
      <c r="D750" s="9">
        <v>2</v>
      </c>
      <c r="E750" s="9" t="s">
        <v>2490</v>
      </c>
      <c r="F750" s="9">
        <v>1</v>
      </c>
      <c r="G750" s="10" t="s">
        <v>453</v>
      </c>
      <c r="H750" s="10" t="s">
        <v>425</v>
      </c>
      <c r="I750" s="10" t="s">
        <v>463</v>
      </c>
      <c r="K750" s="7" t="s">
        <v>15090</v>
      </c>
      <c r="L750" s="10" t="s">
        <v>15092</v>
      </c>
      <c r="M750" s="10" t="s">
        <v>6179</v>
      </c>
      <c r="N750" s="10" t="s">
        <v>6180</v>
      </c>
      <c r="O750" s="10" t="s">
        <v>1652</v>
      </c>
    </row>
    <row r="751" spans="1:18" ht="216.75">
      <c r="A751" s="10" t="s">
        <v>15089</v>
      </c>
      <c r="B751" s="10" t="s">
        <v>15255</v>
      </c>
      <c r="C751" s="10" t="s">
        <v>15016</v>
      </c>
      <c r="D751" s="9">
        <v>2</v>
      </c>
      <c r="E751" s="9" t="s">
        <v>2490</v>
      </c>
      <c r="F751" s="9">
        <v>1</v>
      </c>
      <c r="G751" s="10" t="s">
        <v>453</v>
      </c>
      <c r="H751" s="10" t="s">
        <v>425</v>
      </c>
      <c r="I751" s="10" t="s">
        <v>462</v>
      </c>
      <c r="K751" s="7" t="s">
        <v>15264</v>
      </c>
      <c r="L751" s="10" t="s">
        <v>15093</v>
      </c>
      <c r="M751" s="10" t="s">
        <v>15259</v>
      </c>
    </row>
    <row r="752" spans="1:18" ht="89.25">
      <c r="A752" s="10" t="s">
        <v>15089</v>
      </c>
      <c r="B752" s="10" t="s">
        <v>15256</v>
      </c>
      <c r="C752" s="10" t="s">
        <v>15016</v>
      </c>
      <c r="D752" s="9">
        <v>2</v>
      </c>
      <c r="E752" s="9" t="s">
        <v>2490</v>
      </c>
      <c r="F752" s="9">
        <v>1</v>
      </c>
      <c r="G752" s="10" t="s">
        <v>453</v>
      </c>
      <c r="H752" s="10" t="s">
        <v>425</v>
      </c>
      <c r="I752" s="10" t="s">
        <v>463</v>
      </c>
      <c r="K752" s="7" t="s">
        <v>15208</v>
      </c>
      <c r="L752" s="10" t="s">
        <v>15094</v>
      </c>
      <c r="M752" s="10" t="s">
        <v>7491</v>
      </c>
      <c r="N752" s="10" t="s">
        <v>7433</v>
      </c>
      <c r="O752" s="10" t="s">
        <v>2199</v>
      </c>
    </row>
    <row r="753" spans="1:21" ht="204">
      <c r="A753" s="10" t="s">
        <v>15930</v>
      </c>
      <c r="B753" s="10" t="s">
        <v>15950</v>
      </c>
      <c r="C753" s="10" t="s">
        <v>15016</v>
      </c>
      <c r="D753" s="9">
        <v>2</v>
      </c>
      <c r="E753" s="9" t="s">
        <v>2490</v>
      </c>
      <c r="F753" s="9">
        <v>1</v>
      </c>
      <c r="G753" s="10" t="s">
        <v>453</v>
      </c>
      <c r="H753" s="10" t="s">
        <v>425</v>
      </c>
      <c r="I753" s="10" t="s">
        <v>462</v>
      </c>
      <c r="K753" s="7" t="s">
        <v>15931</v>
      </c>
      <c r="L753" s="10" t="s">
        <v>15933</v>
      </c>
    </row>
    <row r="754" spans="1:21" ht="229.5">
      <c r="A754" s="10" t="s">
        <v>15930</v>
      </c>
      <c r="B754" s="10" t="s">
        <v>15951</v>
      </c>
      <c r="C754" s="10" t="s">
        <v>15016</v>
      </c>
      <c r="D754" s="9">
        <v>2</v>
      </c>
      <c r="E754" s="9" t="s">
        <v>2490</v>
      </c>
      <c r="F754" s="9">
        <v>1</v>
      </c>
      <c r="G754" s="10" t="s">
        <v>453</v>
      </c>
      <c r="H754" s="10" t="s">
        <v>425</v>
      </c>
      <c r="I754" s="10" t="s">
        <v>463</v>
      </c>
      <c r="K754" s="7" t="s">
        <v>15932</v>
      </c>
      <c r="L754" s="10" t="s">
        <v>15934</v>
      </c>
      <c r="M754" s="10" t="s">
        <v>7419</v>
      </c>
      <c r="N754" s="10" t="s">
        <v>5937</v>
      </c>
      <c r="O754" s="10" t="s">
        <v>1639</v>
      </c>
    </row>
    <row r="755" spans="1:21" ht="63.75">
      <c r="A755" s="3" t="s">
        <v>988</v>
      </c>
      <c r="B755" s="10" t="s">
        <v>999</v>
      </c>
      <c r="C755" s="10" t="s">
        <v>2412</v>
      </c>
      <c r="D755" s="4" t="s">
        <v>128</v>
      </c>
      <c r="E755" s="4" t="s">
        <v>2492</v>
      </c>
      <c r="F755" s="4">
        <v>1</v>
      </c>
      <c r="G755" s="10" t="s">
        <v>455</v>
      </c>
      <c r="H755" s="10" t="s">
        <v>17</v>
      </c>
      <c r="J755" s="10" t="s">
        <v>989</v>
      </c>
      <c r="K755" s="7" t="s">
        <v>990</v>
      </c>
      <c r="L755" s="10" t="s">
        <v>1661</v>
      </c>
      <c r="M755" s="10" t="s">
        <v>946</v>
      </c>
      <c r="N755" s="10">
        <v>9</v>
      </c>
      <c r="O755" s="10" t="s">
        <v>922</v>
      </c>
      <c r="P755" s="10">
        <v>18</v>
      </c>
      <c r="Q755" s="10" t="s">
        <v>1549</v>
      </c>
    </row>
    <row r="756" spans="1:21" ht="63.75">
      <c r="A756" s="10" t="s">
        <v>7353</v>
      </c>
      <c r="B756" s="10" t="s">
        <v>7349</v>
      </c>
      <c r="C756" s="10" t="s">
        <v>2412</v>
      </c>
      <c r="D756" s="9" t="s">
        <v>128</v>
      </c>
      <c r="E756" s="9" t="s">
        <v>2492</v>
      </c>
      <c r="F756" s="9">
        <v>1</v>
      </c>
      <c r="G756" s="10" t="s">
        <v>455</v>
      </c>
      <c r="H756" s="10" t="s">
        <v>17</v>
      </c>
      <c r="J756" s="10" t="s">
        <v>7360</v>
      </c>
      <c r="L756" s="10" t="s">
        <v>7361</v>
      </c>
      <c r="M756" s="10" t="s">
        <v>941</v>
      </c>
      <c r="N756" s="10">
        <v>5</v>
      </c>
      <c r="O756" s="10" t="s">
        <v>946</v>
      </c>
      <c r="P756" s="10">
        <v>6</v>
      </c>
      <c r="Q756" s="10" t="s">
        <v>1549</v>
      </c>
    </row>
    <row r="757" spans="1:21" ht="63.75">
      <c r="A757" s="3" t="s">
        <v>982</v>
      </c>
      <c r="B757" s="10" t="s">
        <v>1893</v>
      </c>
      <c r="C757" s="10" t="s">
        <v>2412</v>
      </c>
      <c r="D757" s="4" t="s">
        <v>128</v>
      </c>
      <c r="E757" s="4" t="s">
        <v>2492</v>
      </c>
      <c r="F757" s="4">
        <v>1</v>
      </c>
      <c r="G757" s="10" t="s">
        <v>455</v>
      </c>
      <c r="H757" s="10" t="s">
        <v>48</v>
      </c>
      <c r="J757" s="10" t="s">
        <v>983</v>
      </c>
      <c r="K757" s="7" t="s">
        <v>984</v>
      </c>
      <c r="L757" s="10" t="s">
        <v>1712</v>
      </c>
      <c r="M757" s="10" t="s">
        <v>922</v>
      </c>
      <c r="N757" s="10">
        <v>12</v>
      </c>
    </row>
    <row r="758" spans="1:21" ht="63.75">
      <c r="A758" s="10" t="s">
        <v>7356</v>
      </c>
      <c r="B758" s="10" t="s">
        <v>7352</v>
      </c>
      <c r="C758" s="10" t="s">
        <v>2412</v>
      </c>
      <c r="D758" s="9" t="s">
        <v>128</v>
      </c>
      <c r="E758" s="9" t="s">
        <v>2492</v>
      </c>
      <c r="F758" s="9">
        <v>1</v>
      </c>
      <c r="G758" s="10" t="s">
        <v>455</v>
      </c>
      <c r="H758" s="10" t="s">
        <v>48</v>
      </c>
      <c r="J758" s="10" t="s">
        <v>862</v>
      </c>
      <c r="L758" s="10" t="s">
        <v>7370</v>
      </c>
      <c r="M758" s="10" t="s">
        <v>922</v>
      </c>
      <c r="N758" s="10">
        <v>13</v>
      </c>
      <c r="O758" s="10" t="s">
        <v>922</v>
      </c>
      <c r="P758" s="10">
        <v>15</v>
      </c>
      <c r="Q758" s="10" t="s">
        <v>1548</v>
      </c>
    </row>
    <row r="759" spans="1:21" ht="63.75">
      <c r="A759" s="10" t="s">
        <v>7355</v>
      </c>
      <c r="B759" s="10" t="s">
        <v>7351</v>
      </c>
      <c r="C759" s="10" t="s">
        <v>2412</v>
      </c>
      <c r="D759" s="9" t="s">
        <v>128</v>
      </c>
      <c r="E759" s="9" t="s">
        <v>2492</v>
      </c>
      <c r="F759" s="9">
        <v>1</v>
      </c>
      <c r="G759" s="10" t="s">
        <v>454</v>
      </c>
      <c r="H759" s="10" t="s">
        <v>94</v>
      </c>
      <c r="J759" s="10" t="s">
        <v>7366</v>
      </c>
      <c r="K759" s="7" t="s">
        <v>7367</v>
      </c>
      <c r="L759" s="10" t="s">
        <v>7368</v>
      </c>
      <c r="M759" s="10" t="s">
        <v>947</v>
      </c>
      <c r="N759" s="10">
        <v>7</v>
      </c>
      <c r="O759" s="10" t="s">
        <v>7369</v>
      </c>
      <c r="P759" s="10">
        <v>5</v>
      </c>
      <c r="Q759" s="10" t="s">
        <v>1549</v>
      </c>
    </row>
    <row r="760" spans="1:21" ht="63.75">
      <c r="A760" s="3" t="s">
        <v>127</v>
      </c>
      <c r="B760" s="10" t="s">
        <v>1969</v>
      </c>
      <c r="C760" s="10" t="s">
        <v>2412</v>
      </c>
      <c r="D760" s="4" t="s">
        <v>128</v>
      </c>
      <c r="E760" s="4" t="s">
        <v>2492</v>
      </c>
      <c r="F760" s="4">
        <v>1</v>
      </c>
      <c r="G760" s="10" t="s">
        <v>454</v>
      </c>
      <c r="H760" s="10" t="s">
        <v>94</v>
      </c>
      <c r="J760" s="10" t="s">
        <v>2188</v>
      </c>
      <c r="K760" s="7" t="s">
        <v>2189</v>
      </c>
      <c r="L760" s="10" t="s">
        <v>2233</v>
      </c>
      <c r="M760" s="10" t="s">
        <v>2190</v>
      </c>
      <c r="N760" s="10">
        <v>7</v>
      </c>
    </row>
    <row r="761" spans="1:21" ht="76.5">
      <c r="A761" s="10" t="s">
        <v>2438</v>
      </c>
      <c r="B761" s="10" t="s">
        <v>1557</v>
      </c>
      <c r="C761" s="10" t="s">
        <v>2412</v>
      </c>
      <c r="D761" s="4" t="s">
        <v>128</v>
      </c>
      <c r="E761" s="4" t="s">
        <v>2490</v>
      </c>
      <c r="F761" s="4">
        <v>1</v>
      </c>
      <c r="G761" s="10" t="s">
        <v>454</v>
      </c>
      <c r="H761" s="10" t="s">
        <v>148</v>
      </c>
      <c r="J761" s="10" t="s">
        <v>2590</v>
      </c>
      <c r="K761" s="7" t="s">
        <v>3087</v>
      </c>
      <c r="L761" s="10" t="s">
        <v>3086</v>
      </c>
      <c r="M761" s="10" t="s">
        <v>941</v>
      </c>
      <c r="N761" s="10">
        <v>7</v>
      </c>
    </row>
    <row r="762" spans="1:21" ht="51">
      <c r="A762" s="3" t="s">
        <v>2192</v>
      </c>
      <c r="B762" s="10" t="s">
        <v>2191</v>
      </c>
      <c r="C762" s="10" t="s">
        <v>2412</v>
      </c>
      <c r="D762" s="4" t="s">
        <v>128</v>
      </c>
      <c r="E762" s="4" t="s">
        <v>2492</v>
      </c>
      <c r="F762" s="4">
        <v>1</v>
      </c>
      <c r="G762" s="10" t="s">
        <v>454</v>
      </c>
      <c r="H762" s="10" t="s">
        <v>178</v>
      </c>
      <c r="J762" s="10" t="s">
        <v>2193</v>
      </c>
      <c r="K762" s="7" t="s">
        <v>2194</v>
      </c>
      <c r="L762" s="10" t="s">
        <v>2195</v>
      </c>
      <c r="M762" s="10" t="s">
        <v>941</v>
      </c>
      <c r="N762" s="10">
        <v>6</v>
      </c>
      <c r="O762" s="10" t="s">
        <v>2196</v>
      </c>
      <c r="P762" s="10">
        <v>5</v>
      </c>
      <c r="Q762" s="10" t="s">
        <v>1549</v>
      </c>
      <c r="U762" s="10" t="s">
        <v>2197</v>
      </c>
    </row>
    <row r="763" spans="1:21" ht="76.5">
      <c r="A763" s="10" t="s">
        <v>7347</v>
      </c>
      <c r="B763" s="10" t="s">
        <v>7348</v>
      </c>
      <c r="C763" s="10" t="s">
        <v>2412</v>
      </c>
      <c r="D763" s="9" t="s">
        <v>128</v>
      </c>
      <c r="E763" s="9" t="s">
        <v>2492</v>
      </c>
      <c r="F763" s="9">
        <v>5</v>
      </c>
      <c r="G763" s="10" t="s">
        <v>454</v>
      </c>
      <c r="H763" s="10" t="s">
        <v>178</v>
      </c>
      <c r="J763" s="10" t="s">
        <v>7357</v>
      </c>
      <c r="L763" s="10" t="s">
        <v>7358</v>
      </c>
      <c r="M763" s="10" t="s">
        <v>7359</v>
      </c>
      <c r="N763" s="10">
        <v>5</v>
      </c>
    </row>
    <row r="764" spans="1:21" ht="51">
      <c r="A764" s="10" t="s">
        <v>2436</v>
      </c>
      <c r="B764" s="10" t="s">
        <v>1556</v>
      </c>
      <c r="C764" s="10" t="s">
        <v>2412</v>
      </c>
      <c r="D764" s="4" t="s">
        <v>128</v>
      </c>
      <c r="E764" s="4" t="s">
        <v>2490</v>
      </c>
      <c r="F764" s="4">
        <v>1</v>
      </c>
      <c r="G764" s="10" t="s">
        <v>454</v>
      </c>
      <c r="H764" s="10" t="s">
        <v>195</v>
      </c>
      <c r="J764" s="10" t="s">
        <v>846</v>
      </c>
      <c r="K764" s="7" t="s">
        <v>7315</v>
      </c>
      <c r="L764" s="10" t="s">
        <v>2437</v>
      </c>
      <c r="M764" s="10" t="s">
        <v>947</v>
      </c>
      <c r="N764" s="10">
        <v>8</v>
      </c>
      <c r="U764" s="10" t="s">
        <v>961</v>
      </c>
    </row>
    <row r="765" spans="1:21" ht="63.75">
      <c r="A765" s="3" t="s">
        <v>284</v>
      </c>
      <c r="B765" s="10" t="s">
        <v>640</v>
      </c>
      <c r="C765" s="10" t="s">
        <v>2412</v>
      </c>
      <c r="D765" s="4" t="s">
        <v>128</v>
      </c>
      <c r="E765" s="4" t="s">
        <v>2492</v>
      </c>
      <c r="F765" s="4">
        <v>1</v>
      </c>
      <c r="G765" s="10" t="s">
        <v>454</v>
      </c>
      <c r="H765" s="10" t="s">
        <v>267</v>
      </c>
      <c r="J765" s="10" t="s">
        <v>978</v>
      </c>
      <c r="K765" s="7" t="s">
        <v>979</v>
      </c>
      <c r="L765" s="10" t="s">
        <v>1546</v>
      </c>
      <c r="M765" s="10" t="s">
        <v>981</v>
      </c>
      <c r="N765" s="10">
        <v>6</v>
      </c>
      <c r="U765" s="10" t="s">
        <v>980</v>
      </c>
    </row>
    <row r="766" spans="1:21" ht="63.75">
      <c r="A766" s="3" t="s">
        <v>985</v>
      </c>
      <c r="B766" s="10" t="s">
        <v>702</v>
      </c>
      <c r="C766" s="10" t="s">
        <v>2412</v>
      </c>
      <c r="D766" s="4" t="s">
        <v>128</v>
      </c>
      <c r="E766" s="4" t="s">
        <v>2492</v>
      </c>
      <c r="F766" s="4">
        <v>1</v>
      </c>
      <c r="G766" s="10" t="s">
        <v>454</v>
      </c>
      <c r="H766" s="10" t="s">
        <v>317</v>
      </c>
      <c r="J766" s="10" t="s">
        <v>986</v>
      </c>
      <c r="K766" s="7" t="s">
        <v>987</v>
      </c>
      <c r="L766" s="10" t="s">
        <v>2429</v>
      </c>
      <c r="M766" s="10" t="s">
        <v>937</v>
      </c>
      <c r="N766" s="10">
        <v>9</v>
      </c>
    </row>
    <row r="767" spans="1:21" ht="140.25">
      <c r="A767" s="10" t="s">
        <v>3309</v>
      </c>
      <c r="B767" s="10" t="s">
        <v>3312</v>
      </c>
      <c r="C767" s="10" t="s">
        <v>2412</v>
      </c>
      <c r="D767" s="9" t="s">
        <v>128</v>
      </c>
      <c r="E767" s="9" t="s">
        <v>2492</v>
      </c>
      <c r="F767" s="9">
        <v>1</v>
      </c>
      <c r="G767" s="10" t="s">
        <v>373</v>
      </c>
      <c r="H767" s="10" t="s">
        <v>1551</v>
      </c>
      <c r="I767" s="10" t="s">
        <v>462</v>
      </c>
      <c r="K767" s="7" t="s">
        <v>3294</v>
      </c>
      <c r="M767" s="10" t="s">
        <v>3295</v>
      </c>
      <c r="N767" s="10" t="s">
        <v>961</v>
      </c>
    </row>
    <row r="768" spans="1:21" ht="140.25">
      <c r="A768" s="10" t="s">
        <v>3309</v>
      </c>
      <c r="B768" s="10" t="s">
        <v>3313</v>
      </c>
      <c r="C768" s="10" t="s">
        <v>2412</v>
      </c>
      <c r="D768" s="9" t="s">
        <v>128</v>
      </c>
      <c r="E768" s="9" t="s">
        <v>2492</v>
      </c>
      <c r="F768" s="9">
        <v>1</v>
      </c>
      <c r="G768" s="10" t="s">
        <v>373</v>
      </c>
      <c r="H768" s="10" t="s">
        <v>1551</v>
      </c>
      <c r="I768" s="10" t="s">
        <v>463</v>
      </c>
      <c r="L768" s="10" t="s">
        <v>4773</v>
      </c>
      <c r="M768" s="10" t="s">
        <v>3296</v>
      </c>
      <c r="N768" s="10" t="s">
        <v>3311</v>
      </c>
      <c r="O768" s="10" t="s">
        <v>4</v>
      </c>
    </row>
    <row r="769" spans="1:18" ht="140.25">
      <c r="A769" s="10" t="s">
        <v>3310</v>
      </c>
      <c r="B769" s="10" t="s">
        <v>3314</v>
      </c>
      <c r="C769" s="10" t="s">
        <v>2412</v>
      </c>
      <c r="D769" s="9" t="s">
        <v>128</v>
      </c>
      <c r="E769" s="9" t="s">
        <v>2492</v>
      </c>
      <c r="F769" s="9">
        <v>1</v>
      </c>
      <c r="G769" s="10" t="s">
        <v>373</v>
      </c>
      <c r="H769" s="10" t="s">
        <v>1551</v>
      </c>
      <c r="I769" s="10" t="s">
        <v>462</v>
      </c>
      <c r="K769" s="7" t="s">
        <v>3294</v>
      </c>
      <c r="M769" s="10" t="s">
        <v>3295</v>
      </c>
      <c r="N769" s="10" t="s">
        <v>961</v>
      </c>
    </row>
    <row r="770" spans="1:18" ht="165.75">
      <c r="A770" s="10" t="s">
        <v>3310</v>
      </c>
      <c r="B770" s="10" t="s">
        <v>3958</v>
      </c>
      <c r="C770" s="10" t="s">
        <v>2412</v>
      </c>
      <c r="D770" s="9" t="s">
        <v>128</v>
      </c>
      <c r="E770" s="9" t="s">
        <v>2492</v>
      </c>
      <c r="F770" s="9">
        <v>1</v>
      </c>
      <c r="G770" s="10" t="s">
        <v>373</v>
      </c>
      <c r="H770" s="10" t="s">
        <v>1551</v>
      </c>
      <c r="I770" s="10" t="s">
        <v>463</v>
      </c>
      <c r="L770" s="10" t="s">
        <v>4774</v>
      </c>
      <c r="M770" s="10" t="s">
        <v>3296</v>
      </c>
      <c r="N770" s="10" t="s">
        <v>3311</v>
      </c>
      <c r="O770" s="10" t="s">
        <v>4</v>
      </c>
    </row>
    <row r="771" spans="1:18" ht="140.25">
      <c r="A771" s="3" t="s">
        <v>3292</v>
      </c>
      <c r="B771" s="10" t="s">
        <v>3298</v>
      </c>
      <c r="C771" s="10" t="s">
        <v>2412</v>
      </c>
      <c r="D771" s="4" t="s">
        <v>128</v>
      </c>
      <c r="E771" s="4" t="s">
        <v>2492</v>
      </c>
      <c r="F771" s="4">
        <v>1</v>
      </c>
      <c r="G771" s="10" t="s">
        <v>373</v>
      </c>
      <c r="I771" s="10" t="s">
        <v>462</v>
      </c>
      <c r="J771" s="10" t="s">
        <v>3293</v>
      </c>
      <c r="K771" s="7" t="s">
        <v>3294</v>
      </c>
      <c r="M771" s="10" t="s">
        <v>3295</v>
      </c>
      <c r="N771" s="10" t="s">
        <v>961</v>
      </c>
    </row>
    <row r="772" spans="1:18" ht="114.75">
      <c r="A772" s="10" t="s">
        <v>3292</v>
      </c>
      <c r="B772" s="10" t="s">
        <v>3299</v>
      </c>
      <c r="C772" s="10" t="s">
        <v>2412</v>
      </c>
      <c r="D772" s="9" t="s">
        <v>128</v>
      </c>
      <c r="E772" s="9" t="s">
        <v>2492</v>
      </c>
      <c r="F772" s="9">
        <v>1</v>
      </c>
      <c r="G772" s="10" t="s">
        <v>373</v>
      </c>
      <c r="I772" s="10" t="s">
        <v>463</v>
      </c>
      <c r="J772" s="10" t="s">
        <v>3293</v>
      </c>
      <c r="L772" s="10" t="s">
        <v>4775</v>
      </c>
      <c r="M772" s="10" t="s">
        <v>3296</v>
      </c>
      <c r="N772" s="10" t="s">
        <v>3297</v>
      </c>
      <c r="O772" s="10" t="s">
        <v>2</v>
      </c>
    </row>
    <row r="773" spans="1:18" ht="51">
      <c r="A773" s="10" t="s">
        <v>7354</v>
      </c>
      <c r="B773" s="10" t="s">
        <v>7350</v>
      </c>
      <c r="C773" s="10" t="s">
        <v>2412</v>
      </c>
      <c r="D773" s="9" t="s">
        <v>128</v>
      </c>
      <c r="E773" s="9" t="s">
        <v>2492</v>
      </c>
      <c r="F773" s="9">
        <v>1</v>
      </c>
      <c r="G773" s="10" t="s">
        <v>3317</v>
      </c>
      <c r="I773" s="10" t="s">
        <v>462</v>
      </c>
      <c r="J773" s="10" t="s">
        <v>3318</v>
      </c>
      <c r="L773" s="10" t="s">
        <v>7363</v>
      </c>
      <c r="M773" s="10" t="s">
        <v>7364</v>
      </c>
      <c r="N773" s="10" t="s">
        <v>1172</v>
      </c>
      <c r="O773" s="10">
        <v>5</v>
      </c>
      <c r="P773" s="10" t="s">
        <v>946</v>
      </c>
      <c r="Q773" s="10">
        <v>4</v>
      </c>
      <c r="R773" s="10" t="s">
        <v>1549</v>
      </c>
    </row>
    <row r="774" spans="1:18" ht="51">
      <c r="A774" s="10" t="s">
        <v>7354</v>
      </c>
      <c r="B774" s="10" t="s">
        <v>7350</v>
      </c>
      <c r="C774" s="10" t="s">
        <v>2412</v>
      </c>
      <c r="D774" s="9" t="s">
        <v>128</v>
      </c>
      <c r="E774" s="9" t="s">
        <v>2492</v>
      </c>
      <c r="F774" s="9">
        <v>1</v>
      </c>
      <c r="G774" s="10" t="s">
        <v>3317</v>
      </c>
      <c r="I774" s="10" t="s">
        <v>463</v>
      </c>
      <c r="J774" s="10" t="s">
        <v>3318</v>
      </c>
      <c r="K774" s="7" t="s">
        <v>7362</v>
      </c>
      <c r="M774" s="10" t="s">
        <v>7365</v>
      </c>
      <c r="N774" s="10" t="s">
        <v>311</v>
      </c>
      <c r="O774" s="10">
        <v>4</v>
      </c>
    </row>
    <row r="775" spans="1:18" ht="76.5">
      <c r="A775" s="3" t="s">
        <v>15</v>
      </c>
      <c r="B775" s="10" t="s">
        <v>995</v>
      </c>
      <c r="C775" s="10" t="s">
        <v>2356</v>
      </c>
      <c r="D775" s="4" t="s">
        <v>16</v>
      </c>
      <c r="E775" s="4" t="s">
        <v>2490</v>
      </c>
      <c r="F775" s="4">
        <v>3</v>
      </c>
      <c r="G775" s="10" t="s">
        <v>455</v>
      </c>
      <c r="H775" s="10" t="s">
        <v>17</v>
      </c>
      <c r="J775" s="13" t="s">
        <v>1715</v>
      </c>
      <c r="L775" s="10" t="s">
        <v>2368</v>
      </c>
      <c r="M775" s="10" t="s">
        <v>1716</v>
      </c>
      <c r="N775" s="10">
        <v>9</v>
      </c>
    </row>
    <row r="776" spans="1:18" ht="38.25">
      <c r="A776" s="10" t="s">
        <v>2722</v>
      </c>
      <c r="B776" s="10" t="s">
        <v>2165</v>
      </c>
      <c r="C776" s="10" t="s">
        <v>2356</v>
      </c>
      <c r="D776" s="9">
        <v>4</v>
      </c>
      <c r="E776" s="9" t="s">
        <v>2490</v>
      </c>
      <c r="F776" s="9">
        <v>1</v>
      </c>
      <c r="G776" s="10" t="s">
        <v>455</v>
      </c>
      <c r="H776" s="10" t="s">
        <v>17</v>
      </c>
      <c r="J776" s="10" t="s">
        <v>2723</v>
      </c>
      <c r="L776" s="10" t="s">
        <v>1727</v>
      </c>
      <c r="M776" s="10" t="s">
        <v>951</v>
      </c>
      <c r="N776" s="10">
        <v>13</v>
      </c>
      <c r="O776" s="10" t="s">
        <v>922</v>
      </c>
      <c r="P776" s="10">
        <v>26</v>
      </c>
      <c r="Q776" s="10" t="s">
        <v>1549</v>
      </c>
    </row>
    <row r="777" spans="1:18" ht="76.5">
      <c r="A777" s="3" t="s">
        <v>3176</v>
      </c>
      <c r="B777" s="10" t="s">
        <v>3237</v>
      </c>
      <c r="C777" s="10" t="s">
        <v>2356</v>
      </c>
      <c r="D777" s="4">
        <v>6</v>
      </c>
      <c r="E777" s="4" t="s">
        <v>2490</v>
      </c>
      <c r="F777" s="4">
        <v>2</v>
      </c>
      <c r="G777" s="10" t="s">
        <v>455</v>
      </c>
      <c r="H777" s="10" t="s">
        <v>17</v>
      </c>
      <c r="J777" s="10" t="s">
        <v>3177</v>
      </c>
      <c r="L777" s="10" t="s">
        <v>3178</v>
      </c>
      <c r="M777" s="10" t="s">
        <v>3179</v>
      </c>
      <c r="N777" s="10">
        <v>16</v>
      </c>
    </row>
    <row r="778" spans="1:18" ht="38.25">
      <c r="A778" s="3" t="s">
        <v>18</v>
      </c>
      <c r="B778" s="10" t="s">
        <v>996</v>
      </c>
      <c r="C778" s="10" t="s">
        <v>2356</v>
      </c>
      <c r="D778" s="4" t="s">
        <v>16</v>
      </c>
      <c r="E778" s="4" t="s">
        <v>2490</v>
      </c>
      <c r="F778" s="4">
        <v>2</v>
      </c>
      <c r="G778" s="10" t="s">
        <v>455</v>
      </c>
      <c r="H778" s="10" t="s">
        <v>17</v>
      </c>
      <c r="J778" s="10" t="s">
        <v>1717</v>
      </c>
      <c r="L778" s="10" t="s">
        <v>1718</v>
      </c>
      <c r="M778" s="10" t="s">
        <v>844</v>
      </c>
      <c r="N778" s="10">
        <v>10</v>
      </c>
      <c r="O778" s="10" t="s">
        <v>937</v>
      </c>
      <c r="P778" s="10">
        <v>8</v>
      </c>
      <c r="Q778" s="10" t="s">
        <v>1549</v>
      </c>
    </row>
    <row r="779" spans="1:18" ht="38.25">
      <c r="A779" s="3" t="s">
        <v>18</v>
      </c>
      <c r="B779" s="10" t="s">
        <v>997</v>
      </c>
      <c r="C779" s="10" t="s">
        <v>2356</v>
      </c>
      <c r="D779" s="4" t="s">
        <v>19</v>
      </c>
      <c r="E779" s="4" t="s">
        <v>2490</v>
      </c>
      <c r="F779" s="4">
        <v>1</v>
      </c>
      <c r="G779" s="10" t="s">
        <v>455</v>
      </c>
      <c r="H779" s="10" t="s">
        <v>17</v>
      </c>
      <c r="J779" s="10" t="s">
        <v>1717</v>
      </c>
      <c r="L779" s="10" t="s">
        <v>1718</v>
      </c>
      <c r="M779" s="10" t="s">
        <v>844</v>
      </c>
      <c r="N779" s="10">
        <v>10</v>
      </c>
      <c r="O779" s="10" t="s">
        <v>937</v>
      </c>
      <c r="P779" s="10">
        <v>8</v>
      </c>
      <c r="Q779" s="10" t="s">
        <v>1549</v>
      </c>
    </row>
    <row r="780" spans="1:18" ht="51">
      <c r="A780" s="10" t="s">
        <v>2724</v>
      </c>
      <c r="B780" s="10" t="s">
        <v>2166</v>
      </c>
      <c r="C780" s="10" t="s">
        <v>2356</v>
      </c>
      <c r="D780" s="9">
        <v>4</v>
      </c>
      <c r="E780" s="9" t="s">
        <v>2490</v>
      </c>
      <c r="F780" s="9">
        <v>1</v>
      </c>
      <c r="G780" s="10" t="s">
        <v>455</v>
      </c>
      <c r="H780" s="10" t="s">
        <v>17</v>
      </c>
      <c r="J780" s="10" t="s">
        <v>2725</v>
      </c>
      <c r="L780" s="10" t="s">
        <v>2726</v>
      </c>
      <c r="M780" s="10" t="s">
        <v>981</v>
      </c>
      <c r="N780" s="10">
        <v>13</v>
      </c>
    </row>
    <row r="781" spans="1:18" ht="89.25">
      <c r="A781" s="3" t="s">
        <v>20</v>
      </c>
      <c r="B781" s="10" t="s">
        <v>998</v>
      </c>
      <c r="C781" s="10" t="s">
        <v>2356</v>
      </c>
      <c r="D781" s="4" t="s">
        <v>16</v>
      </c>
      <c r="E781" s="4" t="s">
        <v>2490</v>
      </c>
      <c r="F781" s="4">
        <v>2</v>
      </c>
      <c r="G781" s="10" t="s">
        <v>455</v>
      </c>
      <c r="H781" s="10" t="s">
        <v>17</v>
      </c>
      <c r="J781" s="10" t="s">
        <v>1719</v>
      </c>
      <c r="L781" s="10" t="s">
        <v>1720</v>
      </c>
      <c r="M781" s="10" t="s">
        <v>1721</v>
      </c>
      <c r="N781" s="10">
        <v>8</v>
      </c>
    </row>
    <row r="782" spans="1:18" ht="25.5">
      <c r="A782" s="10" t="s">
        <v>3180</v>
      </c>
      <c r="B782" s="10" t="s">
        <v>3238</v>
      </c>
      <c r="C782" s="10" t="s">
        <v>2356</v>
      </c>
      <c r="D782" s="9">
        <v>6</v>
      </c>
      <c r="E782" s="9" t="s">
        <v>2490</v>
      </c>
      <c r="F782" s="9">
        <v>1</v>
      </c>
      <c r="G782" s="10" t="s">
        <v>455</v>
      </c>
      <c r="H782" s="10" t="s">
        <v>17</v>
      </c>
      <c r="J782" s="10" t="s">
        <v>3181</v>
      </c>
      <c r="L782" s="10" t="s">
        <v>1727</v>
      </c>
      <c r="M782" s="10" t="s">
        <v>844</v>
      </c>
      <c r="N782" s="10">
        <v>15</v>
      </c>
      <c r="O782" s="10" t="s">
        <v>922</v>
      </c>
      <c r="P782" s="10">
        <v>30</v>
      </c>
      <c r="Q782" s="10" t="s">
        <v>1549</v>
      </c>
    </row>
    <row r="783" spans="1:18" ht="25.5">
      <c r="A783" s="10" t="s">
        <v>3048</v>
      </c>
      <c r="B783" s="10" t="s">
        <v>2157</v>
      </c>
      <c r="C783" s="10" t="s">
        <v>2356</v>
      </c>
      <c r="D783" s="9">
        <v>5</v>
      </c>
      <c r="E783" s="9" t="s">
        <v>2490</v>
      </c>
      <c r="F783" s="9">
        <v>2</v>
      </c>
      <c r="G783" s="10" t="s">
        <v>455</v>
      </c>
      <c r="H783" s="10" t="s">
        <v>17</v>
      </c>
      <c r="J783" s="10" t="s">
        <v>912</v>
      </c>
      <c r="L783" s="10" t="s">
        <v>3049</v>
      </c>
      <c r="M783" s="10" t="s">
        <v>844</v>
      </c>
      <c r="N783" s="10">
        <v>13</v>
      </c>
    </row>
    <row r="784" spans="1:18" ht="38.25">
      <c r="A784" s="10" t="s">
        <v>2557</v>
      </c>
      <c r="B784" s="10" t="s">
        <v>1590</v>
      </c>
      <c r="C784" s="10" t="s">
        <v>2356</v>
      </c>
      <c r="D784" s="9">
        <v>3</v>
      </c>
      <c r="E784" s="9" t="s">
        <v>2490</v>
      </c>
      <c r="F784" s="9">
        <v>1</v>
      </c>
      <c r="G784" s="10" t="s">
        <v>455</v>
      </c>
      <c r="H784" s="10" t="s">
        <v>17</v>
      </c>
      <c r="J784" s="10" t="s">
        <v>1742</v>
      </c>
      <c r="L784" s="10" t="s">
        <v>2558</v>
      </c>
      <c r="M784" s="10" t="s">
        <v>965</v>
      </c>
      <c r="N784" s="10">
        <v>10</v>
      </c>
    </row>
    <row r="785" spans="1:17" ht="38.25">
      <c r="A785" s="10" t="s">
        <v>3050</v>
      </c>
      <c r="B785" s="10" t="s">
        <v>2158</v>
      </c>
      <c r="C785" s="10" t="s">
        <v>2356</v>
      </c>
      <c r="D785" s="9">
        <v>5</v>
      </c>
      <c r="E785" s="9" t="s">
        <v>2490</v>
      </c>
      <c r="F785" s="9">
        <v>2</v>
      </c>
      <c r="G785" s="10" t="s">
        <v>455</v>
      </c>
      <c r="H785" s="10" t="s">
        <v>17</v>
      </c>
      <c r="J785" s="10" t="s">
        <v>2730</v>
      </c>
      <c r="L785" s="10" t="s">
        <v>3051</v>
      </c>
      <c r="M785" s="10" t="s">
        <v>844</v>
      </c>
      <c r="N785" s="10">
        <v>15</v>
      </c>
    </row>
    <row r="786" spans="1:17" ht="51">
      <c r="A786" s="10" t="s">
        <v>2559</v>
      </c>
      <c r="B786" s="10" t="s">
        <v>2079</v>
      </c>
      <c r="C786" s="10" t="s">
        <v>2356</v>
      </c>
      <c r="D786" s="9">
        <v>3</v>
      </c>
      <c r="E786" s="9" t="s">
        <v>2490</v>
      </c>
      <c r="F786" s="9">
        <v>2</v>
      </c>
      <c r="G786" s="10" t="s">
        <v>455</v>
      </c>
      <c r="H786" s="10" t="s">
        <v>17</v>
      </c>
      <c r="J786" s="10" t="s">
        <v>912</v>
      </c>
      <c r="L786" s="10" t="s">
        <v>2560</v>
      </c>
      <c r="M786" s="10" t="s">
        <v>2561</v>
      </c>
      <c r="N786" s="10">
        <v>12</v>
      </c>
    </row>
    <row r="787" spans="1:17" ht="51">
      <c r="A787" s="3" t="s">
        <v>21</v>
      </c>
      <c r="B787" s="10" t="s">
        <v>1000</v>
      </c>
      <c r="C787" s="10" t="s">
        <v>2356</v>
      </c>
      <c r="D787" s="4" t="s">
        <v>16</v>
      </c>
      <c r="E787" s="4" t="s">
        <v>2490</v>
      </c>
      <c r="F787" s="4">
        <v>1</v>
      </c>
      <c r="G787" s="10" t="s">
        <v>455</v>
      </c>
      <c r="H787" s="10" t="s">
        <v>17</v>
      </c>
      <c r="J787" s="10" t="s">
        <v>1722</v>
      </c>
      <c r="L787" s="10" t="s">
        <v>1723</v>
      </c>
      <c r="M787" s="10" t="s">
        <v>951</v>
      </c>
      <c r="N787" s="10">
        <v>8</v>
      </c>
      <c r="O787" s="10" t="s">
        <v>914</v>
      </c>
      <c r="P787" s="10">
        <v>10</v>
      </c>
      <c r="Q787" s="10" t="s">
        <v>1549</v>
      </c>
    </row>
    <row r="788" spans="1:17" ht="51">
      <c r="A788" s="3" t="s">
        <v>21</v>
      </c>
      <c r="B788" s="10" t="s">
        <v>1001</v>
      </c>
      <c r="C788" s="10" t="s">
        <v>2356</v>
      </c>
      <c r="D788" s="4" t="s">
        <v>19</v>
      </c>
      <c r="E788" s="4" t="s">
        <v>2490</v>
      </c>
      <c r="F788" s="4">
        <v>1</v>
      </c>
      <c r="G788" s="10" t="s">
        <v>455</v>
      </c>
      <c r="H788" s="10" t="s">
        <v>17</v>
      </c>
      <c r="J788" s="10" t="s">
        <v>1722</v>
      </c>
      <c r="L788" s="10" t="s">
        <v>1723</v>
      </c>
      <c r="M788" s="10" t="s">
        <v>951</v>
      </c>
      <c r="N788" s="10">
        <v>8</v>
      </c>
      <c r="O788" s="10" t="s">
        <v>914</v>
      </c>
      <c r="P788" s="10">
        <v>10</v>
      </c>
      <c r="Q788" s="10" t="s">
        <v>1549</v>
      </c>
    </row>
    <row r="789" spans="1:17" ht="63.75">
      <c r="A789" s="10" t="s">
        <v>1195</v>
      </c>
      <c r="B789" s="10" t="s">
        <v>2170</v>
      </c>
      <c r="C789" s="10" t="s">
        <v>2356</v>
      </c>
      <c r="D789" s="9">
        <v>2</v>
      </c>
      <c r="E789" s="4" t="s">
        <v>2490</v>
      </c>
      <c r="F789" s="9">
        <v>2</v>
      </c>
      <c r="G789" s="10" t="s">
        <v>455</v>
      </c>
      <c r="H789" s="10" t="s">
        <v>17</v>
      </c>
      <c r="J789" s="10" t="s">
        <v>1196</v>
      </c>
      <c r="L789" s="10" t="s">
        <v>1749</v>
      </c>
      <c r="M789" s="10" t="s">
        <v>914</v>
      </c>
      <c r="N789" s="10">
        <v>10</v>
      </c>
    </row>
    <row r="790" spans="1:17" ht="38.25">
      <c r="A790" s="3" t="s">
        <v>22</v>
      </c>
      <c r="B790" s="10" t="s">
        <v>1002</v>
      </c>
      <c r="C790" s="10" t="s">
        <v>2356</v>
      </c>
      <c r="D790" s="4">
        <v>1</v>
      </c>
      <c r="E790" s="4" t="s">
        <v>2490</v>
      </c>
      <c r="F790" s="4">
        <v>2</v>
      </c>
      <c r="G790" s="10" t="s">
        <v>455</v>
      </c>
      <c r="H790" s="10" t="s">
        <v>17</v>
      </c>
      <c r="J790" s="10" t="s">
        <v>1739</v>
      </c>
      <c r="L790" s="10" t="s">
        <v>1740</v>
      </c>
      <c r="M790" s="10" t="s">
        <v>961</v>
      </c>
    </row>
    <row r="791" spans="1:17" ht="38.25">
      <c r="A791" s="10" t="s">
        <v>2562</v>
      </c>
      <c r="B791" s="10" t="s">
        <v>2080</v>
      </c>
      <c r="C791" s="10" t="s">
        <v>2356</v>
      </c>
      <c r="D791" s="9">
        <v>3</v>
      </c>
      <c r="E791" s="9" t="s">
        <v>2490</v>
      </c>
      <c r="F791" s="9">
        <v>2</v>
      </c>
      <c r="G791" s="10" t="s">
        <v>455</v>
      </c>
      <c r="H791" s="10" t="s">
        <v>17</v>
      </c>
      <c r="J791" s="10" t="s">
        <v>912</v>
      </c>
      <c r="L791" s="10" t="s">
        <v>2563</v>
      </c>
      <c r="M791" s="10" t="s">
        <v>844</v>
      </c>
      <c r="N791" s="10">
        <v>12</v>
      </c>
    </row>
    <row r="792" spans="1:17" ht="25.5">
      <c r="A792" s="3" t="s">
        <v>3182</v>
      </c>
      <c r="B792" s="10" t="s">
        <v>3239</v>
      </c>
      <c r="C792" s="10" t="s">
        <v>2356</v>
      </c>
      <c r="D792" s="4">
        <v>6</v>
      </c>
      <c r="E792" s="4" t="s">
        <v>2490</v>
      </c>
      <c r="F792" s="4">
        <v>2</v>
      </c>
      <c r="G792" s="10" t="s">
        <v>455</v>
      </c>
      <c r="H792" s="10" t="s">
        <v>17</v>
      </c>
      <c r="J792" s="10" t="s">
        <v>3177</v>
      </c>
      <c r="L792" s="10" t="s">
        <v>3183</v>
      </c>
      <c r="M792" s="10" t="s">
        <v>844</v>
      </c>
      <c r="N792" s="10">
        <v>14</v>
      </c>
      <c r="O792" s="10" t="s">
        <v>946</v>
      </c>
      <c r="P792" s="10">
        <v>16</v>
      </c>
      <c r="Q792" s="10" t="s">
        <v>1549</v>
      </c>
    </row>
    <row r="793" spans="1:17" ht="51">
      <c r="A793" s="10" t="s">
        <v>2727</v>
      </c>
      <c r="B793" s="10" t="s">
        <v>2167</v>
      </c>
      <c r="C793" s="10" t="s">
        <v>2356</v>
      </c>
      <c r="D793" s="9">
        <v>4</v>
      </c>
      <c r="E793" s="9" t="s">
        <v>2490</v>
      </c>
      <c r="F793" s="9">
        <v>1</v>
      </c>
      <c r="G793" s="10" t="s">
        <v>455</v>
      </c>
      <c r="H793" s="10" t="s">
        <v>17</v>
      </c>
      <c r="J793" s="10" t="s">
        <v>1742</v>
      </c>
      <c r="L793" s="10" t="s">
        <v>2728</v>
      </c>
      <c r="M793" s="10" t="s">
        <v>946</v>
      </c>
      <c r="N793" s="10">
        <v>13</v>
      </c>
    </row>
    <row r="794" spans="1:17" ht="51">
      <c r="A794" s="3" t="s">
        <v>23</v>
      </c>
      <c r="B794" s="10" t="s">
        <v>1003</v>
      </c>
      <c r="C794" s="10" t="s">
        <v>2356</v>
      </c>
      <c r="D794" s="4" t="s">
        <v>16</v>
      </c>
      <c r="E794" s="4" t="s">
        <v>2490</v>
      </c>
      <c r="F794" s="4">
        <v>2</v>
      </c>
      <c r="G794" s="10" t="s">
        <v>455</v>
      </c>
      <c r="H794" s="10" t="s">
        <v>17</v>
      </c>
      <c r="J794" s="10" t="s">
        <v>1724</v>
      </c>
      <c r="L794" s="10" t="s">
        <v>1725</v>
      </c>
      <c r="M794" s="10" t="s">
        <v>844</v>
      </c>
      <c r="N794" s="10">
        <v>9</v>
      </c>
      <c r="O794" s="10" t="s">
        <v>937</v>
      </c>
      <c r="P794" s="10">
        <v>10</v>
      </c>
      <c r="Q794" s="10" t="s">
        <v>1549</v>
      </c>
    </row>
    <row r="795" spans="1:17" ht="51">
      <c r="A795" s="3" t="s">
        <v>23</v>
      </c>
      <c r="B795" s="10" t="s">
        <v>1004</v>
      </c>
      <c r="C795" s="10" t="s">
        <v>2356</v>
      </c>
      <c r="D795" s="4" t="s">
        <v>19</v>
      </c>
      <c r="E795" s="4" t="s">
        <v>2490</v>
      </c>
      <c r="F795" s="4">
        <v>1</v>
      </c>
      <c r="G795" s="10" t="s">
        <v>455</v>
      </c>
      <c r="H795" s="10" t="s">
        <v>17</v>
      </c>
      <c r="J795" s="10" t="s">
        <v>1724</v>
      </c>
      <c r="L795" s="10" t="s">
        <v>1725</v>
      </c>
      <c r="M795" s="10" t="s">
        <v>844</v>
      </c>
      <c r="N795" s="10">
        <v>9</v>
      </c>
      <c r="O795" s="10" t="s">
        <v>937</v>
      </c>
      <c r="P795" s="10">
        <v>10</v>
      </c>
      <c r="Q795" s="10" t="s">
        <v>1549</v>
      </c>
    </row>
    <row r="796" spans="1:17" ht="25.5">
      <c r="A796" s="3" t="s">
        <v>24</v>
      </c>
      <c r="B796" s="10" t="s">
        <v>1005</v>
      </c>
      <c r="C796" s="10" t="s">
        <v>2356</v>
      </c>
      <c r="D796" s="4" t="s">
        <v>16</v>
      </c>
      <c r="E796" s="4" t="s">
        <v>2490</v>
      </c>
      <c r="F796" s="4">
        <v>1</v>
      </c>
      <c r="G796" s="10" t="s">
        <v>455</v>
      </c>
      <c r="H796" s="10" t="s">
        <v>17</v>
      </c>
      <c r="J796" s="10" t="s">
        <v>1726</v>
      </c>
      <c r="L796" s="10" t="s">
        <v>1727</v>
      </c>
      <c r="M796" s="10" t="s">
        <v>844</v>
      </c>
      <c r="N796" s="10">
        <v>8</v>
      </c>
      <c r="O796" s="10" t="s">
        <v>937</v>
      </c>
      <c r="P796" s="10">
        <v>16</v>
      </c>
      <c r="Q796" s="10" t="s">
        <v>1549</v>
      </c>
    </row>
    <row r="797" spans="1:17" ht="51">
      <c r="A797" s="10" t="s">
        <v>1197</v>
      </c>
      <c r="B797" s="10" t="s">
        <v>2171</v>
      </c>
      <c r="C797" s="10" t="s">
        <v>2356</v>
      </c>
      <c r="D797" s="9">
        <v>2</v>
      </c>
      <c r="E797" s="4" t="s">
        <v>2490</v>
      </c>
      <c r="F797" s="9">
        <v>1</v>
      </c>
      <c r="G797" s="10" t="s">
        <v>455</v>
      </c>
      <c r="H797" s="10" t="s">
        <v>17</v>
      </c>
      <c r="J797" s="10" t="s">
        <v>1198</v>
      </c>
      <c r="L797" s="10" t="s">
        <v>1750</v>
      </c>
      <c r="M797" s="10" t="s">
        <v>844</v>
      </c>
      <c r="N797" s="10">
        <v>11</v>
      </c>
      <c r="O797" s="10" t="s">
        <v>922</v>
      </c>
      <c r="P797" s="10">
        <v>22</v>
      </c>
      <c r="Q797" s="10" t="s">
        <v>1549</v>
      </c>
    </row>
    <row r="798" spans="1:17" ht="38.25">
      <c r="A798" s="3" t="s">
        <v>25</v>
      </c>
      <c r="B798" s="10" t="s">
        <v>1006</v>
      </c>
      <c r="C798" s="10" t="s">
        <v>2356</v>
      </c>
      <c r="D798" s="4">
        <v>1</v>
      </c>
      <c r="E798" s="4" t="s">
        <v>2490</v>
      </c>
      <c r="F798" s="4">
        <v>1</v>
      </c>
      <c r="G798" s="10" t="s">
        <v>455</v>
      </c>
      <c r="H798" s="10" t="s">
        <v>17</v>
      </c>
      <c r="J798" s="10" t="s">
        <v>1739</v>
      </c>
      <c r="L798" s="10" t="s">
        <v>1741</v>
      </c>
      <c r="M798" s="10" t="s">
        <v>913</v>
      </c>
      <c r="N798" s="10">
        <v>9</v>
      </c>
    </row>
    <row r="799" spans="1:17" ht="38.25">
      <c r="A799" s="3" t="s">
        <v>26</v>
      </c>
      <c r="B799" s="10" t="s">
        <v>1007</v>
      </c>
      <c r="C799" s="10" t="s">
        <v>2356</v>
      </c>
      <c r="D799" s="4" t="s">
        <v>16</v>
      </c>
      <c r="E799" s="4" t="s">
        <v>2490</v>
      </c>
      <c r="F799" s="4">
        <v>1</v>
      </c>
      <c r="G799" s="10" t="s">
        <v>455</v>
      </c>
      <c r="H799" s="10" t="s">
        <v>17</v>
      </c>
      <c r="J799" s="10" t="s">
        <v>1728</v>
      </c>
      <c r="L799" s="10" t="s">
        <v>1729</v>
      </c>
      <c r="M799" s="10" t="s">
        <v>951</v>
      </c>
      <c r="N799" s="10">
        <v>10</v>
      </c>
    </row>
    <row r="800" spans="1:17" ht="38.25">
      <c r="A800" s="3" t="s">
        <v>26</v>
      </c>
      <c r="B800" s="10" t="s">
        <v>1008</v>
      </c>
      <c r="C800" s="10" t="s">
        <v>2356</v>
      </c>
      <c r="D800" s="4" t="s">
        <v>19</v>
      </c>
      <c r="E800" s="4" t="s">
        <v>2490</v>
      </c>
      <c r="F800" s="4">
        <v>1</v>
      </c>
      <c r="G800" s="10" t="s">
        <v>455</v>
      </c>
      <c r="H800" s="10" t="s">
        <v>17</v>
      </c>
      <c r="J800" s="10" t="s">
        <v>1728</v>
      </c>
      <c r="L800" s="10" t="s">
        <v>1729</v>
      </c>
      <c r="M800" s="10" t="s">
        <v>951</v>
      </c>
      <c r="N800" s="10">
        <v>10</v>
      </c>
    </row>
    <row r="801" spans="1:17" ht="38.25">
      <c r="A801" s="10" t="s">
        <v>3052</v>
      </c>
      <c r="B801" s="10" t="s">
        <v>2159</v>
      </c>
      <c r="C801" s="10" t="s">
        <v>2356</v>
      </c>
      <c r="D801" s="9">
        <v>5</v>
      </c>
      <c r="E801" s="9" t="s">
        <v>2490</v>
      </c>
      <c r="F801" s="9">
        <v>2</v>
      </c>
      <c r="G801" s="10" t="s">
        <v>455</v>
      </c>
      <c r="H801" s="10" t="s">
        <v>17</v>
      </c>
      <c r="J801" s="10" t="s">
        <v>2730</v>
      </c>
      <c r="L801" s="10" t="s">
        <v>3053</v>
      </c>
      <c r="M801" s="10" t="s">
        <v>3054</v>
      </c>
      <c r="N801" s="10">
        <v>14</v>
      </c>
    </row>
    <row r="802" spans="1:17" ht="76.5">
      <c r="A802" s="3" t="s">
        <v>3184</v>
      </c>
      <c r="B802" s="10" t="s">
        <v>3240</v>
      </c>
      <c r="C802" s="10" t="s">
        <v>2356</v>
      </c>
      <c r="D802" s="4">
        <v>6</v>
      </c>
      <c r="E802" s="4" t="s">
        <v>2490</v>
      </c>
      <c r="F802" s="4">
        <v>2</v>
      </c>
      <c r="G802" s="10" t="s">
        <v>455</v>
      </c>
      <c r="H802" s="10" t="s">
        <v>17</v>
      </c>
      <c r="J802" s="10" t="s">
        <v>3185</v>
      </c>
      <c r="L802" s="10" t="s">
        <v>3186</v>
      </c>
      <c r="M802" s="10" t="s">
        <v>941</v>
      </c>
      <c r="N802" s="10">
        <v>15</v>
      </c>
    </row>
    <row r="803" spans="1:17" ht="51">
      <c r="A803" s="3" t="s">
        <v>27</v>
      </c>
      <c r="B803" s="10" t="s">
        <v>1009</v>
      </c>
      <c r="C803" s="10" t="s">
        <v>2356</v>
      </c>
      <c r="D803" s="4">
        <v>1</v>
      </c>
      <c r="E803" s="4" t="s">
        <v>2490</v>
      </c>
      <c r="F803" s="4">
        <v>1</v>
      </c>
      <c r="G803" s="10" t="s">
        <v>455</v>
      </c>
      <c r="H803" s="10" t="s">
        <v>17</v>
      </c>
      <c r="J803" s="10" t="s">
        <v>1742</v>
      </c>
      <c r="L803" s="10" t="s">
        <v>1743</v>
      </c>
      <c r="M803" s="10" t="s">
        <v>1744</v>
      </c>
    </row>
    <row r="804" spans="1:17" ht="25.5">
      <c r="A804" s="3" t="s">
        <v>28</v>
      </c>
      <c r="B804" s="10" t="s">
        <v>1010</v>
      </c>
      <c r="C804" s="10" t="s">
        <v>2356</v>
      </c>
      <c r="D804" s="4" t="s">
        <v>16</v>
      </c>
      <c r="E804" s="4" t="s">
        <v>2490</v>
      </c>
      <c r="F804" s="4">
        <v>2</v>
      </c>
      <c r="G804" s="10" t="s">
        <v>455</v>
      </c>
      <c r="H804" s="10" t="s">
        <v>17</v>
      </c>
      <c r="J804" s="10" t="s">
        <v>912</v>
      </c>
      <c r="L804" s="10" t="s">
        <v>915</v>
      </c>
      <c r="M804" s="10" t="s">
        <v>913</v>
      </c>
      <c r="N804" s="10">
        <v>7</v>
      </c>
      <c r="O804" s="10" t="s">
        <v>914</v>
      </c>
      <c r="P804" s="10">
        <v>8</v>
      </c>
      <c r="Q804" s="10" t="s">
        <v>1549</v>
      </c>
    </row>
    <row r="805" spans="1:17" ht="25.5">
      <c r="A805" s="10" t="s">
        <v>2564</v>
      </c>
      <c r="B805" s="10" t="s">
        <v>2081</v>
      </c>
      <c r="C805" s="10" t="s">
        <v>2356</v>
      </c>
      <c r="D805" s="9">
        <v>3</v>
      </c>
      <c r="E805" s="9" t="s">
        <v>2490</v>
      </c>
      <c r="F805" s="9">
        <v>1</v>
      </c>
      <c r="G805" s="10" t="s">
        <v>455</v>
      </c>
      <c r="H805" s="10" t="s">
        <v>17</v>
      </c>
      <c r="J805" s="10" t="s">
        <v>2565</v>
      </c>
      <c r="L805" s="10" t="s">
        <v>2566</v>
      </c>
      <c r="M805" s="10" t="s">
        <v>844</v>
      </c>
      <c r="N805" s="10">
        <v>12</v>
      </c>
    </row>
    <row r="806" spans="1:17" ht="51">
      <c r="A806" s="10" t="s">
        <v>2729</v>
      </c>
      <c r="B806" s="10" t="s">
        <v>2168</v>
      </c>
      <c r="C806" s="10" t="s">
        <v>2356</v>
      </c>
      <c r="D806" s="9">
        <v>4</v>
      </c>
      <c r="E806" s="9" t="s">
        <v>2490</v>
      </c>
      <c r="F806" s="9">
        <v>2</v>
      </c>
      <c r="G806" s="10" t="s">
        <v>455</v>
      </c>
      <c r="H806" s="10" t="s">
        <v>17</v>
      </c>
      <c r="J806" s="10" t="s">
        <v>2730</v>
      </c>
      <c r="L806" s="10" t="s">
        <v>2731</v>
      </c>
      <c r="M806" s="10" t="s">
        <v>2732</v>
      </c>
      <c r="N806" s="10">
        <v>13</v>
      </c>
    </row>
    <row r="807" spans="1:17" ht="51">
      <c r="A807" s="3" t="s">
        <v>29</v>
      </c>
      <c r="B807" s="10" t="s">
        <v>1011</v>
      </c>
      <c r="C807" s="10" t="s">
        <v>2356</v>
      </c>
      <c r="D807" s="4" t="s">
        <v>19</v>
      </c>
      <c r="E807" s="4" t="s">
        <v>2490</v>
      </c>
      <c r="F807" s="4">
        <v>1</v>
      </c>
      <c r="G807" s="10" t="s">
        <v>455</v>
      </c>
      <c r="H807" s="10" t="s">
        <v>17</v>
      </c>
      <c r="J807" s="10" t="s">
        <v>1737</v>
      </c>
      <c r="L807" s="10" t="s">
        <v>1738</v>
      </c>
      <c r="M807" s="10" t="s">
        <v>913</v>
      </c>
      <c r="N807" s="10">
        <v>9</v>
      </c>
    </row>
    <row r="808" spans="1:17" ht="38.25">
      <c r="A808" s="3" t="s">
        <v>30</v>
      </c>
      <c r="B808" s="10" t="s">
        <v>1012</v>
      </c>
      <c r="C808" s="10" t="s">
        <v>2356</v>
      </c>
      <c r="D808" s="4">
        <v>1</v>
      </c>
      <c r="E808" s="4" t="s">
        <v>2490</v>
      </c>
      <c r="F808" s="4">
        <v>1</v>
      </c>
      <c r="G808" s="10" t="s">
        <v>455</v>
      </c>
      <c r="H808" s="10" t="s">
        <v>17</v>
      </c>
      <c r="J808" s="10" t="s">
        <v>1745</v>
      </c>
      <c r="L808" s="10" t="s">
        <v>1746</v>
      </c>
      <c r="M808" s="10" t="s">
        <v>1219</v>
      </c>
      <c r="N808" s="10">
        <v>8</v>
      </c>
    </row>
    <row r="809" spans="1:17" ht="38.25">
      <c r="A809" s="3" t="s">
        <v>31</v>
      </c>
      <c r="B809" s="10" t="s">
        <v>1013</v>
      </c>
      <c r="C809" s="10" t="s">
        <v>2356</v>
      </c>
      <c r="D809" s="4" t="s">
        <v>16</v>
      </c>
      <c r="E809" s="4" t="s">
        <v>2490</v>
      </c>
      <c r="F809" s="4">
        <v>2</v>
      </c>
      <c r="G809" s="10" t="s">
        <v>455</v>
      </c>
      <c r="H809" s="10" t="s">
        <v>17</v>
      </c>
      <c r="J809" s="10" t="s">
        <v>1730</v>
      </c>
      <c r="L809" s="10" t="s">
        <v>1731</v>
      </c>
      <c r="M809" s="10" t="s">
        <v>961</v>
      </c>
    </row>
    <row r="810" spans="1:17" ht="38.25">
      <c r="A810" s="3" t="s">
        <v>31</v>
      </c>
      <c r="B810" s="10" t="s">
        <v>1014</v>
      </c>
      <c r="C810" s="10" t="s">
        <v>2356</v>
      </c>
      <c r="D810" s="4" t="s">
        <v>19</v>
      </c>
      <c r="E810" s="4" t="s">
        <v>2490</v>
      </c>
      <c r="F810" s="4">
        <v>1</v>
      </c>
      <c r="G810" s="10" t="s">
        <v>455</v>
      </c>
      <c r="H810" s="10" t="s">
        <v>17</v>
      </c>
      <c r="J810" s="10" t="s">
        <v>1730</v>
      </c>
      <c r="L810" s="10" t="s">
        <v>1731</v>
      </c>
      <c r="M810" s="10" t="s">
        <v>961</v>
      </c>
    </row>
    <row r="811" spans="1:17" ht="38.25">
      <c r="A811" s="10" t="s">
        <v>1199</v>
      </c>
      <c r="B811" s="30" t="s">
        <v>2172</v>
      </c>
      <c r="C811" s="10" t="s">
        <v>2356</v>
      </c>
      <c r="D811" s="9">
        <v>2</v>
      </c>
      <c r="E811" s="4" t="s">
        <v>2490</v>
      </c>
      <c r="F811" s="9">
        <v>3</v>
      </c>
      <c r="G811" s="10" t="s">
        <v>455</v>
      </c>
      <c r="H811" s="10" t="s">
        <v>17</v>
      </c>
      <c r="J811" s="10" t="s">
        <v>1200</v>
      </c>
      <c r="L811" s="10" t="s">
        <v>1751</v>
      </c>
      <c r="M811" s="10" t="s">
        <v>961</v>
      </c>
    </row>
    <row r="812" spans="1:17" ht="25.5">
      <c r="A812" s="3" t="s">
        <v>32</v>
      </c>
      <c r="B812" s="10" t="s">
        <v>1015</v>
      </c>
      <c r="C812" s="10" t="s">
        <v>2356</v>
      </c>
      <c r="D812" s="4">
        <v>1</v>
      </c>
      <c r="E812" s="4" t="s">
        <v>2490</v>
      </c>
      <c r="F812" s="4">
        <v>2</v>
      </c>
      <c r="G812" s="10" t="s">
        <v>455</v>
      </c>
      <c r="H812" s="10" t="s">
        <v>17</v>
      </c>
      <c r="J812" s="10" t="s">
        <v>1747</v>
      </c>
      <c r="L812" s="10" t="s">
        <v>1748</v>
      </c>
      <c r="M812" s="10" t="s">
        <v>844</v>
      </c>
      <c r="N812" s="10">
        <v>9</v>
      </c>
    </row>
    <row r="813" spans="1:17" ht="38.25">
      <c r="A813" s="3" t="s">
        <v>3187</v>
      </c>
      <c r="B813" s="10" t="s">
        <v>3241</v>
      </c>
      <c r="C813" s="10" t="s">
        <v>2356</v>
      </c>
      <c r="D813" s="4">
        <v>6</v>
      </c>
      <c r="E813" s="4" t="s">
        <v>2490</v>
      </c>
      <c r="F813" s="4">
        <v>1</v>
      </c>
      <c r="G813" s="10" t="s">
        <v>455</v>
      </c>
      <c r="H813" s="10" t="s">
        <v>17</v>
      </c>
      <c r="J813" s="10" t="s">
        <v>3188</v>
      </c>
      <c r="L813" s="10" t="s">
        <v>3189</v>
      </c>
      <c r="M813" s="10" t="s">
        <v>1172</v>
      </c>
      <c r="N813" s="10">
        <v>16</v>
      </c>
    </row>
    <row r="814" spans="1:17" ht="63.75">
      <c r="A814" s="3" t="s">
        <v>33</v>
      </c>
      <c r="B814" s="10" t="s">
        <v>1857</v>
      </c>
      <c r="C814" s="10" t="s">
        <v>2356</v>
      </c>
      <c r="D814" s="4" t="s">
        <v>16</v>
      </c>
      <c r="E814" s="4" t="s">
        <v>2490</v>
      </c>
      <c r="F814" s="4">
        <v>1</v>
      </c>
      <c r="G814" s="10" t="s">
        <v>455</v>
      </c>
      <c r="H814" s="10" t="s">
        <v>17</v>
      </c>
      <c r="J814" s="10" t="s">
        <v>1732</v>
      </c>
      <c r="L814" s="10" t="s">
        <v>1733</v>
      </c>
      <c r="M814" s="10" t="s">
        <v>844</v>
      </c>
      <c r="N814" s="10">
        <v>9</v>
      </c>
      <c r="O814" s="10" t="s">
        <v>937</v>
      </c>
      <c r="P814" s="10">
        <v>11</v>
      </c>
      <c r="Q814" s="10" t="s">
        <v>1549</v>
      </c>
    </row>
    <row r="815" spans="1:17" ht="51">
      <c r="A815" s="3" t="s">
        <v>34</v>
      </c>
      <c r="B815" s="10" t="s">
        <v>1858</v>
      </c>
      <c r="C815" s="10" t="s">
        <v>2356</v>
      </c>
      <c r="D815" s="4" t="s">
        <v>16</v>
      </c>
      <c r="E815" s="4" t="s">
        <v>2490</v>
      </c>
      <c r="F815" s="4">
        <v>2</v>
      </c>
      <c r="G815" s="10" t="s">
        <v>455</v>
      </c>
      <c r="H815" s="10" t="s">
        <v>17</v>
      </c>
      <c r="J815" s="10" t="s">
        <v>1734</v>
      </c>
      <c r="L815" s="10" t="s">
        <v>1735</v>
      </c>
      <c r="M815" s="10" t="s">
        <v>1716</v>
      </c>
      <c r="N815" s="10">
        <v>9</v>
      </c>
    </row>
    <row r="816" spans="1:17" ht="51">
      <c r="A816" s="10" t="s">
        <v>3055</v>
      </c>
      <c r="B816" s="10" t="s">
        <v>2160</v>
      </c>
      <c r="C816" s="10" t="s">
        <v>2356</v>
      </c>
      <c r="D816" s="9">
        <v>5</v>
      </c>
      <c r="E816" s="9" t="s">
        <v>2490</v>
      </c>
      <c r="F816" s="9">
        <v>2</v>
      </c>
      <c r="G816" s="10" t="s">
        <v>455</v>
      </c>
      <c r="H816" s="10" t="s">
        <v>17</v>
      </c>
      <c r="J816" s="10" t="s">
        <v>3056</v>
      </c>
      <c r="L816" s="10" t="s">
        <v>3057</v>
      </c>
      <c r="M816" s="10" t="s">
        <v>981</v>
      </c>
      <c r="N816" s="10">
        <v>15</v>
      </c>
    </row>
    <row r="817" spans="1:17" ht="51">
      <c r="A817" s="3" t="s">
        <v>35</v>
      </c>
      <c r="B817" s="10" t="s">
        <v>1859</v>
      </c>
      <c r="C817" s="10" t="s">
        <v>2356</v>
      </c>
      <c r="D817" s="4" t="s">
        <v>16</v>
      </c>
      <c r="E817" s="4" t="s">
        <v>2490</v>
      </c>
      <c r="F817" s="4">
        <v>1</v>
      </c>
      <c r="G817" s="10" t="s">
        <v>455</v>
      </c>
      <c r="H817" s="10" t="s">
        <v>17</v>
      </c>
      <c r="J817" s="10" t="s">
        <v>1736</v>
      </c>
      <c r="L817" s="10" t="s">
        <v>916</v>
      </c>
      <c r="M817" s="10" t="s">
        <v>917</v>
      </c>
      <c r="N817" s="10">
        <v>6</v>
      </c>
    </row>
    <row r="818" spans="1:17" ht="51">
      <c r="A818" s="10" t="s">
        <v>1201</v>
      </c>
      <c r="B818" s="10" t="s">
        <v>2173</v>
      </c>
      <c r="C818" s="10" t="s">
        <v>2356</v>
      </c>
      <c r="D818" s="9">
        <v>2</v>
      </c>
      <c r="E818" s="4" t="s">
        <v>2490</v>
      </c>
      <c r="F818" s="9">
        <v>2</v>
      </c>
      <c r="G818" s="10" t="s">
        <v>455</v>
      </c>
      <c r="H818" s="10" t="s">
        <v>17</v>
      </c>
      <c r="J818" s="10" t="s">
        <v>1202</v>
      </c>
      <c r="L818" s="10" t="s">
        <v>1752</v>
      </c>
      <c r="M818" s="10" t="s">
        <v>961</v>
      </c>
    </row>
    <row r="819" spans="1:17" ht="51">
      <c r="A819" s="10" t="s">
        <v>1203</v>
      </c>
      <c r="B819" s="10" t="s">
        <v>2174</v>
      </c>
      <c r="C819" s="10" t="s">
        <v>2356</v>
      </c>
      <c r="D819" s="9">
        <v>2</v>
      </c>
      <c r="E819" s="4" t="s">
        <v>2490</v>
      </c>
      <c r="F819" s="9">
        <v>1</v>
      </c>
      <c r="G819" s="10" t="s">
        <v>455</v>
      </c>
      <c r="H819" s="10" t="s">
        <v>17</v>
      </c>
      <c r="J819" s="10" t="s">
        <v>1204</v>
      </c>
      <c r="L819" s="10" t="s">
        <v>1753</v>
      </c>
      <c r="M819" s="10" t="s">
        <v>961</v>
      </c>
    </row>
    <row r="820" spans="1:17" ht="63.75">
      <c r="A820" s="10" t="s">
        <v>3011</v>
      </c>
      <c r="B820" s="30" t="s">
        <v>2141</v>
      </c>
      <c r="C820" s="10" t="s">
        <v>2356</v>
      </c>
      <c r="D820" s="9">
        <v>5</v>
      </c>
      <c r="E820" s="9" t="s">
        <v>2490</v>
      </c>
      <c r="F820" s="9">
        <v>7</v>
      </c>
      <c r="G820" s="10" t="s">
        <v>455</v>
      </c>
      <c r="H820" s="10" t="s">
        <v>37</v>
      </c>
      <c r="I820" s="10" t="s">
        <v>48</v>
      </c>
      <c r="J820" s="10" t="s">
        <v>2985</v>
      </c>
      <c r="L820" s="10" t="s">
        <v>3012</v>
      </c>
      <c r="M820" s="10" t="s">
        <v>922</v>
      </c>
      <c r="N820" s="10">
        <v>17</v>
      </c>
    </row>
    <row r="821" spans="1:17" ht="51">
      <c r="A821" s="3" t="s">
        <v>36</v>
      </c>
      <c r="B821" s="10" t="s">
        <v>1860</v>
      </c>
      <c r="C821" s="10" t="s">
        <v>2356</v>
      </c>
      <c r="D821" s="4" t="s">
        <v>16</v>
      </c>
      <c r="E821" s="4" t="s">
        <v>2490</v>
      </c>
      <c r="F821" s="4">
        <v>5</v>
      </c>
      <c r="G821" s="10" t="s">
        <v>455</v>
      </c>
      <c r="H821" s="10" t="s">
        <v>37</v>
      </c>
      <c r="I821" s="10" t="s">
        <v>48</v>
      </c>
      <c r="J821" s="10" t="s">
        <v>924</v>
      </c>
      <c r="L821" s="10" t="s">
        <v>925</v>
      </c>
      <c r="M821" s="10" t="s">
        <v>922</v>
      </c>
      <c r="N821" s="10">
        <v>8</v>
      </c>
    </row>
    <row r="822" spans="1:17" ht="51">
      <c r="A822" s="3" t="s">
        <v>36</v>
      </c>
      <c r="B822" s="10" t="s">
        <v>1861</v>
      </c>
      <c r="C822" s="10" t="s">
        <v>2356</v>
      </c>
      <c r="D822" s="4" t="s">
        <v>19</v>
      </c>
      <c r="E822" s="4" t="s">
        <v>2490</v>
      </c>
      <c r="F822" s="4">
        <v>2</v>
      </c>
      <c r="G822" s="10" t="s">
        <v>455</v>
      </c>
      <c r="H822" s="10" t="s">
        <v>37</v>
      </c>
      <c r="I822" s="10" t="s">
        <v>48</v>
      </c>
      <c r="J822" s="10" t="s">
        <v>924</v>
      </c>
      <c r="L822" s="10" t="s">
        <v>925</v>
      </c>
      <c r="M822" s="10" t="s">
        <v>922</v>
      </c>
      <c r="N822" s="10">
        <v>8</v>
      </c>
    </row>
    <row r="823" spans="1:17" ht="25.5">
      <c r="A823" s="3" t="s">
        <v>38</v>
      </c>
      <c r="B823" s="10" t="s">
        <v>1862</v>
      </c>
      <c r="C823" s="10" t="s">
        <v>2356</v>
      </c>
      <c r="D823" s="4" t="s">
        <v>16</v>
      </c>
      <c r="E823" s="4" t="s">
        <v>2490</v>
      </c>
      <c r="F823" s="4">
        <v>5</v>
      </c>
      <c r="G823" s="10" t="s">
        <v>455</v>
      </c>
      <c r="H823" s="10" t="s">
        <v>37</v>
      </c>
      <c r="I823" s="10" t="s">
        <v>48</v>
      </c>
      <c r="J823" s="10" t="s">
        <v>926</v>
      </c>
      <c r="L823" s="10" t="s">
        <v>927</v>
      </c>
      <c r="M823" s="10" t="s">
        <v>922</v>
      </c>
      <c r="N823" s="10">
        <v>8</v>
      </c>
    </row>
    <row r="824" spans="1:17" ht="25.5">
      <c r="A824" s="3" t="s">
        <v>38</v>
      </c>
      <c r="B824" s="10" t="s">
        <v>1863</v>
      </c>
      <c r="C824" s="10" t="s">
        <v>2356</v>
      </c>
      <c r="D824" s="4" t="s">
        <v>19</v>
      </c>
      <c r="E824" s="4" t="s">
        <v>2490</v>
      </c>
      <c r="F824" s="4">
        <v>2</v>
      </c>
      <c r="G824" s="10" t="s">
        <v>455</v>
      </c>
      <c r="H824" s="10" t="s">
        <v>37</v>
      </c>
      <c r="I824" s="10" t="s">
        <v>48</v>
      </c>
      <c r="J824" s="10" t="s">
        <v>926</v>
      </c>
      <c r="L824" s="10" t="s">
        <v>927</v>
      </c>
      <c r="M824" s="10" t="s">
        <v>922</v>
      </c>
      <c r="N824" s="10">
        <v>8</v>
      </c>
    </row>
    <row r="825" spans="1:17" ht="38.25">
      <c r="A825" s="3" t="s">
        <v>39</v>
      </c>
      <c r="B825" s="10" t="s">
        <v>1864</v>
      </c>
      <c r="C825" s="10" t="s">
        <v>2356</v>
      </c>
      <c r="D825" s="4">
        <v>1</v>
      </c>
      <c r="E825" s="4" t="s">
        <v>2490</v>
      </c>
      <c r="F825" s="4">
        <v>1</v>
      </c>
      <c r="G825" s="10" t="s">
        <v>455</v>
      </c>
      <c r="H825" s="10" t="s">
        <v>37</v>
      </c>
      <c r="I825" s="10" t="s">
        <v>48</v>
      </c>
      <c r="J825" s="10" t="s">
        <v>1124</v>
      </c>
      <c r="L825" s="10" t="s">
        <v>1177</v>
      </c>
      <c r="M825" s="10" t="s">
        <v>922</v>
      </c>
      <c r="N825" s="10">
        <v>8</v>
      </c>
    </row>
    <row r="826" spans="1:17" ht="89.25">
      <c r="A826" s="10" t="s">
        <v>3132</v>
      </c>
      <c r="B826" s="10" t="s">
        <v>3242</v>
      </c>
      <c r="C826" s="10" t="s">
        <v>2356</v>
      </c>
      <c r="D826" s="9">
        <v>6</v>
      </c>
      <c r="E826" s="9" t="s">
        <v>2490</v>
      </c>
      <c r="F826" s="9">
        <v>5</v>
      </c>
      <c r="G826" s="10" t="s">
        <v>455</v>
      </c>
      <c r="H826" s="10" t="s">
        <v>37</v>
      </c>
      <c r="I826" s="10" t="s">
        <v>48</v>
      </c>
      <c r="J826" s="10" t="s">
        <v>3133</v>
      </c>
      <c r="L826" s="10" t="s">
        <v>3134</v>
      </c>
      <c r="M826" s="10" t="s">
        <v>961</v>
      </c>
    </row>
    <row r="827" spans="1:17" ht="51">
      <c r="A827" s="10" t="s">
        <v>861</v>
      </c>
      <c r="B827" s="10" t="s">
        <v>1469</v>
      </c>
      <c r="C827" s="10" t="s">
        <v>2356</v>
      </c>
      <c r="D827" s="9">
        <v>2</v>
      </c>
      <c r="E827" s="4" t="s">
        <v>2490</v>
      </c>
      <c r="F827" s="9">
        <v>6</v>
      </c>
      <c r="G827" s="10" t="s">
        <v>455</v>
      </c>
      <c r="H827" s="10" t="s">
        <v>37</v>
      </c>
      <c r="I827" s="10" t="s">
        <v>48</v>
      </c>
      <c r="J827" s="10" t="s">
        <v>862</v>
      </c>
      <c r="L827" s="10" t="s">
        <v>1178</v>
      </c>
      <c r="M827" s="10" t="s">
        <v>922</v>
      </c>
      <c r="N827" s="10">
        <v>11</v>
      </c>
    </row>
    <row r="828" spans="1:17" ht="38.25">
      <c r="A828" s="10" t="s">
        <v>2811</v>
      </c>
      <c r="B828" s="10" t="s">
        <v>2101</v>
      </c>
      <c r="C828" s="10" t="s">
        <v>2356</v>
      </c>
      <c r="D828" s="9">
        <v>4</v>
      </c>
      <c r="E828" s="9" t="s">
        <v>2490</v>
      </c>
      <c r="F828" s="9">
        <v>1</v>
      </c>
      <c r="G828" s="10" t="s">
        <v>455</v>
      </c>
      <c r="H828" s="10" t="s">
        <v>37</v>
      </c>
      <c r="I828" s="10" t="s">
        <v>48</v>
      </c>
      <c r="J828" s="10" t="s">
        <v>1667</v>
      </c>
      <c r="L828" s="10" t="s">
        <v>2812</v>
      </c>
      <c r="M828" s="10" t="s">
        <v>922</v>
      </c>
      <c r="N828" s="10">
        <v>16</v>
      </c>
    </row>
    <row r="829" spans="1:17" ht="51">
      <c r="A829" s="10" t="s">
        <v>2506</v>
      </c>
      <c r="B829" s="10" t="s">
        <v>1571</v>
      </c>
      <c r="C829" s="10" t="s">
        <v>2356</v>
      </c>
      <c r="D829" s="9">
        <v>3</v>
      </c>
      <c r="E829" s="9" t="s">
        <v>2490</v>
      </c>
      <c r="F829" s="9">
        <v>1</v>
      </c>
      <c r="G829" s="10" t="s">
        <v>455</v>
      </c>
      <c r="H829" s="10" t="s">
        <v>37</v>
      </c>
      <c r="I829" s="10" t="s">
        <v>48</v>
      </c>
      <c r="J829" s="10" t="s">
        <v>2507</v>
      </c>
      <c r="L829" s="10" t="s">
        <v>2508</v>
      </c>
      <c r="M829" s="10" t="s">
        <v>922</v>
      </c>
      <c r="N829" s="10">
        <v>13</v>
      </c>
    </row>
    <row r="830" spans="1:17" ht="89.25">
      <c r="A830" s="10" t="s">
        <v>2509</v>
      </c>
      <c r="B830" s="10" t="s">
        <v>1572</v>
      </c>
      <c r="C830" s="10" t="s">
        <v>2356</v>
      </c>
      <c r="D830" s="9">
        <v>3</v>
      </c>
      <c r="E830" s="9" t="s">
        <v>2490</v>
      </c>
      <c r="F830" s="9">
        <v>1</v>
      </c>
      <c r="G830" s="10" t="s">
        <v>455</v>
      </c>
      <c r="H830" s="10" t="s">
        <v>37</v>
      </c>
      <c r="I830" s="10" t="s">
        <v>48</v>
      </c>
      <c r="J830" s="10" t="s">
        <v>2510</v>
      </c>
      <c r="L830" s="10" t="s">
        <v>2511</v>
      </c>
      <c r="M830" s="10" t="s">
        <v>2512</v>
      </c>
      <c r="N830" s="10">
        <v>12</v>
      </c>
      <c r="O830" s="10" t="s">
        <v>2513</v>
      </c>
      <c r="P830" s="10">
        <v>15</v>
      </c>
      <c r="Q830" s="10" t="s">
        <v>1548</v>
      </c>
    </row>
    <row r="831" spans="1:17" ht="63.75">
      <c r="A831" s="10" t="s">
        <v>1132</v>
      </c>
      <c r="B831" s="10" t="s">
        <v>2182</v>
      </c>
      <c r="C831" s="10" t="s">
        <v>2356</v>
      </c>
      <c r="D831" s="9">
        <v>2</v>
      </c>
      <c r="E831" s="4" t="s">
        <v>2490</v>
      </c>
      <c r="F831" s="9">
        <v>1</v>
      </c>
      <c r="G831" s="10" t="s">
        <v>455</v>
      </c>
      <c r="H831" s="10" t="s">
        <v>37</v>
      </c>
      <c r="I831" s="10" t="s">
        <v>48</v>
      </c>
      <c r="J831" s="10" t="s">
        <v>840</v>
      </c>
      <c r="L831" s="10" t="s">
        <v>1190</v>
      </c>
      <c r="M831" s="10" t="s">
        <v>961</v>
      </c>
    </row>
    <row r="832" spans="1:17" ht="38.25">
      <c r="A832" s="10" t="s">
        <v>2808</v>
      </c>
      <c r="B832" s="10" t="s">
        <v>2100</v>
      </c>
      <c r="C832" s="10" t="s">
        <v>2356</v>
      </c>
      <c r="D832" s="9">
        <v>4</v>
      </c>
      <c r="E832" s="9" t="s">
        <v>2490</v>
      </c>
      <c r="F832" s="9">
        <v>1</v>
      </c>
      <c r="G832" s="10" t="s">
        <v>455</v>
      </c>
      <c r="H832" s="10" t="s">
        <v>37</v>
      </c>
      <c r="I832" s="10" t="s">
        <v>48</v>
      </c>
      <c r="J832" s="10" t="s">
        <v>2809</v>
      </c>
      <c r="L832" s="10" t="s">
        <v>2810</v>
      </c>
      <c r="M832" s="10" t="s">
        <v>922</v>
      </c>
      <c r="N832" s="10">
        <v>17</v>
      </c>
    </row>
    <row r="833" spans="1:17" ht="51">
      <c r="A833" s="10" t="s">
        <v>3135</v>
      </c>
      <c r="B833" s="10" t="s">
        <v>3243</v>
      </c>
      <c r="C833" s="10" t="s">
        <v>2356</v>
      </c>
      <c r="D833" s="9">
        <v>6</v>
      </c>
      <c r="E833" s="9" t="s">
        <v>2490</v>
      </c>
      <c r="F833" s="9">
        <v>1</v>
      </c>
      <c r="G833" s="10" t="s">
        <v>455</v>
      </c>
      <c r="H833" s="10" t="s">
        <v>37</v>
      </c>
      <c r="I833" s="10" t="s">
        <v>48</v>
      </c>
      <c r="J833" s="10" t="s">
        <v>918</v>
      </c>
      <c r="L833" s="10" t="s">
        <v>3138</v>
      </c>
      <c r="M833" s="10" t="s">
        <v>922</v>
      </c>
      <c r="N833" s="10">
        <v>23</v>
      </c>
    </row>
    <row r="834" spans="1:17" ht="76.5">
      <c r="A834" s="10" t="s">
        <v>2806</v>
      </c>
      <c r="B834" s="10" t="s">
        <v>2099</v>
      </c>
      <c r="C834" s="10" t="s">
        <v>2356</v>
      </c>
      <c r="D834" s="9">
        <v>4</v>
      </c>
      <c r="E834" s="9" t="s">
        <v>2490</v>
      </c>
      <c r="F834" s="9">
        <v>1</v>
      </c>
      <c r="G834" s="10" t="s">
        <v>455</v>
      </c>
      <c r="H834" s="10" t="s">
        <v>37</v>
      </c>
      <c r="I834" s="10" t="s">
        <v>48</v>
      </c>
      <c r="J834" s="10" t="s">
        <v>1151</v>
      </c>
      <c r="L834" s="10" t="s">
        <v>2807</v>
      </c>
      <c r="M834" s="10" t="s">
        <v>922</v>
      </c>
      <c r="N834" s="10">
        <v>17</v>
      </c>
    </row>
    <row r="835" spans="1:17" ht="38.25">
      <c r="A835" s="10" t="s">
        <v>859</v>
      </c>
      <c r="B835" s="10" t="s">
        <v>1468</v>
      </c>
      <c r="C835" s="10" t="s">
        <v>2356</v>
      </c>
      <c r="D835" s="9">
        <v>2</v>
      </c>
      <c r="E835" s="4" t="s">
        <v>2490</v>
      </c>
      <c r="F835" s="9">
        <v>6</v>
      </c>
      <c r="G835" s="10" t="s">
        <v>455</v>
      </c>
      <c r="H835" s="10" t="s">
        <v>37</v>
      </c>
      <c r="I835" s="10" t="s">
        <v>48</v>
      </c>
      <c r="J835" s="10" t="s">
        <v>860</v>
      </c>
      <c r="L835" s="10" t="s">
        <v>1179</v>
      </c>
      <c r="M835" s="10" t="s">
        <v>922</v>
      </c>
      <c r="N835" s="10">
        <v>11</v>
      </c>
    </row>
    <row r="836" spans="1:17" ht="25.5">
      <c r="A836" s="3" t="s">
        <v>40</v>
      </c>
      <c r="B836" s="10" t="s">
        <v>1865</v>
      </c>
      <c r="C836" s="10" t="s">
        <v>2356</v>
      </c>
      <c r="D836" s="4">
        <v>1</v>
      </c>
      <c r="E836" s="4" t="s">
        <v>2490</v>
      </c>
      <c r="F836" s="4">
        <v>6</v>
      </c>
      <c r="G836" s="10" t="s">
        <v>455</v>
      </c>
      <c r="H836" s="10" t="s">
        <v>37</v>
      </c>
      <c r="I836" s="10" t="s">
        <v>48</v>
      </c>
      <c r="J836" s="10" t="s">
        <v>1125</v>
      </c>
      <c r="L836" s="10" t="s">
        <v>1194</v>
      </c>
      <c r="M836" s="10" t="s">
        <v>922</v>
      </c>
      <c r="N836" s="10">
        <v>8</v>
      </c>
    </row>
    <row r="837" spans="1:17" ht="89.25">
      <c r="A837" s="10" t="s">
        <v>2514</v>
      </c>
      <c r="B837" s="10" t="s">
        <v>1573</v>
      </c>
      <c r="C837" s="10" t="s">
        <v>2356</v>
      </c>
      <c r="D837" s="9">
        <v>3</v>
      </c>
      <c r="E837" s="9" t="s">
        <v>2490</v>
      </c>
      <c r="F837" s="9">
        <v>5</v>
      </c>
      <c r="G837" s="10" t="s">
        <v>455</v>
      </c>
      <c r="H837" s="10" t="s">
        <v>37</v>
      </c>
      <c r="I837" s="10" t="s">
        <v>48</v>
      </c>
      <c r="J837" s="10" t="s">
        <v>2515</v>
      </c>
      <c r="L837" s="10" t="s">
        <v>2516</v>
      </c>
      <c r="M837" s="10" t="s">
        <v>922</v>
      </c>
      <c r="N837" s="10">
        <v>13</v>
      </c>
    </row>
    <row r="838" spans="1:17" ht="25.5">
      <c r="A838" s="10" t="s">
        <v>1133</v>
      </c>
      <c r="B838" s="10" t="s">
        <v>2175</v>
      </c>
      <c r="C838" s="10" t="s">
        <v>2356</v>
      </c>
      <c r="D838" s="9">
        <v>2</v>
      </c>
      <c r="E838" s="4" t="s">
        <v>2490</v>
      </c>
      <c r="F838" s="9">
        <v>1</v>
      </c>
      <c r="G838" s="10" t="s">
        <v>455</v>
      </c>
      <c r="H838" s="10" t="s">
        <v>37</v>
      </c>
      <c r="I838" s="10" t="s">
        <v>48</v>
      </c>
      <c r="J838" s="10" t="s">
        <v>1128</v>
      </c>
      <c r="L838" s="10" t="s">
        <v>1191</v>
      </c>
      <c r="M838" s="10" t="s">
        <v>922</v>
      </c>
      <c r="N838" s="10">
        <v>12</v>
      </c>
    </row>
    <row r="839" spans="1:17" ht="51">
      <c r="A839" s="10" t="s">
        <v>2803</v>
      </c>
      <c r="B839" s="10" t="s">
        <v>2098</v>
      </c>
      <c r="C839" s="10" t="s">
        <v>2356</v>
      </c>
      <c r="D839" s="9">
        <v>4</v>
      </c>
      <c r="E839" s="9" t="s">
        <v>2490</v>
      </c>
      <c r="F839" s="9">
        <v>7</v>
      </c>
      <c r="G839" s="10" t="s">
        <v>455</v>
      </c>
      <c r="H839" s="10" t="s">
        <v>37</v>
      </c>
      <c r="I839" s="10" t="s">
        <v>48</v>
      </c>
      <c r="J839" s="10" t="s">
        <v>2804</v>
      </c>
      <c r="L839" s="10" t="s">
        <v>2805</v>
      </c>
      <c r="M839" s="10" t="s">
        <v>922</v>
      </c>
      <c r="N839" s="10">
        <v>14</v>
      </c>
    </row>
    <row r="840" spans="1:17" ht="51">
      <c r="A840" s="10" t="s">
        <v>857</v>
      </c>
      <c r="B840" s="10" t="s">
        <v>1467</v>
      </c>
      <c r="C840" s="10" t="s">
        <v>2356</v>
      </c>
      <c r="D840" s="9">
        <v>2</v>
      </c>
      <c r="E840" s="4" t="s">
        <v>2490</v>
      </c>
      <c r="F840" s="9">
        <v>7</v>
      </c>
      <c r="G840" s="10" t="s">
        <v>455</v>
      </c>
      <c r="H840" s="10" t="s">
        <v>37</v>
      </c>
      <c r="I840" s="10" t="s">
        <v>48</v>
      </c>
      <c r="J840" s="10" t="s">
        <v>858</v>
      </c>
      <c r="L840" s="10" t="s">
        <v>1180</v>
      </c>
      <c r="M840" s="10" t="s">
        <v>961</v>
      </c>
    </row>
    <row r="841" spans="1:17" ht="102">
      <c r="A841" s="10" t="s">
        <v>2800</v>
      </c>
      <c r="B841" s="10" t="s">
        <v>2097</v>
      </c>
      <c r="C841" s="10" t="s">
        <v>2356</v>
      </c>
      <c r="D841" s="9">
        <v>4</v>
      </c>
      <c r="E841" s="9" t="s">
        <v>2490</v>
      </c>
      <c r="F841" s="9">
        <v>1</v>
      </c>
      <c r="G841" s="10" t="s">
        <v>455</v>
      </c>
      <c r="H841" s="10" t="s">
        <v>37</v>
      </c>
      <c r="I841" s="10" t="s">
        <v>48</v>
      </c>
      <c r="J841" s="10" t="s">
        <v>2801</v>
      </c>
      <c r="L841" s="10" t="s">
        <v>2802</v>
      </c>
      <c r="M841" s="10" t="s">
        <v>922</v>
      </c>
      <c r="N841" s="10">
        <v>16</v>
      </c>
    </row>
    <row r="842" spans="1:17" ht="51">
      <c r="A842" s="10" t="s">
        <v>3013</v>
      </c>
      <c r="B842" s="10" t="s">
        <v>2142</v>
      </c>
      <c r="C842" s="10" t="s">
        <v>2356</v>
      </c>
      <c r="D842" s="9">
        <v>5</v>
      </c>
      <c r="E842" s="9" t="s">
        <v>2490</v>
      </c>
      <c r="F842" s="9">
        <v>1</v>
      </c>
      <c r="G842" s="10" t="s">
        <v>455</v>
      </c>
      <c r="H842" s="10" t="s">
        <v>37</v>
      </c>
      <c r="I842" s="10" t="s">
        <v>48</v>
      </c>
      <c r="J842" s="10" t="s">
        <v>3014</v>
      </c>
      <c r="L842" s="10" t="s">
        <v>3015</v>
      </c>
      <c r="M842" s="10" t="s">
        <v>922</v>
      </c>
      <c r="N842" s="10">
        <v>20</v>
      </c>
    </row>
    <row r="843" spans="1:17" ht="38.25">
      <c r="A843" s="10" t="s">
        <v>2798</v>
      </c>
      <c r="B843" s="10" t="s">
        <v>2096</v>
      </c>
      <c r="C843" s="10" t="s">
        <v>2356</v>
      </c>
      <c r="D843" s="9">
        <v>4</v>
      </c>
      <c r="E843" s="9" t="s">
        <v>2490</v>
      </c>
      <c r="F843" s="9">
        <v>5</v>
      </c>
      <c r="G843" s="10" t="s">
        <v>455</v>
      </c>
      <c r="H843" s="10" t="s">
        <v>37</v>
      </c>
      <c r="I843" s="10" t="s">
        <v>48</v>
      </c>
      <c r="J843" s="10" t="s">
        <v>1667</v>
      </c>
      <c r="L843" s="10" t="s">
        <v>2799</v>
      </c>
      <c r="M843" s="10" t="s">
        <v>922</v>
      </c>
      <c r="N843" s="10">
        <v>15</v>
      </c>
    </row>
    <row r="844" spans="1:17" ht="63.75">
      <c r="A844" s="10" t="s">
        <v>2517</v>
      </c>
      <c r="B844" s="10" t="s">
        <v>1574</v>
      </c>
      <c r="C844" s="10" t="s">
        <v>2356</v>
      </c>
      <c r="D844" s="9">
        <v>3</v>
      </c>
      <c r="E844" s="9" t="s">
        <v>2490</v>
      </c>
      <c r="F844" s="9">
        <v>5</v>
      </c>
      <c r="G844" s="10" t="s">
        <v>455</v>
      </c>
      <c r="H844" s="10" t="s">
        <v>37</v>
      </c>
      <c r="I844" s="10" t="s">
        <v>48</v>
      </c>
      <c r="J844" s="10" t="s">
        <v>2518</v>
      </c>
      <c r="L844" s="10" t="s">
        <v>2519</v>
      </c>
      <c r="M844" s="10" t="s">
        <v>922</v>
      </c>
      <c r="N844" s="10">
        <v>15</v>
      </c>
    </row>
    <row r="845" spans="1:17" ht="38.25">
      <c r="A845" s="10" t="s">
        <v>3016</v>
      </c>
      <c r="B845" s="10" t="s">
        <v>2143</v>
      </c>
      <c r="C845" s="10" t="s">
        <v>2356</v>
      </c>
      <c r="D845" s="9">
        <v>5</v>
      </c>
      <c r="E845" s="9" t="s">
        <v>2490</v>
      </c>
      <c r="F845" s="9">
        <v>7</v>
      </c>
      <c r="G845" s="10" t="s">
        <v>455</v>
      </c>
      <c r="H845" s="10" t="s">
        <v>37</v>
      </c>
      <c r="I845" s="10" t="s">
        <v>48</v>
      </c>
      <c r="J845" s="10" t="s">
        <v>1151</v>
      </c>
      <c r="L845" s="10" t="s">
        <v>3017</v>
      </c>
      <c r="M845" s="10" t="s">
        <v>922</v>
      </c>
      <c r="N845" s="10">
        <v>16</v>
      </c>
    </row>
    <row r="846" spans="1:17" ht="38.25">
      <c r="A846" s="10" t="s">
        <v>2797</v>
      </c>
      <c r="B846" s="10" t="s">
        <v>2095</v>
      </c>
      <c r="C846" s="10" t="s">
        <v>2356</v>
      </c>
      <c r="D846" s="9">
        <v>4</v>
      </c>
      <c r="E846" s="9" t="s">
        <v>2490</v>
      </c>
      <c r="F846" s="9">
        <v>6</v>
      </c>
      <c r="G846" s="10" t="s">
        <v>455</v>
      </c>
      <c r="H846" s="10" t="s">
        <v>37</v>
      </c>
      <c r="I846" s="10" t="s">
        <v>48</v>
      </c>
      <c r="J846" s="10" t="s">
        <v>1667</v>
      </c>
      <c r="L846" s="10" t="s">
        <v>2889</v>
      </c>
      <c r="M846" s="10" t="s">
        <v>922</v>
      </c>
      <c r="N846" s="10">
        <v>16</v>
      </c>
    </row>
    <row r="847" spans="1:17" ht="63.75">
      <c r="A847" s="10" t="s">
        <v>3139</v>
      </c>
      <c r="B847" s="10" t="s">
        <v>3244</v>
      </c>
      <c r="C847" s="10" t="s">
        <v>2356</v>
      </c>
      <c r="D847" s="9">
        <v>6</v>
      </c>
      <c r="E847" s="4" t="s">
        <v>2490</v>
      </c>
      <c r="F847" s="9">
        <v>1</v>
      </c>
      <c r="G847" s="10" t="s">
        <v>455</v>
      </c>
      <c r="H847" s="10" t="s">
        <v>37</v>
      </c>
      <c r="I847" s="10" t="s">
        <v>48</v>
      </c>
      <c r="J847" s="10" t="s">
        <v>3136</v>
      </c>
      <c r="L847" s="10" t="s">
        <v>3137</v>
      </c>
      <c r="M847" s="10" t="s">
        <v>922</v>
      </c>
      <c r="N847" s="10">
        <v>21</v>
      </c>
      <c r="O847" s="10" t="s">
        <v>2196</v>
      </c>
      <c r="P847" s="10">
        <v>21</v>
      </c>
      <c r="Q847" s="10" t="s">
        <v>1549</v>
      </c>
    </row>
    <row r="848" spans="1:17" ht="63.75">
      <c r="A848" s="10" t="s">
        <v>2520</v>
      </c>
      <c r="B848" s="10" t="s">
        <v>1575</v>
      </c>
      <c r="C848" s="10" t="s">
        <v>2356</v>
      </c>
      <c r="D848" s="9">
        <v>3</v>
      </c>
      <c r="E848" s="9" t="s">
        <v>2490</v>
      </c>
      <c r="F848" s="9">
        <v>1</v>
      </c>
      <c r="G848" s="10" t="s">
        <v>455</v>
      </c>
      <c r="H848" s="10" t="s">
        <v>37</v>
      </c>
      <c r="I848" s="10" t="s">
        <v>48</v>
      </c>
      <c r="J848" s="10" t="s">
        <v>2521</v>
      </c>
      <c r="L848" s="10" t="s">
        <v>2522</v>
      </c>
      <c r="M848" s="10" t="s">
        <v>947</v>
      </c>
      <c r="N848" s="10">
        <v>10</v>
      </c>
    </row>
    <row r="849" spans="1:17" ht="51">
      <c r="A849" s="10" t="s">
        <v>3140</v>
      </c>
      <c r="B849" s="10" t="s">
        <v>3245</v>
      </c>
      <c r="C849" s="10" t="s">
        <v>2356</v>
      </c>
      <c r="D849" s="9">
        <v>6</v>
      </c>
      <c r="E849" s="4" t="s">
        <v>2490</v>
      </c>
      <c r="F849" s="9">
        <v>1</v>
      </c>
      <c r="G849" s="10" t="s">
        <v>455</v>
      </c>
      <c r="H849" s="10" t="s">
        <v>37</v>
      </c>
      <c r="I849" s="10" t="s">
        <v>48</v>
      </c>
      <c r="J849" s="10" t="s">
        <v>3006</v>
      </c>
      <c r="L849" s="10" t="s">
        <v>3141</v>
      </c>
      <c r="M849" s="10" t="s">
        <v>922</v>
      </c>
      <c r="N849" s="10">
        <v>20</v>
      </c>
    </row>
    <row r="850" spans="1:17" ht="38.25">
      <c r="A850" s="3" t="s">
        <v>41</v>
      </c>
      <c r="B850" s="10" t="s">
        <v>1866</v>
      </c>
      <c r="C850" s="10" t="s">
        <v>2356</v>
      </c>
      <c r="D850" s="4">
        <v>1</v>
      </c>
      <c r="E850" s="4" t="s">
        <v>2490</v>
      </c>
      <c r="F850" s="4">
        <v>1</v>
      </c>
      <c r="G850" s="10" t="s">
        <v>455</v>
      </c>
      <c r="H850" s="10" t="s">
        <v>37</v>
      </c>
      <c r="I850" s="10" t="s">
        <v>48</v>
      </c>
      <c r="J850" s="10" t="s">
        <v>1126</v>
      </c>
      <c r="L850" s="10" t="s">
        <v>1181</v>
      </c>
      <c r="M850" s="10" t="s">
        <v>922</v>
      </c>
      <c r="N850" s="10">
        <v>9</v>
      </c>
    </row>
    <row r="851" spans="1:17" ht="38.25">
      <c r="A851" s="10" t="s">
        <v>2523</v>
      </c>
      <c r="B851" s="10" t="s">
        <v>1576</v>
      </c>
      <c r="C851" s="10" t="s">
        <v>2356</v>
      </c>
      <c r="D851" s="9">
        <v>3</v>
      </c>
      <c r="E851" s="9" t="s">
        <v>2490</v>
      </c>
      <c r="F851" s="9">
        <v>7</v>
      </c>
      <c r="G851" s="10" t="s">
        <v>455</v>
      </c>
      <c r="H851" s="10" t="s">
        <v>37</v>
      </c>
      <c r="I851" s="10" t="s">
        <v>48</v>
      </c>
      <c r="J851" s="10" t="s">
        <v>1669</v>
      </c>
      <c r="L851" s="10" t="s">
        <v>2524</v>
      </c>
      <c r="M851" s="10" t="s">
        <v>922</v>
      </c>
      <c r="N851" s="10">
        <v>14</v>
      </c>
    </row>
    <row r="852" spans="1:17" ht="63.75">
      <c r="A852" s="10" t="s">
        <v>2525</v>
      </c>
      <c r="B852" s="10" t="s">
        <v>1577</v>
      </c>
      <c r="C852" s="10" t="s">
        <v>2356</v>
      </c>
      <c r="D852" s="9">
        <v>3</v>
      </c>
      <c r="E852" s="9" t="s">
        <v>2490</v>
      </c>
      <c r="F852" s="9">
        <v>1</v>
      </c>
      <c r="G852" s="10" t="s">
        <v>455</v>
      </c>
      <c r="H852" s="10" t="s">
        <v>37</v>
      </c>
      <c r="I852" s="10" t="s">
        <v>48</v>
      </c>
      <c r="J852" s="10" t="s">
        <v>2526</v>
      </c>
      <c r="L852" s="10" t="s">
        <v>2527</v>
      </c>
      <c r="M852" s="10" t="s">
        <v>922</v>
      </c>
      <c r="N852" s="10">
        <v>15</v>
      </c>
    </row>
    <row r="853" spans="1:17" ht="51">
      <c r="A853" s="10" t="s">
        <v>3142</v>
      </c>
      <c r="B853" s="10" t="s">
        <v>3246</v>
      </c>
      <c r="C853" s="10" t="s">
        <v>2356</v>
      </c>
      <c r="D853" s="9">
        <v>6</v>
      </c>
      <c r="E853" s="4" t="s">
        <v>2490</v>
      </c>
      <c r="F853" s="9">
        <v>6</v>
      </c>
      <c r="G853" s="10" t="s">
        <v>455</v>
      </c>
      <c r="H853" s="10" t="s">
        <v>37</v>
      </c>
      <c r="I853" s="10" t="s">
        <v>48</v>
      </c>
      <c r="J853" s="10" t="s">
        <v>3143</v>
      </c>
      <c r="L853" s="10" t="s">
        <v>3144</v>
      </c>
      <c r="M853" s="10" t="s">
        <v>922</v>
      </c>
      <c r="N853" s="10">
        <v>24</v>
      </c>
      <c r="O853" s="10" t="s">
        <v>947</v>
      </c>
      <c r="P853" s="10">
        <v>16</v>
      </c>
      <c r="Q853" s="10" t="s">
        <v>1549</v>
      </c>
    </row>
    <row r="854" spans="1:17" ht="89.25">
      <c r="A854" s="10" t="s">
        <v>2795</v>
      </c>
      <c r="B854" s="10" t="s">
        <v>2094</v>
      </c>
      <c r="C854" s="10" t="s">
        <v>2356</v>
      </c>
      <c r="D854" s="9">
        <v>4</v>
      </c>
      <c r="E854" s="9" t="s">
        <v>2490</v>
      </c>
      <c r="F854" s="9">
        <v>1</v>
      </c>
      <c r="G854" s="10" t="s">
        <v>455</v>
      </c>
      <c r="H854" s="10" t="s">
        <v>37</v>
      </c>
      <c r="I854" s="10" t="s">
        <v>48</v>
      </c>
      <c r="J854" s="10" t="s">
        <v>1667</v>
      </c>
      <c r="L854" s="10" t="s">
        <v>2796</v>
      </c>
      <c r="M854" s="10" t="s">
        <v>922</v>
      </c>
      <c r="N854" s="10">
        <v>16</v>
      </c>
    </row>
    <row r="855" spans="1:17" ht="63.75">
      <c r="A855" s="10" t="s">
        <v>2793</v>
      </c>
      <c r="B855" s="10" t="s">
        <v>2093</v>
      </c>
      <c r="C855" s="10" t="s">
        <v>2356</v>
      </c>
      <c r="D855" s="9">
        <v>4</v>
      </c>
      <c r="E855" s="9" t="s">
        <v>2490</v>
      </c>
      <c r="F855" s="9">
        <v>1</v>
      </c>
      <c r="G855" s="10" t="s">
        <v>455</v>
      </c>
      <c r="H855" s="10" t="s">
        <v>37</v>
      </c>
      <c r="I855" s="10" t="s">
        <v>48</v>
      </c>
      <c r="J855" s="10" t="s">
        <v>918</v>
      </c>
      <c r="L855" s="10" t="s">
        <v>2794</v>
      </c>
      <c r="M855" s="10" t="s">
        <v>922</v>
      </c>
      <c r="N855" s="10">
        <v>15</v>
      </c>
    </row>
    <row r="856" spans="1:17" ht="63.75">
      <c r="A856" s="10" t="s">
        <v>2528</v>
      </c>
      <c r="B856" s="10" t="s">
        <v>1578</v>
      </c>
      <c r="C856" s="10" t="s">
        <v>2356</v>
      </c>
      <c r="D856" s="9">
        <v>3</v>
      </c>
      <c r="E856" s="9" t="s">
        <v>2490</v>
      </c>
      <c r="F856" s="9">
        <v>1</v>
      </c>
      <c r="G856" s="10" t="s">
        <v>455</v>
      </c>
      <c r="H856" s="10" t="s">
        <v>37</v>
      </c>
      <c r="I856" s="10" t="s">
        <v>48</v>
      </c>
      <c r="J856" s="10" t="s">
        <v>2529</v>
      </c>
      <c r="L856" s="10" t="s">
        <v>2530</v>
      </c>
      <c r="M856" s="10" t="s">
        <v>922</v>
      </c>
      <c r="N856" s="10">
        <v>14</v>
      </c>
    </row>
    <row r="857" spans="1:17" ht="38.25">
      <c r="A857" s="10" t="s">
        <v>2531</v>
      </c>
      <c r="B857" s="10" t="s">
        <v>1579</v>
      </c>
      <c r="C857" s="10" t="s">
        <v>2356</v>
      </c>
      <c r="D857" s="9">
        <v>3</v>
      </c>
      <c r="E857" s="9" t="s">
        <v>2490</v>
      </c>
      <c r="F857" s="9">
        <v>1</v>
      </c>
      <c r="G857" s="10" t="s">
        <v>455</v>
      </c>
      <c r="H857" s="10" t="s">
        <v>37</v>
      </c>
      <c r="I857" s="10" t="s">
        <v>48</v>
      </c>
      <c r="J857" s="10" t="s">
        <v>1667</v>
      </c>
      <c r="L857" s="10" t="s">
        <v>2532</v>
      </c>
      <c r="M857" s="10" t="s">
        <v>922</v>
      </c>
      <c r="N857" s="10">
        <v>13</v>
      </c>
    </row>
    <row r="858" spans="1:17" ht="25.5">
      <c r="A858" s="3" t="s">
        <v>42</v>
      </c>
      <c r="B858" s="10" t="s">
        <v>1867</v>
      </c>
      <c r="C858" s="10" t="s">
        <v>2356</v>
      </c>
      <c r="D858" s="4">
        <v>1</v>
      </c>
      <c r="E858" s="4" t="s">
        <v>2490</v>
      </c>
      <c r="F858" s="4">
        <v>1</v>
      </c>
      <c r="G858" s="10" t="s">
        <v>455</v>
      </c>
      <c r="H858" s="10" t="s">
        <v>37</v>
      </c>
      <c r="I858" s="10" t="s">
        <v>48</v>
      </c>
      <c r="J858" s="10" t="s">
        <v>1127</v>
      </c>
      <c r="L858" s="10" t="s">
        <v>1182</v>
      </c>
      <c r="M858" s="10" t="s">
        <v>922</v>
      </c>
      <c r="N858" s="10">
        <v>9</v>
      </c>
    </row>
    <row r="859" spans="1:17" ht="25.5">
      <c r="A859" s="10" t="s">
        <v>2533</v>
      </c>
      <c r="B859" s="10" t="s">
        <v>1580</v>
      </c>
      <c r="C859" s="10" t="s">
        <v>2356</v>
      </c>
      <c r="D859" s="9">
        <v>3</v>
      </c>
      <c r="E859" s="9" t="s">
        <v>2490</v>
      </c>
      <c r="F859" s="9">
        <v>8</v>
      </c>
      <c r="G859" s="10" t="s">
        <v>455</v>
      </c>
      <c r="H859" s="10" t="s">
        <v>37</v>
      </c>
      <c r="I859" s="10" t="s">
        <v>48</v>
      </c>
      <c r="J859" s="10" t="s">
        <v>1708</v>
      </c>
      <c r="L859" s="10" t="s">
        <v>2534</v>
      </c>
      <c r="M859" s="10" t="s">
        <v>922</v>
      </c>
      <c r="N859" s="10">
        <v>14</v>
      </c>
    </row>
    <row r="860" spans="1:17" ht="38.25">
      <c r="A860" s="3" t="s">
        <v>43</v>
      </c>
      <c r="B860" s="10" t="s">
        <v>1868</v>
      </c>
      <c r="C860" s="10" t="s">
        <v>2356</v>
      </c>
      <c r="D860" s="4">
        <v>1</v>
      </c>
      <c r="E860" s="4" t="s">
        <v>2490</v>
      </c>
      <c r="F860" s="4">
        <v>1</v>
      </c>
      <c r="G860" s="10" t="s">
        <v>455</v>
      </c>
      <c r="H860" s="10" t="s">
        <v>37</v>
      </c>
      <c r="I860" s="10" t="s">
        <v>48</v>
      </c>
      <c r="J860" s="10" t="s">
        <v>1128</v>
      </c>
      <c r="L860" s="10" t="s">
        <v>1183</v>
      </c>
      <c r="M860" s="10" t="s">
        <v>922</v>
      </c>
      <c r="N860" s="10">
        <v>10</v>
      </c>
    </row>
    <row r="861" spans="1:17" ht="63.75">
      <c r="A861" s="10" t="s">
        <v>1134</v>
      </c>
      <c r="B861" s="10" t="s">
        <v>2176</v>
      </c>
      <c r="C861" s="10" t="s">
        <v>2356</v>
      </c>
      <c r="D861" s="9">
        <v>2</v>
      </c>
      <c r="E861" s="4" t="s">
        <v>2490</v>
      </c>
      <c r="F861" s="9">
        <v>1</v>
      </c>
      <c r="G861" s="10" t="s">
        <v>455</v>
      </c>
      <c r="H861" s="10" t="s">
        <v>37</v>
      </c>
      <c r="I861" s="10" t="s">
        <v>48</v>
      </c>
      <c r="J861" s="10" t="s">
        <v>1135</v>
      </c>
      <c r="L861" s="10" t="s">
        <v>1192</v>
      </c>
      <c r="M861" s="10" t="s">
        <v>922</v>
      </c>
      <c r="N861" s="10">
        <v>10</v>
      </c>
    </row>
    <row r="862" spans="1:17" ht="38.25">
      <c r="A862" s="3" t="s">
        <v>44</v>
      </c>
      <c r="B862" s="10" t="s">
        <v>1869</v>
      </c>
      <c r="C862" s="10" t="s">
        <v>2356</v>
      </c>
      <c r="D862" s="4" t="s">
        <v>16</v>
      </c>
      <c r="E862" s="4" t="s">
        <v>2490</v>
      </c>
      <c r="F862" s="4">
        <v>5</v>
      </c>
      <c r="G862" s="10" t="s">
        <v>455</v>
      </c>
      <c r="H862" s="10" t="s">
        <v>37</v>
      </c>
      <c r="I862" s="10" t="s">
        <v>17</v>
      </c>
      <c r="J862" s="10" t="s">
        <v>1129</v>
      </c>
      <c r="L862" s="10" t="s">
        <v>1184</v>
      </c>
      <c r="M862" s="10" t="s">
        <v>844</v>
      </c>
      <c r="N862" s="10">
        <v>5</v>
      </c>
    </row>
    <row r="863" spans="1:17" ht="38.25">
      <c r="A863" s="3" t="s">
        <v>44</v>
      </c>
      <c r="B863" s="10" t="s">
        <v>1870</v>
      </c>
      <c r="C863" s="10" t="s">
        <v>2356</v>
      </c>
      <c r="D863" s="4" t="s">
        <v>19</v>
      </c>
      <c r="E863" s="4" t="s">
        <v>2490</v>
      </c>
      <c r="F863" s="4">
        <v>2</v>
      </c>
      <c r="G863" s="10" t="s">
        <v>455</v>
      </c>
      <c r="H863" s="10" t="s">
        <v>37</v>
      </c>
      <c r="I863" s="10" t="s">
        <v>17</v>
      </c>
      <c r="J863" s="10" t="s">
        <v>1129</v>
      </c>
      <c r="L863" s="10" t="s">
        <v>1184</v>
      </c>
      <c r="M863" s="10" t="s">
        <v>844</v>
      </c>
      <c r="N863" s="10">
        <v>5</v>
      </c>
    </row>
    <row r="864" spans="1:17" ht="63.75">
      <c r="A864" s="10" t="s">
        <v>2535</v>
      </c>
      <c r="B864" s="10" t="s">
        <v>1581</v>
      </c>
      <c r="C864" s="10" t="s">
        <v>2356</v>
      </c>
      <c r="D864" s="9">
        <v>3</v>
      </c>
      <c r="E864" s="9" t="s">
        <v>2490</v>
      </c>
      <c r="F864" s="9">
        <v>1</v>
      </c>
      <c r="G864" s="10" t="s">
        <v>455</v>
      </c>
      <c r="H864" s="10" t="s">
        <v>37</v>
      </c>
      <c r="I864" s="10" t="s">
        <v>48</v>
      </c>
      <c r="J864" s="10" t="s">
        <v>2536</v>
      </c>
      <c r="L864" s="10" t="s">
        <v>2537</v>
      </c>
      <c r="M864" s="10" t="s">
        <v>2538</v>
      </c>
      <c r="N864" s="10">
        <v>10</v>
      </c>
      <c r="O864" s="10" t="s">
        <v>2539</v>
      </c>
      <c r="P864" s="10">
        <v>13</v>
      </c>
      <c r="Q864" s="10" t="s">
        <v>1548</v>
      </c>
    </row>
    <row r="865" spans="1:17" ht="25.5">
      <c r="A865" s="10" t="s">
        <v>1136</v>
      </c>
      <c r="B865" s="10" t="s">
        <v>2177</v>
      </c>
      <c r="C865" s="10" t="s">
        <v>2356</v>
      </c>
      <c r="D865" s="9">
        <v>2</v>
      </c>
      <c r="E865" s="4" t="s">
        <v>2490</v>
      </c>
      <c r="F865" s="9">
        <v>1</v>
      </c>
      <c r="G865" s="10" t="s">
        <v>455</v>
      </c>
      <c r="H865" s="10" t="s">
        <v>37</v>
      </c>
      <c r="I865" s="10" t="s">
        <v>48</v>
      </c>
      <c r="J865" s="10" t="s">
        <v>1137</v>
      </c>
      <c r="L865" s="10" t="s">
        <v>1193</v>
      </c>
      <c r="M865" s="10" t="s">
        <v>922</v>
      </c>
      <c r="N865" s="10">
        <v>12</v>
      </c>
    </row>
    <row r="866" spans="1:17" ht="51">
      <c r="A866" s="10" t="s">
        <v>3145</v>
      </c>
      <c r="B866" s="10" t="s">
        <v>3247</v>
      </c>
      <c r="C866" s="10" t="s">
        <v>2356</v>
      </c>
      <c r="D866" s="9">
        <v>6</v>
      </c>
      <c r="E866" s="4" t="s">
        <v>2490</v>
      </c>
      <c r="F866" s="9">
        <v>1</v>
      </c>
      <c r="G866" s="10" t="s">
        <v>455</v>
      </c>
      <c r="H866" s="10" t="s">
        <v>37</v>
      </c>
      <c r="I866" s="10" t="s">
        <v>48</v>
      </c>
      <c r="J866" s="10" t="s">
        <v>3136</v>
      </c>
      <c r="L866" s="10" t="s">
        <v>3269</v>
      </c>
      <c r="M866" s="10" t="s">
        <v>1219</v>
      </c>
      <c r="N866" s="10">
        <v>14</v>
      </c>
    </row>
    <row r="867" spans="1:17" ht="51">
      <c r="A867" s="10" t="s">
        <v>3018</v>
      </c>
      <c r="B867" s="10" t="s">
        <v>2144</v>
      </c>
      <c r="C867" s="10" t="s">
        <v>2356</v>
      </c>
      <c r="D867" s="9">
        <v>5</v>
      </c>
      <c r="E867" s="9" t="s">
        <v>2490</v>
      </c>
      <c r="F867" s="9">
        <v>4</v>
      </c>
      <c r="G867" s="10" t="s">
        <v>455</v>
      </c>
      <c r="H867" s="10" t="s">
        <v>37</v>
      </c>
      <c r="I867" s="10" t="s">
        <v>48</v>
      </c>
      <c r="J867" s="10" t="s">
        <v>3019</v>
      </c>
      <c r="L867" s="10" t="s">
        <v>3020</v>
      </c>
      <c r="M867" s="10" t="s">
        <v>922</v>
      </c>
      <c r="N867" s="10">
        <v>16</v>
      </c>
    </row>
    <row r="868" spans="1:17" ht="25.5">
      <c r="A868" s="10" t="s">
        <v>855</v>
      </c>
      <c r="B868" s="10" t="s">
        <v>1466</v>
      </c>
      <c r="C868" s="10" t="s">
        <v>2356</v>
      </c>
      <c r="D868" s="9">
        <v>2</v>
      </c>
      <c r="E868" s="4" t="s">
        <v>2490</v>
      </c>
      <c r="F868" s="9">
        <v>7</v>
      </c>
      <c r="G868" s="10" t="s">
        <v>455</v>
      </c>
      <c r="H868" s="10" t="s">
        <v>37</v>
      </c>
      <c r="I868" s="10" t="s">
        <v>48</v>
      </c>
      <c r="J868" s="10" t="s">
        <v>856</v>
      </c>
      <c r="L868" s="10" t="s">
        <v>1185</v>
      </c>
      <c r="M868" s="10" t="s">
        <v>922</v>
      </c>
      <c r="N868" s="10">
        <v>11</v>
      </c>
    </row>
    <row r="869" spans="1:17" ht="51">
      <c r="A869" s="10" t="s">
        <v>3021</v>
      </c>
      <c r="B869" s="10" t="s">
        <v>2145</v>
      </c>
      <c r="C869" s="10" t="s">
        <v>2356</v>
      </c>
      <c r="D869" s="9">
        <v>5</v>
      </c>
      <c r="E869" s="9" t="s">
        <v>2490</v>
      </c>
      <c r="F869" s="9">
        <v>7</v>
      </c>
      <c r="G869" s="10" t="s">
        <v>455</v>
      </c>
      <c r="H869" s="10" t="s">
        <v>37</v>
      </c>
      <c r="I869" s="10" t="s">
        <v>17</v>
      </c>
      <c r="J869" s="10" t="s">
        <v>3022</v>
      </c>
      <c r="L869" s="10" t="s">
        <v>3023</v>
      </c>
      <c r="M869" s="10" t="s">
        <v>3024</v>
      </c>
      <c r="N869" s="10">
        <v>16</v>
      </c>
    </row>
    <row r="870" spans="1:17" ht="38.25">
      <c r="A870" s="3" t="s">
        <v>45</v>
      </c>
      <c r="B870" s="10" t="s">
        <v>1871</v>
      </c>
      <c r="C870" s="10" t="s">
        <v>2356</v>
      </c>
      <c r="D870" s="4">
        <v>1</v>
      </c>
      <c r="E870" s="4" t="s">
        <v>2490</v>
      </c>
      <c r="F870" s="4">
        <v>1</v>
      </c>
      <c r="G870" s="10" t="s">
        <v>455</v>
      </c>
      <c r="H870" s="10" t="s">
        <v>37</v>
      </c>
      <c r="I870" s="10" t="s">
        <v>48</v>
      </c>
      <c r="J870" s="10" t="s">
        <v>1130</v>
      </c>
      <c r="L870" s="10" t="s">
        <v>1186</v>
      </c>
      <c r="M870" s="10" t="s">
        <v>922</v>
      </c>
      <c r="N870" s="10">
        <v>8</v>
      </c>
    </row>
    <row r="871" spans="1:17" ht="38.25">
      <c r="A871" s="3" t="s">
        <v>8112</v>
      </c>
      <c r="B871" s="10" t="s">
        <v>1872</v>
      </c>
      <c r="C871" s="10" t="s">
        <v>2356</v>
      </c>
      <c r="D871" s="4">
        <v>1</v>
      </c>
      <c r="E871" s="4" t="s">
        <v>2490</v>
      </c>
      <c r="F871" s="4">
        <v>1</v>
      </c>
      <c r="G871" s="10" t="s">
        <v>455</v>
      </c>
      <c r="H871" s="10" t="s">
        <v>37</v>
      </c>
      <c r="I871" s="10" t="s">
        <v>48</v>
      </c>
      <c r="J871" s="10" t="s">
        <v>1131</v>
      </c>
      <c r="L871" s="10" t="s">
        <v>1187</v>
      </c>
      <c r="M871" s="10" t="s">
        <v>922</v>
      </c>
      <c r="N871" s="10">
        <v>10</v>
      </c>
    </row>
    <row r="872" spans="1:17" ht="76.5">
      <c r="A872" s="10" t="s">
        <v>2790</v>
      </c>
      <c r="B872" s="10" t="s">
        <v>2092</v>
      </c>
      <c r="C872" s="10" t="s">
        <v>2356</v>
      </c>
      <c r="D872" s="9">
        <v>4</v>
      </c>
      <c r="E872" s="9" t="s">
        <v>2490</v>
      </c>
      <c r="F872" s="9">
        <v>4</v>
      </c>
      <c r="G872" s="10" t="s">
        <v>455</v>
      </c>
      <c r="H872" s="10" t="s">
        <v>37</v>
      </c>
      <c r="I872" s="10" t="s">
        <v>48</v>
      </c>
      <c r="J872" s="10" t="s">
        <v>2791</v>
      </c>
      <c r="L872" s="10" t="s">
        <v>2792</v>
      </c>
      <c r="M872" s="10" t="s">
        <v>922</v>
      </c>
      <c r="N872" s="10">
        <v>15</v>
      </c>
    </row>
    <row r="873" spans="1:17" ht="38.25">
      <c r="A873" s="10" t="s">
        <v>3146</v>
      </c>
      <c r="B873" s="10" t="s">
        <v>3248</v>
      </c>
      <c r="C873" s="10" t="s">
        <v>2356</v>
      </c>
      <c r="D873" s="9">
        <v>6</v>
      </c>
      <c r="E873" s="9" t="s">
        <v>2490</v>
      </c>
      <c r="F873" s="9">
        <v>1</v>
      </c>
      <c r="G873" s="10" t="s">
        <v>455</v>
      </c>
      <c r="H873" s="10" t="s">
        <v>37</v>
      </c>
      <c r="I873" s="10" t="s">
        <v>48</v>
      </c>
      <c r="J873" s="10" t="s">
        <v>3147</v>
      </c>
      <c r="L873" s="10" t="s">
        <v>3148</v>
      </c>
      <c r="M873" s="10" t="s">
        <v>922</v>
      </c>
      <c r="N873" s="10">
        <v>23</v>
      </c>
    </row>
    <row r="874" spans="1:17" ht="63.75">
      <c r="A874" s="10" t="s">
        <v>3149</v>
      </c>
      <c r="B874" s="10" t="s">
        <v>3249</v>
      </c>
      <c r="C874" s="10" t="s">
        <v>2356</v>
      </c>
      <c r="D874" s="9">
        <v>6</v>
      </c>
      <c r="E874" s="9" t="s">
        <v>2490</v>
      </c>
      <c r="F874" s="9">
        <v>8</v>
      </c>
      <c r="G874" s="10" t="s">
        <v>455</v>
      </c>
      <c r="H874" s="10" t="s">
        <v>37</v>
      </c>
      <c r="I874" s="10" t="s">
        <v>48</v>
      </c>
      <c r="J874" s="10" t="s">
        <v>1667</v>
      </c>
      <c r="L874" s="10" t="s">
        <v>3271</v>
      </c>
      <c r="M874" s="10" t="s">
        <v>922</v>
      </c>
      <c r="N874" s="10">
        <v>23</v>
      </c>
    </row>
    <row r="875" spans="1:17" ht="63.75">
      <c r="A875" s="10" t="s">
        <v>3025</v>
      </c>
      <c r="B875" s="10" t="s">
        <v>2146</v>
      </c>
      <c r="C875" s="10" t="s">
        <v>2356</v>
      </c>
      <c r="D875" s="9">
        <v>5</v>
      </c>
      <c r="E875" s="9" t="s">
        <v>2490</v>
      </c>
      <c r="F875" s="9">
        <v>6</v>
      </c>
      <c r="G875" s="10" t="s">
        <v>455</v>
      </c>
      <c r="H875" s="10" t="s">
        <v>37</v>
      </c>
      <c r="I875" s="10" t="s">
        <v>48</v>
      </c>
      <c r="J875" s="10" t="s">
        <v>3014</v>
      </c>
      <c r="L875" s="10" t="s">
        <v>3066</v>
      </c>
      <c r="M875" s="10" t="s">
        <v>922</v>
      </c>
      <c r="N875" s="10">
        <v>20</v>
      </c>
    </row>
    <row r="876" spans="1:17" ht="38.25">
      <c r="A876" s="3" t="s">
        <v>46</v>
      </c>
      <c r="B876" s="10" t="s">
        <v>1873</v>
      </c>
      <c r="C876" s="10" t="s">
        <v>2356</v>
      </c>
      <c r="D876" s="4">
        <v>1</v>
      </c>
      <c r="E876" s="4" t="s">
        <v>2490</v>
      </c>
      <c r="F876" s="4">
        <v>6</v>
      </c>
      <c r="G876" s="10" t="s">
        <v>455</v>
      </c>
      <c r="H876" s="10" t="s">
        <v>37</v>
      </c>
      <c r="I876" s="10" t="s">
        <v>48</v>
      </c>
      <c r="J876" s="10" t="s">
        <v>862</v>
      </c>
      <c r="L876" s="10" t="s">
        <v>1188</v>
      </c>
      <c r="M876" s="10" t="s">
        <v>922</v>
      </c>
      <c r="N876" s="10">
        <v>9</v>
      </c>
    </row>
    <row r="877" spans="1:17" ht="63.75">
      <c r="A877" s="10" t="s">
        <v>3026</v>
      </c>
      <c r="B877" s="10" t="s">
        <v>2147</v>
      </c>
      <c r="C877" s="10" t="s">
        <v>2356</v>
      </c>
      <c r="D877" s="9">
        <v>5</v>
      </c>
      <c r="E877" s="9" t="s">
        <v>2490</v>
      </c>
      <c r="F877" s="9">
        <v>1</v>
      </c>
      <c r="G877" s="10" t="s">
        <v>455</v>
      </c>
      <c r="H877" s="10" t="s">
        <v>37</v>
      </c>
      <c r="I877" s="10" t="s">
        <v>48</v>
      </c>
      <c r="J877" s="10" t="s">
        <v>3027</v>
      </c>
      <c r="L877" s="10" t="s">
        <v>3028</v>
      </c>
      <c r="M877" s="10" t="s">
        <v>922</v>
      </c>
      <c r="N877" s="10">
        <v>19</v>
      </c>
      <c r="O877" s="10" t="s">
        <v>2196</v>
      </c>
      <c r="P877" s="10">
        <v>17</v>
      </c>
      <c r="Q877" s="10" t="s">
        <v>1549</v>
      </c>
    </row>
    <row r="878" spans="1:17" ht="38.25">
      <c r="A878" s="3" t="s">
        <v>853</v>
      </c>
      <c r="B878" s="10" t="s">
        <v>1465</v>
      </c>
      <c r="C878" s="10" t="s">
        <v>2356</v>
      </c>
      <c r="D878" s="4">
        <v>2</v>
      </c>
      <c r="E878" s="4" t="s">
        <v>2490</v>
      </c>
      <c r="F878" s="4">
        <v>5</v>
      </c>
      <c r="G878" s="10" t="s">
        <v>455</v>
      </c>
      <c r="H878" s="10" t="s">
        <v>37</v>
      </c>
      <c r="I878" s="10" t="s">
        <v>48</v>
      </c>
      <c r="J878" s="10" t="s">
        <v>854</v>
      </c>
      <c r="L878" s="10" t="s">
        <v>1189</v>
      </c>
      <c r="M878" s="10" t="s">
        <v>922</v>
      </c>
      <c r="N878" s="10">
        <v>9</v>
      </c>
    </row>
    <row r="879" spans="1:17" ht="38.25">
      <c r="A879" s="3" t="s">
        <v>3150</v>
      </c>
      <c r="B879" s="10" t="s">
        <v>3250</v>
      </c>
      <c r="C879" s="10" t="s">
        <v>2356</v>
      </c>
      <c r="D879" s="4">
        <v>6</v>
      </c>
      <c r="E879" s="4" t="s">
        <v>2490</v>
      </c>
      <c r="F879" s="4">
        <v>2</v>
      </c>
      <c r="G879" s="10" t="s">
        <v>455</v>
      </c>
      <c r="H879" s="10" t="s">
        <v>48</v>
      </c>
      <c r="J879" s="10" t="s">
        <v>3151</v>
      </c>
      <c r="L879" s="10" t="s">
        <v>3152</v>
      </c>
      <c r="M879" s="10" t="s">
        <v>922</v>
      </c>
      <c r="N879" s="10">
        <v>18</v>
      </c>
    </row>
    <row r="880" spans="1:17" ht="51">
      <c r="A880" s="3" t="s">
        <v>47</v>
      </c>
      <c r="B880" s="10" t="s">
        <v>1874</v>
      </c>
      <c r="C880" s="10" t="s">
        <v>2356</v>
      </c>
      <c r="D880" s="4">
        <v>1</v>
      </c>
      <c r="E880" s="4" t="s">
        <v>2490</v>
      </c>
      <c r="F880" s="4">
        <v>1</v>
      </c>
      <c r="G880" s="10" t="s">
        <v>455</v>
      </c>
      <c r="H880" s="10" t="s">
        <v>48</v>
      </c>
      <c r="J880" s="10" t="s">
        <v>1698</v>
      </c>
      <c r="L880" s="10" t="s">
        <v>1699</v>
      </c>
      <c r="M880" s="10" t="s">
        <v>922</v>
      </c>
      <c r="N880" s="10">
        <v>10</v>
      </c>
    </row>
    <row r="881" spans="1:17" ht="38.25">
      <c r="A881" s="3" t="s">
        <v>49</v>
      </c>
      <c r="B881" s="10" t="s">
        <v>1875</v>
      </c>
      <c r="C881" s="10" t="s">
        <v>2356</v>
      </c>
      <c r="D881" s="4" t="s">
        <v>16</v>
      </c>
      <c r="E881" s="4" t="s">
        <v>2490</v>
      </c>
      <c r="F881" s="4">
        <v>2</v>
      </c>
      <c r="G881" s="10" t="s">
        <v>455</v>
      </c>
      <c r="H881" s="10" t="s">
        <v>48</v>
      </c>
      <c r="J881" s="10" t="s">
        <v>928</v>
      </c>
      <c r="L881" s="10" t="s">
        <v>929</v>
      </c>
      <c r="M881" s="10" t="s">
        <v>922</v>
      </c>
      <c r="N881" s="10">
        <v>10</v>
      </c>
    </row>
    <row r="882" spans="1:17" ht="38.25">
      <c r="A882" s="3" t="s">
        <v>49</v>
      </c>
      <c r="B882" s="10" t="s">
        <v>1876</v>
      </c>
      <c r="C882" s="10" t="s">
        <v>2356</v>
      </c>
      <c r="D882" s="4" t="s">
        <v>19</v>
      </c>
      <c r="E882" s="4" t="s">
        <v>2490</v>
      </c>
      <c r="F882" s="4">
        <v>1</v>
      </c>
      <c r="G882" s="10" t="s">
        <v>455</v>
      </c>
      <c r="H882" s="10" t="s">
        <v>48</v>
      </c>
      <c r="J882" s="10" t="s">
        <v>928</v>
      </c>
      <c r="L882" s="10" t="s">
        <v>929</v>
      </c>
      <c r="M882" s="10" t="s">
        <v>922</v>
      </c>
      <c r="N882" s="10">
        <v>10</v>
      </c>
    </row>
    <row r="883" spans="1:17" ht="38.25">
      <c r="A883" s="3" t="s">
        <v>50</v>
      </c>
      <c r="B883" s="10" t="s">
        <v>1877</v>
      </c>
      <c r="C883" s="10" t="s">
        <v>2356</v>
      </c>
      <c r="D883" s="4" t="s">
        <v>16</v>
      </c>
      <c r="E883" s="4" t="s">
        <v>2490</v>
      </c>
      <c r="F883" s="4">
        <v>2</v>
      </c>
      <c r="G883" s="10" t="s">
        <v>455</v>
      </c>
      <c r="H883" s="10" t="s">
        <v>48</v>
      </c>
      <c r="J883" s="10" t="s">
        <v>1160</v>
      </c>
      <c r="L883" s="10" t="s">
        <v>1161</v>
      </c>
      <c r="M883" s="10" t="s">
        <v>922</v>
      </c>
      <c r="N883" s="10">
        <v>9</v>
      </c>
    </row>
    <row r="884" spans="1:17" ht="38.25">
      <c r="A884" s="10" t="s">
        <v>1166</v>
      </c>
      <c r="B884" s="10" t="s">
        <v>2178</v>
      </c>
      <c r="C884" s="10" t="s">
        <v>2356</v>
      </c>
      <c r="D884" s="9">
        <v>2</v>
      </c>
      <c r="E884" s="4" t="s">
        <v>2490</v>
      </c>
      <c r="F884" s="9">
        <v>2</v>
      </c>
      <c r="G884" s="10" t="s">
        <v>455</v>
      </c>
      <c r="H884" s="10" t="s">
        <v>48</v>
      </c>
      <c r="J884" s="10" t="s">
        <v>1167</v>
      </c>
      <c r="L884" s="10" t="s">
        <v>1168</v>
      </c>
      <c r="M884" s="10" t="s">
        <v>922</v>
      </c>
      <c r="N884" s="10">
        <v>12</v>
      </c>
      <c r="O884" s="10" t="s">
        <v>2196</v>
      </c>
      <c r="P884" s="10">
        <v>8</v>
      </c>
      <c r="Q884" s="10" t="s">
        <v>1549</v>
      </c>
    </row>
    <row r="885" spans="1:17">
      <c r="A885" s="10" t="s">
        <v>2788</v>
      </c>
      <c r="B885" s="10" t="s">
        <v>2091</v>
      </c>
      <c r="C885" s="10" t="s">
        <v>2356</v>
      </c>
      <c r="D885" s="9">
        <v>4</v>
      </c>
      <c r="E885" s="9" t="s">
        <v>2490</v>
      </c>
      <c r="F885" s="9">
        <v>1</v>
      </c>
      <c r="G885" s="10" t="s">
        <v>455</v>
      </c>
      <c r="H885" s="10" t="s">
        <v>48</v>
      </c>
      <c r="J885" s="10" t="s">
        <v>1708</v>
      </c>
      <c r="L885" s="10" t="s">
        <v>2789</v>
      </c>
      <c r="M885" s="10" t="s">
        <v>922</v>
      </c>
      <c r="N885" s="10">
        <v>16</v>
      </c>
    </row>
    <row r="886" spans="1:17" ht="25.5">
      <c r="A886" s="10" t="s">
        <v>3029</v>
      </c>
      <c r="B886" s="10" t="s">
        <v>2148</v>
      </c>
      <c r="C886" s="10" t="s">
        <v>2356</v>
      </c>
      <c r="D886" s="9">
        <v>5</v>
      </c>
      <c r="E886" s="9" t="s">
        <v>2490</v>
      </c>
      <c r="F886" s="9">
        <v>1</v>
      </c>
      <c r="G886" s="10" t="s">
        <v>455</v>
      </c>
      <c r="H886" s="10" t="s">
        <v>48</v>
      </c>
      <c r="J886" s="10" t="s">
        <v>1137</v>
      </c>
      <c r="L886" s="10" t="s">
        <v>3030</v>
      </c>
      <c r="M886" s="10" t="s">
        <v>922</v>
      </c>
      <c r="N886" s="10">
        <v>21</v>
      </c>
    </row>
    <row r="887" spans="1:17" ht="38.25">
      <c r="A887" s="3" t="s">
        <v>51</v>
      </c>
      <c r="B887" s="10" t="s">
        <v>1878</v>
      </c>
      <c r="C887" s="10" t="s">
        <v>2356</v>
      </c>
      <c r="D887" s="4" t="s">
        <v>16</v>
      </c>
      <c r="E887" s="4" t="s">
        <v>2490</v>
      </c>
      <c r="F887" s="4">
        <v>2</v>
      </c>
      <c r="G887" s="10" t="s">
        <v>455</v>
      </c>
      <c r="H887" s="10" t="s">
        <v>48</v>
      </c>
      <c r="J887" s="10" t="s">
        <v>931</v>
      </c>
      <c r="L887" s="10" t="s">
        <v>930</v>
      </c>
      <c r="M887" s="10" t="s">
        <v>922</v>
      </c>
      <c r="N887" s="10">
        <v>9</v>
      </c>
    </row>
    <row r="888" spans="1:17" ht="38.25">
      <c r="A888" s="3" t="s">
        <v>51</v>
      </c>
      <c r="B888" s="10" t="s">
        <v>1879</v>
      </c>
      <c r="C888" s="10" t="s">
        <v>2356</v>
      </c>
      <c r="D888" s="4" t="s">
        <v>19</v>
      </c>
      <c r="E888" s="4" t="s">
        <v>2490</v>
      </c>
      <c r="F888" s="4">
        <v>2</v>
      </c>
      <c r="G888" s="10" t="s">
        <v>455</v>
      </c>
      <c r="H888" s="10" t="s">
        <v>48</v>
      </c>
      <c r="J888" s="10" t="s">
        <v>931</v>
      </c>
      <c r="L888" s="10" t="s">
        <v>930</v>
      </c>
      <c r="M888" s="10" t="s">
        <v>922</v>
      </c>
      <c r="N888" s="10">
        <v>9</v>
      </c>
    </row>
    <row r="889" spans="1:17" ht="89.25">
      <c r="A889" s="10" t="s">
        <v>2786</v>
      </c>
      <c r="B889" s="10" t="s">
        <v>2090</v>
      </c>
      <c r="C889" s="10" t="s">
        <v>2356</v>
      </c>
      <c r="D889" s="9">
        <v>4</v>
      </c>
      <c r="E889" s="9" t="s">
        <v>2490</v>
      </c>
      <c r="F889" s="9">
        <v>1</v>
      </c>
      <c r="G889" s="10" t="s">
        <v>455</v>
      </c>
      <c r="H889" s="10" t="s">
        <v>48</v>
      </c>
      <c r="J889" s="10" t="s">
        <v>858</v>
      </c>
      <c r="L889" s="10" t="s">
        <v>2787</v>
      </c>
      <c r="M889" s="10" t="s">
        <v>922</v>
      </c>
      <c r="N889" s="10">
        <v>17</v>
      </c>
      <c r="O889" s="10" t="s">
        <v>2196</v>
      </c>
      <c r="P889" s="10">
        <v>14</v>
      </c>
      <c r="Q889" s="10" t="s">
        <v>1549</v>
      </c>
    </row>
    <row r="890" spans="1:17" ht="38.25">
      <c r="A890" s="10" t="s">
        <v>1169</v>
      </c>
      <c r="B890" s="10" t="s">
        <v>2179</v>
      </c>
      <c r="C890" s="10" t="s">
        <v>2356</v>
      </c>
      <c r="D890" s="9">
        <v>2</v>
      </c>
      <c r="E890" s="4" t="s">
        <v>2490</v>
      </c>
      <c r="F890" s="9">
        <v>2</v>
      </c>
      <c r="G890" s="10" t="s">
        <v>455</v>
      </c>
      <c r="H890" s="10" t="s">
        <v>48</v>
      </c>
      <c r="J890" s="10" t="s">
        <v>1170</v>
      </c>
      <c r="L890" s="10" t="s">
        <v>1171</v>
      </c>
      <c r="M890" s="10" t="s">
        <v>922</v>
      </c>
      <c r="N890" s="10">
        <v>11</v>
      </c>
      <c r="O890" s="10" t="s">
        <v>1172</v>
      </c>
      <c r="P890" s="10">
        <v>9</v>
      </c>
      <c r="Q890" s="10" t="s">
        <v>1549</v>
      </c>
    </row>
    <row r="891" spans="1:17" ht="38.25">
      <c r="A891" s="10" t="s">
        <v>2540</v>
      </c>
      <c r="B891" s="10" t="s">
        <v>1582</v>
      </c>
      <c r="C891" s="10" t="s">
        <v>2356</v>
      </c>
      <c r="D891" s="9">
        <v>3</v>
      </c>
      <c r="E891" s="9" t="s">
        <v>2490</v>
      </c>
      <c r="F891" s="9">
        <v>1</v>
      </c>
      <c r="G891" s="10" t="s">
        <v>455</v>
      </c>
      <c r="H891" s="10" t="s">
        <v>48</v>
      </c>
      <c r="J891" s="10" t="s">
        <v>2241</v>
      </c>
      <c r="L891" s="10" t="s">
        <v>2541</v>
      </c>
      <c r="M891" s="10" t="s">
        <v>922</v>
      </c>
      <c r="N891" s="10">
        <v>11</v>
      </c>
    </row>
    <row r="892" spans="1:17" ht="25.5">
      <c r="A892" s="10" t="s">
        <v>3031</v>
      </c>
      <c r="B892" s="10" t="s">
        <v>2149</v>
      </c>
      <c r="C892" s="10" t="s">
        <v>2356</v>
      </c>
      <c r="D892" s="9">
        <v>5</v>
      </c>
      <c r="E892" s="9" t="s">
        <v>2490</v>
      </c>
      <c r="F892" s="9">
        <v>1</v>
      </c>
      <c r="G892" s="10" t="s">
        <v>455</v>
      </c>
      <c r="H892" s="10" t="s">
        <v>48</v>
      </c>
      <c r="J892" s="10" t="s">
        <v>3032</v>
      </c>
      <c r="L892" s="10" t="s">
        <v>3033</v>
      </c>
      <c r="M892" s="10" t="s">
        <v>922</v>
      </c>
      <c r="N892" s="10">
        <v>18</v>
      </c>
    </row>
    <row r="893" spans="1:17" ht="25.5">
      <c r="A893" s="10" t="s">
        <v>3034</v>
      </c>
      <c r="B893" s="10" t="s">
        <v>2150</v>
      </c>
      <c r="C893" s="10" t="s">
        <v>2356</v>
      </c>
      <c r="D893" s="9">
        <v>5</v>
      </c>
      <c r="E893" s="9" t="s">
        <v>2490</v>
      </c>
      <c r="F893" s="9">
        <v>1</v>
      </c>
      <c r="G893" s="10" t="s">
        <v>455</v>
      </c>
      <c r="H893" s="10" t="s">
        <v>48</v>
      </c>
      <c r="J893" s="10" t="s">
        <v>3032</v>
      </c>
      <c r="L893" s="10" t="s">
        <v>3035</v>
      </c>
      <c r="M893" s="10" t="s">
        <v>922</v>
      </c>
      <c r="N893" s="10">
        <v>18</v>
      </c>
    </row>
    <row r="894" spans="1:17" ht="51">
      <c r="A894" s="3" t="s">
        <v>52</v>
      </c>
      <c r="B894" s="10" t="s">
        <v>1880</v>
      </c>
      <c r="C894" s="10" t="s">
        <v>2356</v>
      </c>
      <c r="D894" s="4" t="s">
        <v>16</v>
      </c>
      <c r="E894" s="4" t="s">
        <v>2490</v>
      </c>
      <c r="F894" s="4">
        <v>2</v>
      </c>
      <c r="G894" s="10" t="s">
        <v>455</v>
      </c>
      <c r="H894" s="10" t="s">
        <v>48</v>
      </c>
      <c r="J894" s="10" t="s">
        <v>1162</v>
      </c>
      <c r="L894" s="10" t="s">
        <v>1163</v>
      </c>
      <c r="M894" s="10" t="s">
        <v>922</v>
      </c>
      <c r="N894" s="10">
        <v>8</v>
      </c>
    </row>
    <row r="895" spans="1:17" ht="51">
      <c r="A895" s="3" t="s">
        <v>52</v>
      </c>
      <c r="B895" s="10" t="s">
        <v>1881</v>
      </c>
      <c r="C895" s="10" t="s">
        <v>2356</v>
      </c>
      <c r="D895" s="4" t="s">
        <v>19</v>
      </c>
      <c r="E895" s="4" t="s">
        <v>2490</v>
      </c>
      <c r="F895" s="4">
        <v>1</v>
      </c>
      <c r="G895" s="10" t="s">
        <v>455</v>
      </c>
      <c r="H895" s="10" t="s">
        <v>48</v>
      </c>
      <c r="J895" s="10" t="s">
        <v>1162</v>
      </c>
      <c r="L895" s="10" t="s">
        <v>1163</v>
      </c>
      <c r="M895" s="10" t="s">
        <v>922</v>
      </c>
      <c r="N895" s="10">
        <v>8</v>
      </c>
    </row>
    <row r="896" spans="1:17" ht="51">
      <c r="A896" s="10" t="s">
        <v>1173</v>
      </c>
      <c r="B896" s="10" t="s">
        <v>2180</v>
      </c>
      <c r="C896" s="10" t="s">
        <v>2356</v>
      </c>
      <c r="D896" s="9">
        <v>2</v>
      </c>
      <c r="E896" s="4" t="s">
        <v>2490</v>
      </c>
      <c r="F896" s="9">
        <v>2</v>
      </c>
      <c r="G896" s="10" t="s">
        <v>455</v>
      </c>
      <c r="H896" s="10" t="s">
        <v>48</v>
      </c>
      <c r="J896" s="10" t="s">
        <v>862</v>
      </c>
      <c r="L896" s="10" t="s">
        <v>1174</v>
      </c>
      <c r="M896" s="10" t="s">
        <v>922</v>
      </c>
      <c r="N896" s="10">
        <v>12</v>
      </c>
    </row>
    <row r="897" spans="1:17" ht="89.25">
      <c r="A897" s="3" t="s">
        <v>3153</v>
      </c>
      <c r="B897" s="10" t="s">
        <v>3251</v>
      </c>
      <c r="C897" s="10" t="s">
        <v>2356</v>
      </c>
      <c r="D897" s="4">
        <v>6</v>
      </c>
      <c r="E897" s="4" t="s">
        <v>2490</v>
      </c>
      <c r="F897" s="4">
        <v>1</v>
      </c>
      <c r="G897" s="10" t="s">
        <v>455</v>
      </c>
      <c r="H897" s="10" t="s">
        <v>48</v>
      </c>
      <c r="J897" s="10" t="s">
        <v>3154</v>
      </c>
      <c r="L897" s="10" t="s">
        <v>3155</v>
      </c>
      <c r="M897" s="10" t="s">
        <v>922</v>
      </c>
      <c r="N897" s="10">
        <v>21</v>
      </c>
    </row>
    <row r="898" spans="1:17" ht="38.25">
      <c r="A898" s="3" t="s">
        <v>3157</v>
      </c>
      <c r="B898" s="10" t="s">
        <v>3252</v>
      </c>
      <c r="C898" s="10" t="s">
        <v>2356</v>
      </c>
      <c r="D898" s="4">
        <v>6</v>
      </c>
      <c r="E898" s="4" t="s">
        <v>2490</v>
      </c>
      <c r="F898" s="4">
        <v>1</v>
      </c>
      <c r="G898" s="10" t="s">
        <v>455</v>
      </c>
      <c r="H898" s="10" t="s">
        <v>48</v>
      </c>
      <c r="J898" s="10" t="s">
        <v>3156</v>
      </c>
      <c r="L898" s="10" t="s">
        <v>3158</v>
      </c>
      <c r="M898" s="10" t="s">
        <v>922</v>
      </c>
      <c r="N898" s="10">
        <v>22</v>
      </c>
    </row>
    <row r="899" spans="1:17" ht="51">
      <c r="A899" s="3" t="s">
        <v>53</v>
      </c>
      <c r="B899" s="10" t="s">
        <v>1882</v>
      </c>
      <c r="C899" s="10" t="s">
        <v>2356</v>
      </c>
      <c r="D899" s="4" t="s">
        <v>16</v>
      </c>
      <c r="E899" s="4" t="s">
        <v>2490</v>
      </c>
      <c r="F899" s="4">
        <v>2</v>
      </c>
      <c r="G899" s="10" t="s">
        <v>455</v>
      </c>
      <c r="H899" s="10" t="s">
        <v>48</v>
      </c>
      <c r="J899" s="10" t="s">
        <v>1164</v>
      </c>
      <c r="L899" s="10" t="s">
        <v>1165</v>
      </c>
      <c r="M899" s="10" t="s">
        <v>922</v>
      </c>
      <c r="N899" s="10">
        <v>12</v>
      </c>
      <c r="O899" s="10" t="s">
        <v>841</v>
      </c>
      <c r="P899" s="10">
        <v>8</v>
      </c>
      <c r="Q899" s="10" t="s">
        <v>1549</v>
      </c>
    </row>
    <row r="900" spans="1:17" ht="38.25">
      <c r="A900" s="10" t="s">
        <v>54</v>
      </c>
      <c r="B900" s="10" t="s">
        <v>2181</v>
      </c>
      <c r="C900" s="10" t="s">
        <v>2356</v>
      </c>
      <c r="D900" s="9">
        <v>2</v>
      </c>
      <c r="E900" s="4" t="s">
        <v>2490</v>
      </c>
      <c r="F900" s="9">
        <v>3</v>
      </c>
      <c r="G900" s="10" t="s">
        <v>455</v>
      </c>
      <c r="H900" s="10" t="s">
        <v>48</v>
      </c>
      <c r="J900" s="10" t="s">
        <v>1175</v>
      </c>
      <c r="L900" s="10" t="s">
        <v>1176</v>
      </c>
      <c r="M900" s="10" t="s">
        <v>922</v>
      </c>
      <c r="N900" s="10">
        <v>11</v>
      </c>
    </row>
    <row r="901" spans="1:17" ht="38.25">
      <c r="A901" s="3" t="s">
        <v>54</v>
      </c>
      <c r="B901" s="10" t="s">
        <v>1883</v>
      </c>
      <c r="C901" s="10" t="s">
        <v>2356</v>
      </c>
      <c r="D901" s="4" t="s">
        <v>16</v>
      </c>
      <c r="E901" s="4" t="s">
        <v>2490</v>
      </c>
      <c r="F901" s="4">
        <v>1</v>
      </c>
      <c r="G901" s="10" t="s">
        <v>455</v>
      </c>
      <c r="H901" s="10" t="s">
        <v>48</v>
      </c>
      <c r="J901" s="10" t="s">
        <v>1175</v>
      </c>
      <c r="L901" s="10" t="s">
        <v>1176</v>
      </c>
      <c r="M901" s="10" t="s">
        <v>922</v>
      </c>
      <c r="N901" s="10">
        <v>11</v>
      </c>
    </row>
    <row r="902" spans="1:17" ht="25.5">
      <c r="A902" s="10" t="s">
        <v>2785</v>
      </c>
      <c r="B902" s="10" t="s">
        <v>2089</v>
      </c>
      <c r="C902" s="10" t="s">
        <v>2356</v>
      </c>
      <c r="D902" s="9">
        <v>4</v>
      </c>
      <c r="E902" s="9" t="s">
        <v>2490</v>
      </c>
      <c r="F902" s="9">
        <v>1</v>
      </c>
      <c r="G902" s="10" t="s">
        <v>455</v>
      </c>
      <c r="H902" s="10" t="s">
        <v>48</v>
      </c>
      <c r="J902" s="10" t="s">
        <v>858</v>
      </c>
      <c r="L902" s="10" t="s">
        <v>3282</v>
      </c>
      <c r="M902" s="10" t="s">
        <v>922</v>
      </c>
      <c r="N902" s="10">
        <v>17</v>
      </c>
    </row>
    <row r="903" spans="1:17" ht="25.5">
      <c r="A903" s="3" t="s">
        <v>55</v>
      </c>
      <c r="B903" s="10" t="s">
        <v>1884</v>
      </c>
      <c r="C903" s="10" t="s">
        <v>2356</v>
      </c>
      <c r="D903" s="4" t="s">
        <v>16</v>
      </c>
      <c r="E903" s="4" t="s">
        <v>2490</v>
      </c>
      <c r="F903" s="4">
        <v>2</v>
      </c>
      <c r="G903" s="10" t="s">
        <v>455</v>
      </c>
      <c r="H903" s="10" t="s">
        <v>48</v>
      </c>
      <c r="J903" s="10" t="s">
        <v>944</v>
      </c>
      <c r="L903" s="10" t="s">
        <v>1662</v>
      </c>
      <c r="M903" s="10" t="s">
        <v>922</v>
      </c>
      <c r="N903" s="10">
        <v>8</v>
      </c>
    </row>
    <row r="904" spans="1:17" ht="38.25">
      <c r="A904" s="3" t="s">
        <v>56</v>
      </c>
      <c r="B904" s="10" t="s">
        <v>1885</v>
      </c>
      <c r="C904" s="10" t="s">
        <v>2356</v>
      </c>
      <c r="D904" s="4">
        <v>1</v>
      </c>
      <c r="E904" s="4" t="s">
        <v>2490</v>
      </c>
      <c r="F904" s="4">
        <v>1</v>
      </c>
      <c r="G904" s="10" t="s">
        <v>455</v>
      </c>
      <c r="H904" s="10" t="s">
        <v>48</v>
      </c>
      <c r="J904" s="10" t="s">
        <v>1700</v>
      </c>
      <c r="L904" s="10" t="s">
        <v>2387</v>
      </c>
      <c r="M904" s="10" t="s">
        <v>922</v>
      </c>
      <c r="N904" s="10">
        <v>9</v>
      </c>
    </row>
    <row r="905" spans="1:17" ht="38.25">
      <c r="A905" s="3" t="s">
        <v>57</v>
      </c>
      <c r="B905" s="10" t="s">
        <v>1886</v>
      </c>
      <c r="C905" s="10" t="s">
        <v>2356</v>
      </c>
      <c r="D905" s="4" t="s">
        <v>16</v>
      </c>
      <c r="E905" s="4" t="s">
        <v>2490</v>
      </c>
      <c r="F905" s="4">
        <v>3</v>
      </c>
      <c r="G905" s="10" t="s">
        <v>455</v>
      </c>
      <c r="H905" s="10" t="s">
        <v>48</v>
      </c>
      <c r="J905" s="10" t="s">
        <v>1663</v>
      </c>
      <c r="L905" s="10" t="s">
        <v>1664</v>
      </c>
      <c r="M905" s="10" t="s">
        <v>922</v>
      </c>
      <c r="N905" s="10">
        <v>9</v>
      </c>
    </row>
    <row r="906" spans="1:17" ht="38.25">
      <c r="A906" s="3" t="s">
        <v>58</v>
      </c>
      <c r="B906" s="10" t="s">
        <v>1887</v>
      </c>
      <c r="C906" s="10" t="s">
        <v>2356</v>
      </c>
      <c r="D906" s="4">
        <v>1</v>
      </c>
      <c r="E906" s="4" t="s">
        <v>2490</v>
      </c>
      <c r="F906" s="4">
        <v>2</v>
      </c>
      <c r="G906" s="10" t="s">
        <v>455</v>
      </c>
      <c r="H906" s="10" t="s">
        <v>48</v>
      </c>
      <c r="J906" s="10" t="s">
        <v>1701</v>
      </c>
      <c r="L906" s="10" t="s">
        <v>1702</v>
      </c>
      <c r="M906" s="10" t="s">
        <v>922</v>
      </c>
      <c r="N906" s="10">
        <v>8</v>
      </c>
    </row>
    <row r="907" spans="1:17" ht="25.5">
      <c r="A907" s="3" t="s">
        <v>59</v>
      </c>
      <c r="B907" s="10" t="s">
        <v>1888</v>
      </c>
      <c r="C907" s="10" t="s">
        <v>2356</v>
      </c>
      <c r="D907" s="4">
        <v>1</v>
      </c>
      <c r="E907" s="4" t="s">
        <v>2490</v>
      </c>
      <c r="F907" s="4">
        <v>2</v>
      </c>
      <c r="G907" s="10" t="s">
        <v>455</v>
      </c>
      <c r="H907" s="10" t="s">
        <v>48</v>
      </c>
      <c r="J907" s="10" t="s">
        <v>944</v>
      </c>
      <c r="L907" s="10" t="s">
        <v>1703</v>
      </c>
      <c r="M907" s="10" t="s">
        <v>922</v>
      </c>
      <c r="N907" s="10">
        <v>9</v>
      </c>
    </row>
    <row r="908" spans="1:17" ht="38.25">
      <c r="A908" s="3" t="s">
        <v>60</v>
      </c>
      <c r="B908" s="10" t="s">
        <v>1889</v>
      </c>
      <c r="C908" s="10" t="s">
        <v>2356</v>
      </c>
      <c r="D908" s="4">
        <v>1</v>
      </c>
      <c r="E908" s="4" t="s">
        <v>2490</v>
      </c>
      <c r="F908" s="4">
        <v>3</v>
      </c>
      <c r="G908" s="10" t="s">
        <v>455</v>
      </c>
      <c r="H908" s="10" t="s">
        <v>48</v>
      </c>
      <c r="J908" s="10" t="s">
        <v>928</v>
      </c>
      <c r="L908" s="10" t="s">
        <v>1704</v>
      </c>
      <c r="M908" s="10" t="s">
        <v>922</v>
      </c>
      <c r="N908" s="10">
        <v>8</v>
      </c>
    </row>
    <row r="909" spans="1:17" ht="25.5">
      <c r="A909" s="3" t="s">
        <v>61</v>
      </c>
      <c r="B909" s="10" t="s">
        <v>1890</v>
      </c>
      <c r="C909" s="10" t="s">
        <v>2356</v>
      </c>
      <c r="D909" s="4">
        <v>1</v>
      </c>
      <c r="E909" s="4" t="s">
        <v>2490</v>
      </c>
      <c r="F909" s="4">
        <v>2</v>
      </c>
      <c r="G909" s="10" t="s">
        <v>455</v>
      </c>
      <c r="H909" s="10" t="s">
        <v>48</v>
      </c>
      <c r="J909" s="10" t="s">
        <v>1705</v>
      </c>
      <c r="L909" s="10" t="s">
        <v>1706</v>
      </c>
      <c r="M909" s="10" t="s">
        <v>922</v>
      </c>
      <c r="N909" s="10">
        <v>8</v>
      </c>
    </row>
    <row r="910" spans="1:17" ht="38.25">
      <c r="A910" s="3" t="s">
        <v>62</v>
      </c>
      <c r="B910" s="10" t="s">
        <v>1891</v>
      </c>
      <c r="C910" s="10" t="s">
        <v>2356</v>
      </c>
      <c r="D910" s="4">
        <v>1</v>
      </c>
      <c r="E910" s="4" t="s">
        <v>2490</v>
      </c>
      <c r="F910" s="4">
        <v>3</v>
      </c>
      <c r="G910" s="10" t="s">
        <v>455</v>
      </c>
      <c r="H910" s="10" t="s">
        <v>48</v>
      </c>
      <c r="J910" s="10" t="s">
        <v>1707</v>
      </c>
      <c r="L910" s="10" t="s">
        <v>1709</v>
      </c>
      <c r="M910" s="10" t="s">
        <v>922</v>
      </c>
      <c r="N910" s="10">
        <v>8</v>
      </c>
    </row>
    <row r="911" spans="1:17" ht="38.25">
      <c r="A911" s="3" t="s">
        <v>63</v>
      </c>
      <c r="B911" s="10" t="s">
        <v>1892</v>
      </c>
      <c r="C911" s="10" t="s">
        <v>2356</v>
      </c>
      <c r="D911" s="4" t="s">
        <v>16</v>
      </c>
      <c r="E911" s="4" t="s">
        <v>2490</v>
      </c>
      <c r="F911" s="4">
        <v>3</v>
      </c>
      <c r="G911" s="10" t="s">
        <v>455</v>
      </c>
      <c r="H911" s="10" t="s">
        <v>48</v>
      </c>
      <c r="J911" s="10" t="s">
        <v>928</v>
      </c>
      <c r="L911" s="10" t="s">
        <v>929</v>
      </c>
      <c r="M911" s="10" t="s">
        <v>922</v>
      </c>
      <c r="N911" s="10">
        <v>9</v>
      </c>
    </row>
    <row r="912" spans="1:17" ht="51">
      <c r="A912" s="10" t="s">
        <v>2542</v>
      </c>
      <c r="B912" s="10" t="s">
        <v>1583</v>
      </c>
      <c r="C912" s="10" t="s">
        <v>2356</v>
      </c>
      <c r="D912" s="9">
        <v>3</v>
      </c>
      <c r="E912" s="9" t="s">
        <v>2490</v>
      </c>
      <c r="F912" s="9">
        <v>1</v>
      </c>
      <c r="G912" s="10" t="s">
        <v>455</v>
      </c>
      <c r="H912" s="10" t="s">
        <v>48</v>
      </c>
      <c r="J912" s="10" t="s">
        <v>2543</v>
      </c>
      <c r="L912" s="10" t="s">
        <v>2544</v>
      </c>
      <c r="M912" s="10" t="s">
        <v>922</v>
      </c>
      <c r="N912" s="10">
        <v>16</v>
      </c>
    </row>
    <row r="913" spans="1:17" ht="25.5">
      <c r="A913" s="10" t="s">
        <v>2518</v>
      </c>
      <c r="B913" s="10" t="s">
        <v>1584</v>
      </c>
      <c r="C913" s="10" t="s">
        <v>2356</v>
      </c>
      <c r="D913" s="9">
        <v>3</v>
      </c>
      <c r="E913" s="9" t="s">
        <v>2490</v>
      </c>
      <c r="F913" s="9">
        <v>1</v>
      </c>
      <c r="G913" s="10" t="s">
        <v>455</v>
      </c>
      <c r="H913" s="10" t="s">
        <v>48</v>
      </c>
      <c r="J913" s="10" t="s">
        <v>2518</v>
      </c>
      <c r="L913" s="10" t="s">
        <v>2545</v>
      </c>
      <c r="M913" s="10" t="s">
        <v>922</v>
      </c>
      <c r="N913" s="10">
        <v>15</v>
      </c>
    </row>
    <row r="914" spans="1:17" ht="38.25">
      <c r="A914" s="10" t="s">
        <v>2783</v>
      </c>
      <c r="B914" s="10" t="s">
        <v>2088</v>
      </c>
      <c r="C914" s="10" t="s">
        <v>2356</v>
      </c>
      <c r="D914" s="9">
        <v>4</v>
      </c>
      <c r="E914" s="9" t="s">
        <v>2490</v>
      </c>
      <c r="F914" s="9">
        <v>2</v>
      </c>
      <c r="G914" s="10" t="s">
        <v>455</v>
      </c>
      <c r="H914" s="10" t="s">
        <v>48</v>
      </c>
      <c r="J914" s="10" t="s">
        <v>2783</v>
      </c>
      <c r="L914" s="10" t="s">
        <v>2784</v>
      </c>
      <c r="M914" s="10" t="s">
        <v>922</v>
      </c>
      <c r="N914" s="10">
        <v>14</v>
      </c>
    </row>
    <row r="915" spans="1:17" ht="25.5">
      <c r="A915" s="3" t="s">
        <v>64</v>
      </c>
      <c r="B915" s="10" t="s">
        <v>1894</v>
      </c>
      <c r="C915" s="10" t="s">
        <v>2356</v>
      </c>
      <c r="D915" s="4" t="s">
        <v>16</v>
      </c>
      <c r="E915" s="4" t="s">
        <v>2490</v>
      </c>
      <c r="F915" s="4">
        <v>1</v>
      </c>
      <c r="G915" s="10" t="s">
        <v>455</v>
      </c>
      <c r="H915" s="10" t="s">
        <v>48</v>
      </c>
      <c r="J915" s="10" t="s">
        <v>1665</v>
      </c>
      <c r="L915" s="10" t="s">
        <v>1666</v>
      </c>
      <c r="M915" s="10" t="s">
        <v>922</v>
      </c>
      <c r="N915" s="10">
        <v>10</v>
      </c>
    </row>
    <row r="916" spans="1:17" ht="63.75">
      <c r="A916" s="3" t="s">
        <v>3159</v>
      </c>
      <c r="B916" s="10" t="s">
        <v>3253</v>
      </c>
      <c r="C916" s="10" t="s">
        <v>2356</v>
      </c>
      <c r="D916" s="4">
        <v>6</v>
      </c>
      <c r="E916" s="4" t="s">
        <v>2490</v>
      </c>
      <c r="F916" s="4">
        <v>1</v>
      </c>
      <c r="G916" s="10" t="s">
        <v>455</v>
      </c>
      <c r="H916" s="10" t="s">
        <v>48</v>
      </c>
      <c r="J916" s="10" t="s">
        <v>3160</v>
      </c>
      <c r="L916" s="10" t="s">
        <v>3272</v>
      </c>
      <c r="M916" s="10" t="s">
        <v>922</v>
      </c>
      <c r="N916" s="10">
        <v>22</v>
      </c>
      <c r="O916" s="10" t="s">
        <v>913</v>
      </c>
      <c r="P916" s="10">
        <v>16</v>
      </c>
      <c r="Q916" s="10" t="s">
        <v>1549</v>
      </c>
    </row>
    <row r="917" spans="1:17">
      <c r="A917" s="10" t="s">
        <v>65</v>
      </c>
      <c r="B917" s="10" t="s">
        <v>2087</v>
      </c>
      <c r="C917" s="10" t="s">
        <v>2356</v>
      </c>
      <c r="D917" s="9">
        <v>4</v>
      </c>
      <c r="E917" s="9" t="s">
        <v>2490</v>
      </c>
      <c r="F917" s="9">
        <v>2</v>
      </c>
      <c r="G917" s="10" t="s">
        <v>455</v>
      </c>
      <c r="H917" s="10" t="s">
        <v>48</v>
      </c>
      <c r="J917" s="10" t="s">
        <v>1667</v>
      </c>
      <c r="L917" s="10" t="s">
        <v>1668</v>
      </c>
      <c r="M917" s="10" t="s">
        <v>922</v>
      </c>
      <c r="N917" s="10">
        <v>15</v>
      </c>
    </row>
    <row r="918" spans="1:17">
      <c r="A918" s="3" t="s">
        <v>65</v>
      </c>
      <c r="B918" s="10" t="s">
        <v>1895</v>
      </c>
      <c r="C918" s="10" t="s">
        <v>2356</v>
      </c>
      <c r="D918" s="4" t="s">
        <v>16</v>
      </c>
      <c r="E918" s="4" t="s">
        <v>2490</v>
      </c>
      <c r="F918" s="4">
        <v>1</v>
      </c>
      <c r="G918" s="10" t="s">
        <v>455</v>
      </c>
      <c r="H918" s="10" t="s">
        <v>48</v>
      </c>
      <c r="J918" s="10" t="s">
        <v>1667</v>
      </c>
      <c r="L918" s="10" t="s">
        <v>1668</v>
      </c>
      <c r="M918" s="10" t="s">
        <v>922</v>
      </c>
      <c r="N918" s="10">
        <v>15</v>
      </c>
    </row>
    <row r="919" spans="1:17" ht="51">
      <c r="A919" s="3" t="s">
        <v>3161</v>
      </c>
      <c r="B919" s="10" t="s">
        <v>3254</v>
      </c>
      <c r="C919" s="10" t="s">
        <v>2356</v>
      </c>
      <c r="D919" s="4">
        <v>6</v>
      </c>
      <c r="E919" s="4" t="s">
        <v>2490</v>
      </c>
      <c r="F919" s="4">
        <v>1</v>
      </c>
      <c r="G919" s="10" t="s">
        <v>455</v>
      </c>
      <c r="H919" s="10" t="s">
        <v>48</v>
      </c>
      <c r="J919" s="10" t="s">
        <v>3162</v>
      </c>
      <c r="L919" s="10" t="s">
        <v>3273</v>
      </c>
      <c r="M919" s="10" t="s">
        <v>922</v>
      </c>
      <c r="N919" s="10">
        <v>22</v>
      </c>
    </row>
    <row r="920" spans="1:17" ht="38.25">
      <c r="A920" s="3" t="s">
        <v>3163</v>
      </c>
      <c r="B920" s="10" t="s">
        <v>3255</v>
      </c>
      <c r="C920" s="10" t="s">
        <v>2356</v>
      </c>
      <c r="D920" s="4">
        <v>6</v>
      </c>
      <c r="E920" s="4" t="s">
        <v>2490</v>
      </c>
      <c r="F920" s="4">
        <v>1</v>
      </c>
      <c r="G920" s="10" t="s">
        <v>455</v>
      </c>
      <c r="H920" s="10" t="s">
        <v>48</v>
      </c>
      <c r="J920" s="10" t="s">
        <v>862</v>
      </c>
      <c r="L920" s="10" t="s">
        <v>3164</v>
      </c>
      <c r="M920" s="10" t="s">
        <v>922</v>
      </c>
      <c r="N920" s="10">
        <v>22</v>
      </c>
    </row>
    <row r="921" spans="1:17" ht="89.25">
      <c r="A921" s="10" t="s">
        <v>3042</v>
      </c>
      <c r="B921" s="10" t="s">
        <v>2154</v>
      </c>
      <c r="C921" s="10" t="s">
        <v>2356</v>
      </c>
      <c r="D921" s="9">
        <v>5</v>
      </c>
      <c r="E921" s="9" t="s">
        <v>2490</v>
      </c>
      <c r="F921" s="9">
        <v>1</v>
      </c>
      <c r="G921" s="10" t="s">
        <v>455</v>
      </c>
      <c r="H921" s="10" t="s">
        <v>48</v>
      </c>
      <c r="J921" s="10" t="s">
        <v>1137</v>
      </c>
      <c r="L921" s="10" t="s">
        <v>3043</v>
      </c>
      <c r="M921" s="10" t="s">
        <v>922</v>
      </c>
      <c r="N921" s="10">
        <v>22</v>
      </c>
    </row>
    <row r="922" spans="1:17" ht="25.5">
      <c r="A922" s="10" t="s">
        <v>2781</v>
      </c>
      <c r="B922" s="10" t="s">
        <v>2086</v>
      </c>
      <c r="C922" s="10" t="s">
        <v>2356</v>
      </c>
      <c r="D922" s="9">
        <v>4</v>
      </c>
      <c r="E922" s="9" t="s">
        <v>2490</v>
      </c>
      <c r="F922" s="9">
        <v>1</v>
      </c>
      <c r="G922" s="10" t="s">
        <v>455</v>
      </c>
      <c r="H922" s="10" t="s">
        <v>48</v>
      </c>
      <c r="J922" s="10" t="s">
        <v>1708</v>
      </c>
      <c r="L922" s="10" t="s">
        <v>2782</v>
      </c>
      <c r="M922" s="10" t="s">
        <v>922</v>
      </c>
      <c r="N922" s="10">
        <v>16</v>
      </c>
    </row>
    <row r="923" spans="1:17" ht="38.25">
      <c r="A923" s="3" t="s">
        <v>66</v>
      </c>
      <c r="B923" s="10" t="s">
        <v>1896</v>
      </c>
      <c r="C923" s="10" t="s">
        <v>2356</v>
      </c>
      <c r="D923" s="4" t="s">
        <v>16</v>
      </c>
      <c r="E923" s="4" t="s">
        <v>2490</v>
      </c>
      <c r="F923" s="4">
        <v>4</v>
      </c>
      <c r="G923" s="10" t="s">
        <v>455</v>
      </c>
      <c r="H923" s="10" t="s">
        <v>48</v>
      </c>
      <c r="J923" s="10" t="s">
        <v>933</v>
      </c>
      <c r="L923" s="10" t="s">
        <v>932</v>
      </c>
      <c r="M923" s="10" t="s">
        <v>922</v>
      </c>
      <c r="N923" s="10">
        <v>10</v>
      </c>
    </row>
    <row r="924" spans="1:17" ht="63.75">
      <c r="A924" s="10" t="s">
        <v>2546</v>
      </c>
      <c r="B924" s="10" t="s">
        <v>1585</v>
      </c>
      <c r="C924" s="10" t="s">
        <v>2356</v>
      </c>
      <c r="D924" s="9">
        <v>3</v>
      </c>
      <c r="E924" s="9" t="s">
        <v>2490</v>
      </c>
      <c r="F924" s="9">
        <v>1</v>
      </c>
      <c r="G924" s="10" t="s">
        <v>455</v>
      </c>
      <c r="H924" s="10" t="s">
        <v>48</v>
      </c>
      <c r="J924" s="10" t="s">
        <v>2547</v>
      </c>
      <c r="L924" s="10" t="s">
        <v>2618</v>
      </c>
      <c r="M924" s="10" t="s">
        <v>922</v>
      </c>
      <c r="N924" s="10">
        <v>15</v>
      </c>
    </row>
    <row r="925" spans="1:17" ht="38.25">
      <c r="A925" s="10" t="s">
        <v>3036</v>
      </c>
      <c r="B925" s="10" t="s">
        <v>2151</v>
      </c>
      <c r="C925" s="10" t="s">
        <v>2356</v>
      </c>
      <c r="D925" s="9">
        <v>5</v>
      </c>
      <c r="E925" s="9" t="s">
        <v>2490</v>
      </c>
      <c r="F925" s="9">
        <v>1</v>
      </c>
      <c r="G925" s="10" t="s">
        <v>455</v>
      </c>
      <c r="H925" s="10" t="s">
        <v>48</v>
      </c>
      <c r="J925" s="10" t="s">
        <v>3037</v>
      </c>
      <c r="L925" s="10" t="s">
        <v>3038</v>
      </c>
      <c r="M925" s="10" t="s">
        <v>922</v>
      </c>
      <c r="N925" s="10">
        <v>21</v>
      </c>
    </row>
    <row r="926" spans="1:17" ht="51">
      <c r="A926" s="10" t="s">
        <v>2548</v>
      </c>
      <c r="B926" s="10" t="s">
        <v>1586</v>
      </c>
      <c r="C926" s="10" t="s">
        <v>2356</v>
      </c>
      <c r="D926" s="9">
        <v>3</v>
      </c>
      <c r="E926" s="9" t="s">
        <v>2490</v>
      </c>
      <c r="F926" s="9">
        <v>1</v>
      </c>
      <c r="G926" s="10" t="s">
        <v>455</v>
      </c>
      <c r="H926" s="10" t="s">
        <v>48</v>
      </c>
      <c r="J926" s="10" t="s">
        <v>2549</v>
      </c>
      <c r="L926" s="10" t="s">
        <v>2550</v>
      </c>
      <c r="M926" s="10" t="s">
        <v>922</v>
      </c>
      <c r="N926" s="10">
        <v>14</v>
      </c>
      <c r="O926" s="10" t="s">
        <v>2551</v>
      </c>
      <c r="P926" s="10">
        <v>10</v>
      </c>
      <c r="Q926" s="10" t="s">
        <v>1549</v>
      </c>
    </row>
    <row r="927" spans="1:17" ht="25.5">
      <c r="A927" s="10" t="s">
        <v>67</v>
      </c>
      <c r="B927" s="10" t="s">
        <v>1587</v>
      </c>
      <c r="C927" s="10" t="s">
        <v>2356</v>
      </c>
      <c r="D927" s="9">
        <v>3</v>
      </c>
      <c r="E927" s="9" t="s">
        <v>2490</v>
      </c>
      <c r="F927" s="9">
        <v>2</v>
      </c>
      <c r="G927" s="10" t="s">
        <v>455</v>
      </c>
      <c r="H927" s="10" t="s">
        <v>48</v>
      </c>
      <c r="J927" s="10" t="s">
        <v>1669</v>
      </c>
      <c r="L927" s="10" t="s">
        <v>2552</v>
      </c>
      <c r="M927" s="10" t="s">
        <v>922</v>
      </c>
      <c r="N927" s="10">
        <v>14</v>
      </c>
    </row>
    <row r="928" spans="1:17" ht="25.5">
      <c r="A928" s="3" t="s">
        <v>67</v>
      </c>
      <c r="B928" s="10" t="s">
        <v>1897</v>
      </c>
      <c r="C928" s="10" t="s">
        <v>2356</v>
      </c>
      <c r="D928" s="4" t="s">
        <v>16</v>
      </c>
      <c r="E928" s="4" t="s">
        <v>2490</v>
      </c>
      <c r="F928" s="4">
        <v>2</v>
      </c>
      <c r="G928" s="10" t="s">
        <v>455</v>
      </c>
      <c r="H928" s="10" t="s">
        <v>48</v>
      </c>
      <c r="J928" s="10" t="s">
        <v>1669</v>
      </c>
      <c r="L928" s="10" t="s">
        <v>1670</v>
      </c>
      <c r="M928" s="10" t="s">
        <v>922</v>
      </c>
      <c r="N928" s="10">
        <v>14</v>
      </c>
    </row>
    <row r="929" spans="1:17" ht="25.5">
      <c r="A929" s="3" t="s">
        <v>67</v>
      </c>
      <c r="B929" s="10" t="s">
        <v>1898</v>
      </c>
      <c r="C929" s="10" t="s">
        <v>2356</v>
      </c>
      <c r="D929" s="4" t="s">
        <v>19</v>
      </c>
      <c r="E929" s="4" t="s">
        <v>2490</v>
      </c>
      <c r="F929" s="4">
        <v>1</v>
      </c>
      <c r="G929" s="10" t="s">
        <v>455</v>
      </c>
      <c r="H929" s="10" t="s">
        <v>48</v>
      </c>
      <c r="J929" s="10" t="s">
        <v>1669</v>
      </c>
      <c r="L929" s="10" t="s">
        <v>1670</v>
      </c>
      <c r="M929" s="10" t="s">
        <v>922</v>
      </c>
      <c r="N929" s="10">
        <v>14</v>
      </c>
    </row>
    <row r="930" spans="1:17" ht="76.5">
      <c r="A930" s="10" t="s">
        <v>2553</v>
      </c>
      <c r="B930" s="10" t="s">
        <v>1588</v>
      </c>
      <c r="C930" s="10" t="s">
        <v>2356</v>
      </c>
      <c r="D930" s="9">
        <v>3</v>
      </c>
      <c r="E930" s="9" t="s">
        <v>2490</v>
      </c>
      <c r="F930" s="9">
        <v>2</v>
      </c>
      <c r="G930" s="10" t="s">
        <v>455</v>
      </c>
      <c r="H930" s="10" t="s">
        <v>48</v>
      </c>
      <c r="J930" s="10" t="s">
        <v>2515</v>
      </c>
      <c r="L930" s="10" t="s">
        <v>2554</v>
      </c>
      <c r="M930" s="10" t="s">
        <v>922</v>
      </c>
      <c r="N930" s="10">
        <v>13</v>
      </c>
    </row>
    <row r="931" spans="1:17" ht="38.25">
      <c r="A931" s="3" t="s">
        <v>68</v>
      </c>
      <c r="B931" s="10" t="s">
        <v>1899</v>
      </c>
      <c r="C931" s="10" t="s">
        <v>2356</v>
      </c>
      <c r="D931" s="4" t="s">
        <v>16</v>
      </c>
      <c r="E931" s="4" t="s">
        <v>2490</v>
      </c>
      <c r="F931" s="4">
        <v>1</v>
      </c>
      <c r="G931" s="10" t="s">
        <v>455</v>
      </c>
      <c r="H931" s="10" t="s">
        <v>48</v>
      </c>
      <c r="J931" s="10" t="s">
        <v>1671</v>
      </c>
      <c r="L931" s="10" t="s">
        <v>1672</v>
      </c>
      <c r="M931" s="10" t="s">
        <v>922</v>
      </c>
      <c r="N931" s="10">
        <v>11</v>
      </c>
    </row>
    <row r="932" spans="1:17" ht="38.25">
      <c r="A932" s="3" t="s">
        <v>68</v>
      </c>
      <c r="B932" s="10" t="s">
        <v>1900</v>
      </c>
      <c r="C932" s="10" t="s">
        <v>2356</v>
      </c>
      <c r="D932" s="4" t="s">
        <v>19</v>
      </c>
      <c r="E932" s="4" t="s">
        <v>2490</v>
      </c>
      <c r="F932" s="4">
        <v>2</v>
      </c>
      <c r="G932" s="10" t="s">
        <v>455</v>
      </c>
      <c r="H932" s="10" t="s">
        <v>48</v>
      </c>
      <c r="J932" s="10" t="s">
        <v>1671</v>
      </c>
      <c r="L932" s="10" t="s">
        <v>1672</v>
      </c>
      <c r="M932" s="10" t="s">
        <v>922</v>
      </c>
      <c r="N932" s="10">
        <v>11</v>
      </c>
    </row>
    <row r="933" spans="1:17" ht="38.25">
      <c r="A933" s="3" t="s">
        <v>69</v>
      </c>
      <c r="B933" s="10" t="s">
        <v>1901</v>
      </c>
      <c r="C933" s="10" t="s">
        <v>2356</v>
      </c>
      <c r="D933" s="4" t="s">
        <v>16</v>
      </c>
      <c r="E933" s="4" t="s">
        <v>2490</v>
      </c>
      <c r="F933" s="4">
        <v>2</v>
      </c>
      <c r="G933" s="10" t="s">
        <v>455</v>
      </c>
      <c r="H933" s="10" t="s">
        <v>48</v>
      </c>
      <c r="J933" s="10" t="s">
        <v>1170</v>
      </c>
      <c r="L933" s="10" t="s">
        <v>1673</v>
      </c>
      <c r="M933" s="10" t="s">
        <v>922</v>
      </c>
      <c r="N933" s="10">
        <v>8</v>
      </c>
    </row>
    <row r="934" spans="1:17">
      <c r="A934" s="10" t="s">
        <v>2778</v>
      </c>
      <c r="B934" s="10" t="s">
        <v>2085</v>
      </c>
      <c r="C934" s="10" t="s">
        <v>2356</v>
      </c>
      <c r="D934" s="9">
        <v>4</v>
      </c>
      <c r="E934" s="9" t="s">
        <v>2490</v>
      </c>
      <c r="F934" s="9">
        <v>1</v>
      </c>
      <c r="G934" s="10" t="s">
        <v>455</v>
      </c>
      <c r="H934" s="10" t="s">
        <v>48</v>
      </c>
      <c r="J934" s="10" t="s">
        <v>2779</v>
      </c>
      <c r="L934" s="10" t="s">
        <v>2780</v>
      </c>
      <c r="M934" s="10" t="s">
        <v>922</v>
      </c>
      <c r="N934" s="10">
        <v>17</v>
      </c>
      <c r="O934" s="10" t="s">
        <v>2196</v>
      </c>
      <c r="P934" s="10">
        <v>12</v>
      </c>
      <c r="Q934" s="10" t="s">
        <v>1549</v>
      </c>
    </row>
    <row r="935" spans="1:17">
      <c r="A935" s="10" t="s">
        <v>2776</v>
      </c>
      <c r="B935" s="10" t="s">
        <v>2084</v>
      </c>
      <c r="C935" s="10" t="s">
        <v>2356</v>
      </c>
      <c r="D935" s="9">
        <v>4</v>
      </c>
      <c r="E935" s="9" t="s">
        <v>2490</v>
      </c>
      <c r="F935" s="9">
        <v>1</v>
      </c>
      <c r="G935" s="10" t="s">
        <v>455</v>
      </c>
      <c r="H935" s="10" t="s">
        <v>48</v>
      </c>
      <c r="J935" s="10" t="s">
        <v>1708</v>
      </c>
      <c r="L935" s="10" t="s">
        <v>2777</v>
      </c>
      <c r="M935" s="10" t="s">
        <v>922</v>
      </c>
      <c r="N935" s="10">
        <v>17</v>
      </c>
    </row>
    <row r="936" spans="1:17" ht="25.5">
      <c r="A936" s="3" t="s">
        <v>70</v>
      </c>
      <c r="B936" s="10" t="s">
        <v>1902</v>
      </c>
      <c r="C936" s="10" t="s">
        <v>2356</v>
      </c>
      <c r="D936" s="4" t="s">
        <v>19</v>
      </c>
      <c r="E936" s="4" t="s">
        <v>2490</v>
      </c>
      <c r="F936" s="4">
        <v>1</v>
      </c>
      <c r="G936" s="10" t="s">
        <v>455</v>
      </c>
      <c r="H936" s="10" t="s">
        <v>48</v>
      </c>
      <c r="J936" s="10" t="s">
        <v>1696</v>
      </c>
      <c r="L936" s="10" t="s">
        <v>1697</v>
      </c>
      <c r="M936" s="10" t="s">
        <v>914</v>
      </c>
      <c r="N936" s="10">
        <v>9</v>
      </c>
    </row>
    <row r="937" spans="1:17" ht="63.75">
      <c r="A937" s="10" t="s">
        <v>3165</v>
      </c>
      <c r="B937" s="10" t="s">
        <v>3256</v>
      </c>
      <c r="C937" s="10" t="s">
        <v>2356</v>
      </c>
      <c r="D937" s="9">
        <v>6</v>
      </c>
      <c r="E937" s="9" t="s">
        <v>2490</v>
      </c>
      <c r="F937" s="9">
        <v>2</v>
      </c>
      <c r="G937" s="10" t="s">
        <v>455</v>
      </c>
      <c r="H937" s="10" t="s">
        <v>48</v>
      </c>
      <c r="J937" s="10" t="s">
        <v>1151</v>
      </c>
      <c r="L937" s="10" t="s">
        <v>3166</v>
      </c>
      <c r="M937" s="10" t="s">
        <v>922</v>
      </c>
      <c r="N937" s="10">
        <v>20</v>
      </c>
    </row>
    <row r="938" spans="1:17" ht="38.25">
      <c r="A938" s="3" t="s">
        <v>71</v>
      </c>
      <c r="B938" s="10" t="s">
        <v>1903</v>
      </c>
      <c r="C938" s="10" t="s">
        <v>2356</v>
      </c>
      <c r="D938" s="4" t="s">
        <v>16</v>
      </c>
      <c r="E938" s="4" t="s">
        <v>2490</v>
      </c>
      <c r="F938" s="4">
        <v>2</v>
      </c>
      <c r="G938" s="10" t="s">
        <v>455</v>
      </c>
      <c r="H938" s="10" t="s">
        <v>48</v>
      </c>
      <c r="J938" s="10" t="s">
        <v>1674</v>
      </c>
      <c r="L938" s="10" t="s">
        <v>1675</v>
      </c>
      <c r="M938" s="10" t="s">
        <v>922</v>
      </c>
      <c r="N938" s="10">
        <v>8</v>
      </c>
    </row>
    <row r="939" spans="1:17" ht="51">
      <c r="A939" s="3" t="s">
        <v>72</v>
      </c>
      <c r="B939" s="10" t="s">
        <v>1904</v>
      </c>
      <c r="C939" s="10" t="s">
        <v>2356</v>
      </c>
      <c r="D939" s="4" t="s">
        <v>16</v>
      </c>
      <c r="E939" s="4" t="s">
        <v>2490</v>
      </c>
      <c r="F939" s="4">
        <v>2</v>
      </c>
      <c r="G939" s="10" t="s">
        <v>455</v>
      </c>
      <c r="H939" s="10" t="s">
        <v>48</v>
      </c>
      <c r="J939" s="10" t="s">
        <v>1676</v>
      </c>
      <c r="L939" s="10" t="s">
        <v>1677</v>
      </c>
      <c r="M939" s="10" t="s">
        <v>922</v>
      </c>
      <c r="N939" s="10">
        <v>13</v>
      </c>
    </row>
    <row r="940" spans="1:17" ht="51">
      <c r="A940" s="3" t="s">
        <v>72</v>
      </c>
      <c r="B940" s="10" t="s">
        <v>1905</v>
      </c>
      <c r="C940" s="10" t="s">
        <v>2356</v>
      </c>
      <c r="D940" s="4" t="s">
        <v>19</v>
      </c>
      <c r="E940" s="4" t="s">
        <v>2490</v>
      </c>
      <c r="F940" s="4">
        <v>1</v>
      </c>
      <c r="G940" s="10" t="s">
        <v>455</v>
      </c>
      <c r="H940" s="10" t="s">
        <v>48</v>
      </c>
      <c r="J940" s="10" t="s">
        <v>1676</v>
      </c>
      <c r="L940" s="10" t="s">
        <v>1677</v>
      </c>
      <c r="M940" s="10" t="s">
        <v>922</v>
      </c>
      <c r="N940" s="10">
        <v>13</v>
      </c>
    </row>
    <row r="941" spans="1:17" ht="38.25">
      <c r="A941" s="10" t="s">
        <v>3167</v>
      </c>
      <c r="B941" s="10" t="s">
        <v>3257</v>
      </c>
      <c r="C941" s="10" t="s">
        <v>2356</v>
      </c>
      <c r="D941" s="9">
        <v>6</v>
      </c>
      <c r="E941" s="9" t="s">
        <v>2490</v>
      </c>
      <c r="F941" s="9">
        <v>1</v>
      </c>
      <c r="G941" s="10" t="s">
        <v>455</v>
      </c>
      <c r="H941" s="10" t="s">
        <v>48</v>
      </c>
      <c r="J941" s="10" t="s">
        <v>2985</v>
      </c>
      <c r="L941" s="10" t="s">
        <v>3168</v>
      </c>
      <c r="M941" s="10" t="s">
        <v>922</v>
      </c>
      <c r="N941" s="10">
        <v>23</v>
      </c>
    </row>
    <row r="942" spans="1:17" ht="38.25">
      <c r="A942" s="10" t="s">
        <v>2774</v>
      </c>
      <c r="B942" s="10" t="s">
        <v>2083</v>
      </c>
      <c r="C942" s="10" t="s">
        <v>2356</v>
      </c>
      <c r="D942" s="9">
        <v>4</v>
      </c>
      <c r="E942" s="9" t="s">
        <v>2490</v>
      </c>
      <c r="F942" s="9">
        <v>1</v>
      </c>
      <c r="G942" s="10" t="s">
        <v>455</v>
      </c>
      <c r="H942" s="10" t="s">
        <v>48</v>
      </c>
      <c r="J942" s="10" t="s">
        <v>1151</v>
      </c>
      <c r="L942" s="10" t="s">
        <v>2775</v>
      </c>
      <c r="M942" s="10" t="s">
        <v>922</v>
      </c>
      <c r="N942" s="10">
        <v>20</v>
      </c>
    </row>
    <row r="943" spans="1:17" ht="38.25">
      <c r="A943" s="10" t="s">
        <v>2774</v>
      </c>
      <c r="B943" s="10" t="s">
        <v>2152</v>
      </c>
      <c r="C943" s="10" t="s">
        <v>2356</v>
      </c>
      <c r="D943" s="9">
        <v>5</v>
      </c>
      <c r="E943" s="9" t="s">
        <v>2490</v>
      </c>
      <c r="F943" s="9">
        <v>1</v>
      </c>
      <c r="G943" s="10" t="s">
        <v>455</v>
      </c>
      <c r="H943" s="10" t="s">
        <v>48</v>
      </c>
      <c r="J943" s="10" t="s">
        <v>1151</v>
      </c>
      <c r="L943" s="10" t="s">
        <v>2775</v>
      </c>
      <c r="M943" s="10" t="s">
        <v>922</v>
      </c>
      <c r="N943" s="10">
        <v>20</v>
      </c>
    </row>
    <row r="944" spans="1:17" ht="25.5">
      <c r="A944" s="10" t="s">
        <v>3039</v>
      </c>
      <c r="B944" s="10" t="s">
        <v>2153</v>
      </c>
      <c r="C944" s="10" t="s">
        <v>2356</v>
      </c>
      <c r="D944" s="9">
        <v>5</v>
      </c>
      <c r="E944" s="9" t="s">
        <v>2490</v>
      </c>
      <c r="F944" s="9">
        <v>2</v>
      </c>
      <c r="G944" s="10" t="s">
        <v>455</v>
      </c>
      <c r="H944" s="10" t="s">
        <v>48</v>
      </c>
      <c r="J944" s="10" t="s">
        <v>3040</v>
      </c>
      <c r="L944" s="10" t="s">
        <v>3041</v>
      </c>
      <c r="M944" s="10" t="s">
        <v>922</v>
      </c>
      <c r="N944" s="10">
        <v>19</v>
      </c>
    </row>
    <row r="945" spans="1:17" ht="38.25">
      <c r="A945" s="3" t="s">
        <v>73</v>
      </c>
      <c r="B945" s="10" t="s">
        <v>1906</v>
      </c>
      <c r="C945" s="10" t="s">
        <v>2356</v>
      </c>
      <c r="D945" s="4" t="s">
        <v>16</v>
      </c>
      <c r="E945" s="4" t="s">
        <v>2490</v>
      </c>
      <c r="F945" s="4">
        <v>1</v>
      </c>
      <c r="G945" s="10" t="s">
        <v>455</v>
      </c>
      <c r="H945" s="10" t="s">
        <v>48</v>
      </c>
      <c r="J945" s="10" t="s">
        <v>2613</v>
      </c>
      <c r="L945" s="10" t="s">
        <v>1678</v>
      </c>
      <c r="M945" s="10" t="s">
        <v>1219</v>
      </c>
      <c r="N945" s="10">
        <v>8</v>
      </c>
    </row>
    <row r="946" spans="1:17" ht="38.25">
      <c r="A946" s="3" t="s">
        <v>73</v>
      </c>
      <c r="B946" s="10" t="s">
        <v>1907</v>
      </c>
      <c r="C946" s="10" t="s">
        <v>2356</v>
      </c>
      <c r="D946" s="4" t="s">
        <v>19</v>
      </c>
      <c r="E946" s="4" t="s">
        <v>2490</v>
      </c>
      <c r="F946" s="4">
        <v>1</v>
      </c>
      <c r="G946" s="10" t="s">
        <v>455</v>
      </c>
      <c r="H946" s="10" t="s">
        <v>48</v>
      </c>
      <c r="J946" s="10" t="s">
        <v>2613</v>
      </c>
      <c r="L946" s="10" t="s">
        <v>1678</v>
      </c>
      <c r="M946" s="10" t="s">
        <v>1219</v>
      </c>
      <c r="N946" s="10">
        <v>8</v>
      </c>
    </row>
    <row r="947" spans="1:17" ht="38.25">
      <c r="A947" s="3" t="s">
        <v>74</v>
      </c>
      <c r="B947" s="10" t="s">
        <v>1908</v>
      </c>
      <c r="C947" s="10" t="s">
        <v>2356</v>
      </c>
      <c r="D947" s="4" t="s">
        <v>16</v>
      </c>
      <c r="E947" s="4" t="s">
        <v>2490</v>
      </c>
      <c r="F947" s="4">
        <v>3</v>
      </c>
      <c r="G947" s="10" t="s">
        <v>455</v>
      </c>
      <c r="H947" s="10" t="s">
        <v>48</v>
      </c>
      <c r="J947" s="10" t="s">
        <v>1679</v>
      </c>
      <c r="L947" s="10" t="s">
        <v>1680</v>
      </c>
      <c r="M947" s="10" t="s">
        <v>922</v>
      </c>
      <c r="N947" s="10">
        <v>8</v>
      </c>
    </row>
    <row r="948" spans="1:17" ht="63.75">
      <c r="A948" s="10" t="s">
        <v>3169</v>
      </c>
      <c r="B948" s="10" t="s">
        <v>3258</v>
      </c>
      <c r="C948" s="10" t="s">
        <v>2356</v>
      </c>
      <c r="D948" s="9">
        <v>6</v>
      </c>
      <c r="E948" s="9" t="s">
        <v>2490</v>
      </c>
      <c r="F948" s="9">
        <v>2</v>
      </c>
      <c r="G948" s="10" t="s">
        <v>455</v>
      </c>
      <c r="H948" s="10" t="s">
        <v>48</v>
      </c>
      <c r="J948" s="10" t="s">
        <v>3170</v>
      </c>
      <c r="L948" s="10" t="s">
        <v>3171</v>
      </c>
      <c r="M948" s="10" t="s">
        <v>922</v>
      </c>
      <c r="N948" s="10">
        <v>22</v>
      </c>
    </row>
    <row r="949" spans="1:17" ht="38.25">
      <c r="A949" s="10" t="s">
        <v>8116</v>
      </c>
      <c r="B949" s="10" t="s">
        <v>1589</v>
      </c>
      <c r="C949" s="10" t="s">
        <v>2356</v>
      </c>
      <c r="D949" s="9">
        <v>3</v>
      </c>
      <c r="E949" s="9" t="s">
        <v>2490</v>
      </c>
      <c r="F949" s="9">
        <v>1</v>
      </c>
      <c r="G949" s="10" t="s">
        <v>455</v>
      </c>
      <c r="H949" s="10" t="s">
        <v>48</v>
      </c>
      <c r="J949" s="10" t="s">
        <v>2555</v>
      </c>
      <c r="L949" s="10" t="s">
        <v>2556</v>
      </c>
      <c r="M949" s="10" t="s">
        <v>922</v>
      </c>
      <c r="N949" s="10">
        <v>14</v>
      </c>
    </row>
    <row r="950" spans="1:17" ht="51">
      <c r="A950" s="3" t="s">
        <v>75</v>
      </c>
      <c r="B950" s="10" t="s">
        <v>1909</v>
      </c>
      <c r="C950" s="10" t="s">
        <v>2356</v>
      </c>
      <c r="D950" s="4" t="s">
        <v>16</v>
      </c>
      <c r="E950" s="4" t="s">
        <v>2490</v>
      </c>
      <c r="F950" s="4">
        <v>2</v>
      </c>
      <c r="G950" s="10" t="s">
        <v>455</v>
      </c>
      <c r="H950" s="10" t="s">
        <v>48</v>
      </c>
      <c r="J950" s="10" t="s">
        <v>1681</v>
      </c>
      <c r="L950" s="10" t="s">
        <v>1682</v>
      </c>
      <c r="M950" s="10" t="s">
        <v>922</v>
      </c>
      <c r="N950" s="10">
        <v>9</v>
      </c>
    </row>
    <row r="951" spans="1:17" ht="51">
      <c r="A951" s="3" t="s">
        <v>75</v>
      </c>
      <c r="B951" s="10" t="s">
        <v>1910</v>
      </c>
      <c r="C951" s="10" t="s">
        <v>2356</v>
      </c>
      <c r="D951" s="4" t="s">
        <v>19</v>
      </c>
      <c r="E951" s="4" t="s">
        <v>2490</v>
      </c>
      <c r="F951" s="4">
        <v>1</v>
      </c>
      <c r="G951" s="10" t="s">
        <v>455</v>
      </c>
      <c r="H951" s="10" t="s">
        <v>48</v>
      </c>
      <c r="J951" s="10" t="s">
        <v>1681</v>
      </c>
      <c r="L951" s="10" t="s">
        <v>1682</v>
      </c>
      <c r="M951" s="10" t="s">
        <v>922</v>
      </c>
      <c r="N951" s="10">
        <v>9</v>
      </c>
    </row>
    <row r="952" spans="1:17" ht="38.25">
      <c r="A952" s="3" t="s">
        <v>76</v>
      </c>
      <c r="B952" s="10" t="s">
        <v>1911</v>
      </c>
      <c r="C952" s="10" t="s">
        <v>2356</v>
      </c>
      <c r="D952" s="4" t="s">
        <v>16</v>
      </c>
      <c r="E952" s="4" t="s">
        <v>2490</v>
      </c>
      <c r="F952" s="4">
        <v>1</v>
      </c>
      <c r="G952" s="10" t="s">
        <v>455</v>
      </c>
      <c r="H952" s="10" t="s">
        <v>48</v>
      </c>
      <c r="J952" s="10" t="s">
        <v>1683</v>
      </c>
      <c r="L952" s="10" t="s">
        <v>1684</v>
      </c>
      <c r="M952" s="10" t="s">
        <v>922</v>
      </c>
      <c r="N952" s="10">
        <v>11</v>
      </c>
      <c r="O952" s="10" t="s">
        <v>841</v>
      </c>
      <c r="P952" s="10">
        <v>7</v>
      </c>
      <c r="Q952" s="10" t="s">
        <v>1549</v>
      </c>
    </row>
    <row r="953" spans="1:17" ht="38.25">
      <c r="A953" s="3" t="s">
        <v>76</v>
      </c>
      <c r="B953" s="10" t="s">
        <v>1912</v>
      </c>
      <c r="C953" s="10" t="s">
        <v>2356</v>
      </c>
      <c r="D953" s="4" t="s">
        <v>19</v>
      </c>
      <c r="E953" s="4" t="s">
        <v>2490</v>
      </c>
      <c r="F953" s="4">
        <v>1</v>
      </c>
      <c r="G953" s="10" t="s">
        <v>455</v>
      </c>
      <c r="H953" s="10" t="s">
        <v>48</v>
      </c>
      <c r="J953" s="10" t="s">
        <v>1683</v>
      </c>
      <c r="L953" s="10" t="s">
        <v>1684</v>
      </c>
      <c r="M953" s="10" t="s">
        <v>922</v>
      </c>
      <c r="N953" s="10">
        <v>11</v>
      </c>
      <c r="O953" s="10" t="s">
        <v>841</v>
      </c>
      <c r="P953" s="10">
        <v>7</v>
      </c>
      <c r="Q953" s="10" t="s">
        <v>1549</v>
      </c>
    </row>
    <row r="954" spans="1:17">
      <c r="A954" s="10" t="s">
        <v>2716</v>
      </c>
      <c r="B954" s="10" t="s">
        <v>2082</v>
      </c>
      <c r="C954" s="10" t="s">
        <v>2356</v>
      </c>
      <c r="D954" s="9">
        <v>4</v>
      </c>
      <c r="E954" s="9" t="s">
        <v>2490</v>
      </c>
      <c r="F954" s="9">
        <v>2</v>
      </c>
      <c r="G954" s="10" t="s">
        <v>455</v>
      </c>
      <c r="H954" s="10" t="s">
        <v>48</v>
      </c>
      <c r="J954" s="10" t="s">
        <v>1667</v>
      </c>
      <c r="L954" s="10" t="s">
        <v>2890</v>
      </c>
      <c r="M954" s="10" t="s">
        <v>922</v>
      </c>
      <c r="N954" s="10">
        <v>16</v>
      </c>
    </row>
    <row r="955" spans="1:17" ht="51">
      <c r="A955" s="10" t="s">
        <v>3044</v>
      </c>
      <c r="B955" s="10" t="s">
        <v>2155</v>
      </c>
      <c r="C955" s="10" t="s">
        <v>2356</v>
      </c>
      <c r="D955" s="9">
        <v>5</v>
      </c>
      <c r="E955" s="9" t="s">
        <v>2490</v>
      </c>
      <c r="F955" s="9">
        <v>2</v>
      </c>
      <c r="G955" s="10" t="s">
        <v>455</v>
      </c>
      <c r="H955" s="10" t="s">
        <v>48</v>
      </c>
      <c r="J955" s="10" t="s">
        <v>2985</v>
      </c>
      <c r="L955" s="10" t="s">
        <v>3045</v>
      </c>
      <c r="M955" s="10" t="s">
        <v>922</v>
      </c>
      <c r="N955" s="10">
        <v>17</v>
      </c>
    </row>
    <row r="956" spans="1:17" ht="25.5">
      <c r="A956" s="3" t="s">
        <v>77</v>
      </c>
      <c r="B956" s="10" t="s">
        <v>1913</v>
      </c>
      <c r="C956" s="10" t="s">
        <v>2356</v>
      </c>
      <c r="D956" s="4">
        <v>1</v>
      </c>
      <c r="E956" s="4" t="s">
        <v>2490</v>
      </c>
      <c r="F956" s="4">
        <v>2</v>
      </c>
      <c r="G956" s="10" t="s">
        <v>455</v>
      </c>
      <c r="H956" s="10" t="s">
        <v>48</v>
      </c>
      <c r="J956" s="10" t="s">
        <v>1708</v>
      </c>
      <c r="L956" s="10" t="s">
        <v>1710</v>
      </c>
      <c r="M956" s="10" t="s">
        <v>922</v>
      </c>
      <c r="N956" s="10">
        <v>8</v>
      </c>
    </row>
    <row r="957" spans="1:17" ht="25.5">
      <c r="A957" s="3" t="s">
        <v>78</v>
      </c>
      <c r="B957" s="10" t="s">
        <v>1914</v>
      </c>
      <c r="C957" s="10" t="s">
        <v>2356</v>
      </c>
      <c r="D957" s="4" t="s">
        <v>16</v>
      </c>
      <c r="E957" s="4" t="s">
        <v>2490</v>
      </c>
      <c r="F957" s="4">
        <v>1</v>
      </c>
      <c r="G957" s="10" t="s">
        <v>455</v>
      </c>
      <c r="H957" s="10" t="s">
        <v>48</v>
      </c>
      <c r="J957" s="10" t="s">
        <v>1685</v>
      </c>
      <c r="L957" s="10" t="s">
        <v>1686</v>
      </c>
      <c r="M957" s="10" t="s">
        <v>922</v>
      </c>
      <c r="N957" s="10">
        <v>11</v>
      </c>
    </row>
    <row r="958" spans="1:17" ht="25.5">
      <c r="A958" s="3" t="s">
        <v>78</v>
      </c>
      <c r="B958" s="10" t="s">
        <v>1915</v>
      </c>
      <c r="C958" s="10" t="s">
        <v>2356</v>
      </c>
      <c r="D958" s="4" t="s">
        <v>19</v>
      </c>
      <c r="E958" s="4" t="s">
        <v>2490</v>
      </c>
      <c r="F958" s="4">
        <v>1</v>
      </c>
      <c r="G958" s="10" t="s">
        <v>455</v>
      </c>
      <c r="H958" s="10" t="s">
        <v>48</v>
      </c>
      <c r="J958" s="10" t="s">
        <v>1685</v>
      </c>
      <c r="L958" s="10" t="s">
        <v>1686</v>
      </c>
      <c r="M958" s="10" t="s">
        <v>922</v>
      </c>
      <c r="N958" s="10">
        <v>11</v>
      </c>
    </row>
    <row r="959" spans="1:17" ht="63.75">
      <c r="A959" s="10" t="s">
        <v>3046</v>
      </c>
      <c r="B959" s="10" t="s">
        <v>2156</v>
      </c>
      <c r="C959" s="10" t="s">
        <v>2356</v>
      </c>
      <c r="D959" s="9">
        <v>5</v>
      </c>
      <c r="E959" s="9" t="s">
        <v>2490</v>
      </c>
      <c r="F959" s="9">
        <v>1</v>
      </c>
      <c r="G959" s="10" t="s">
        <v>455</v>
      </c>
      <c r="H959" s="10" t="s">
        <v>48</v>
      </c>
      <c r="J959" s="10" t="s">
        <v>2985</v>
      </c>
      <c r="L959" s="10" t="s">
        <v>3047</v>
      </c>
      <c r="M959" s="10" t="s">
        <v>922</v>
      </c>
      <c r="N959" s="10">
        <v>21</v>
      </c>
    </row>
    <row r="960" spans="1:17" ht="38.25">
      <c r="A960" s="10" t="s">
        <v>2719</v>
      </c>
      <c r="B960" s="10" t="s">
        <v>2163</v>
      </c>
      <c r="C960" s="10" t="s">
        <v>2356</v>
      </c>
      <c r="D960" s="9">
        <v>4</v>
      </c>
      <c r="E960" s="9" t="s">
        <v>2490</v>
      </c>
      <c r="F960" s="9">
        <v>2</v>
      </c>
      <c r="G960" s="10" t="s">
        <v>455</v>
      </c>
      <c r="H960" s="10" t="s">
        <v>48</v>
      </c>
      <c r="J960" s="10" t="s">
        <v>2718</v>
      </c>
      <c r="L960" s="10" t="s">
        <v>2717</v>
      </c>
      <c r="M960" s="10" t="s">
        <v>922</v>
      </c>
      <c r="N960" s="10">
        <v>18</v>
      </c>
    </row>
    <row r="961" spans="1:20" ht="51">
      <c r="A961" s="3" t="s">
        <v>3172</v>
      </c>
      <c r="B961" s="10" t="s">
        <v>3259</v>
      </c>
      <c r="C961" s="10" t="s">
        <v>2356</v>
      </c>
      <c r="D961" s="4">
        <v>6</v>
      </c>
      <c r="E961" s="4" t="s">
        <v>2490</v>
      </c>
      <c r="F961" s="4">
        <v>2</v>
      </c>
      <c r="G961" s="10" t="s">
        <v>455</v>
      </c>
      <c r="H961" s="10" t="s">
        <v>48</v>
      </c>
      <c r="J961" s="10" t="s">
        <v>1667</v>
      </c>
      <c r="L961" s="10" t="s">
        <v>3173</v>
      </c>
      <c r="M961" s="10" t="s">
        <v>922</v>
      </c>
      <c r="N961" s="10">
        <v>23</v>
      </c>
    </row>
    <row r="962" spans="1:20">
      <c r="A962" s="3" t="s">
        <v>3174</v>
      </c>
      <c r="B962" s="10" t="s">
        <v>3260</v>
      </c>
      <c r="C962" s="10" t="s">
        <v>2356</v>
      </c>
      <c r="D962" s="4">
        <v>6</v>
      </c>
      <c r="E962" s="4" t="s">
        <v>2490</v>
      </c>
      <c r="F962" s="4">
        <v>2</v>
      </c>
      <c r="G962" s="10" t="s">
        <v>455</v>
      </c>
      <c r="H962" s="10" t="s">
        <v>48</v>
      </c>
      <c r="J962" s="10" t="s">
        <v>1667</v>
      </c>
      <c r="L962" s="10" t="s">
        <v>3175</v>
      </c>
      <c r="M962" s="10" t="s">
        <v>922</v>
      </c>
      <c r="N962" s="10">
        <v>22</v>
      </c>
    </row>
    <row r="963" spans="1:20" ht="38.25">
      <c r="A963" s="3" t="s">
        <v>79</v>
      </c>
      <c r="B963" s="10" t="s">
        <v>1916</v>
      </c>
      <c r="C963" s="10" t="s">
        <v>2356</v>
      </c>
      <c r="D963" s="4" t="s">
        <v>16</v>
      </c>
      <c r="E963" s="4" t="s">
        <v>2490</v>
      </c>
      <c r="F963" s="4">
        <v>2</v>
      </c>
      <c r="G963" s="10" t="s">
        <v>455</v>
      </c>
      <c r="H963" s="10" t="s">
        <v>48</v>
      </c>
      <c r="J963" s="10" t="s">
        <v>1687</v>
      </c>
      <c r="L963" s="10" t="s">
        <v>1688</v>
      </c>
      <c r="M963" s="10" t="s">
        <v>922</v>
      </c>
      <c r="N963" s="10">
        <v>9</v>
      </c>
    </row>
    <row r="964" spans="1:20" ht="25.5">
      <c r="A964" s="3" t="s">
        <v>80</v>
      </c>
      <c r="B964" s="10" t="s">
        <v>1917</v>
      </c>
      <c r="C964" s="10" t="s">
        <v>2356</v>
      </c>
      <c r="D964" s="4" t="s">
        <v>16</v>
      </c>
      <c r="E964" s="4" t="s">
        <v>2490</v>
      </c>
      <c r="F964" s="4">
        <v>1</v>
      </c>
      <c r="G964" s="10" t="s">
        <v>455</v>
      </c>
      <c r="H964" s="10" t="s">
        <v>48</v>
      </c>
      <c r="J964" s="10" t="s">
        <v>1689</v>
      </c>
      <c r="L964" s="10" t="s">
        <v>1690</v>
      </c>
      <c r="M964" s="10" t="s">
        <v>922</v>
      </c>
      <c r="N964" s="10">
        <v>13</v>
      </c>
    </row>
    <row r="965" spans="1:20" ht="25.5">
      <c r="A965" s="3" t="s">
        <v>80</v>
      </c>
      <c r="B965" s="10" t="s">
        <v>1918</v>
      </c>
      <c r="C965" s="10" t="s">
        <v>2356</v>
      </c>
      <c r="D965" s="4" t="s">
        <v>19</v>
      </c>
      <c r="E965" s="4" t="s">
        <v>2490</v>
      </c>
      <c r="F965" s="4">
        <v>1</v>
      </c>
      <c r="G965" s="10" t="s">
        <v>455</v>
      </c>
      <c r="H965" s="10" t="s">
        <v>48</v>
      </c>
      <c r="J965" s="10" t="s">
        <v>1689</v>
      </c>
      <c r="L965" s="10" t="s">
        <v>1690</v>
      </c>
      <c r="M965" s="10" t="s">
        <v>922</v>
      </c>
      <c r="N965" s="10">
        <v>13</v>
      </c>
    </row>
    <row r="966" spans="1:20" ht="25.5">
      <c r="A966" s="10" t="s">
        <v>2720</v>
      </c>
      <c r="B966" s="10" t="s">
        <v>2164</v>
      </c>
      <c r="C966" s="10" t="s">
        <v>2356</v>
      </c>
      <c r="D966" s="9">
        <v>4</v>
      </c>
      <c r="E966" s="9" t="s">
        <v>2490</v>
      </c>
      <c r="F966" s="9">
        <v>1</v>
      </c>
      <c r="G966" s="10" t="s">
        <v>455</v>
      </c>
      <c r="H966" s="10" t="s">
        <v>48</v>
      </c>
      <c r="J966" s="10" t="s">
        <v>918</v>
      </c>
      <c r="L966" s="10" t="s">
        <v>2721</v>
      </c>
      <c r="M966" s="10" t="s">
        <v>922</v>
      </c>
      <c r="N966" s="10">
        <v>16</v>
      </c>
    </row>
    <row r="967" spans="1:20" ht="25.5">
      <c r="A967" s="3" t="s">
        <v>81</v>
      </c>
      <c r="B967" s="10" t="s">
        <v>1919</v>
      </c>
      <c r="C967" s="10" t="s">
        <v>2356</v>
      </c>
      <c r="D967" s="4" t="s">
        <v>16</v>
      </c>
      <c r="E967" s="4" t="s">
        <v>2490</v>
      </c>
      <c r="F967" s="4">
        <v>1</v>
      </c>
      <c r="G967" s="10" t="s">
        <v>455</v>
      </c>
      <c r="H967" s="10" t="s">
        <v>48</v>
      </c>
      <c r="J967" s="10" t="s">
        <v>1691</v>
      </c>
      <c r="L967" s="10" t="s">
        <v>1692</v>
      </c>
      <c r="M967" s="10" t="s">
        <v>922</v>
      </c>
      <c r="N967" s="10">
        <v>9</v>
      </c>
    </row>
    <row r="968" spans="1:20" ht="25.5">
      <c r="A968" s="3" t="s">
        <v>82</v>
      </c>
      <c r="B968" s="10" t="s">
        <v>1920</v>
      </c>
      <c r="C968" s="10" t="s">
        <v>2356</v>
      </c>
      <c r="D968" s="4">
        <v>1</v>
      </c>
      <c r="E968" s="4" t="s">
        <v>2490</v>
      </c>
      <c r="F968" s="4">
        <v>2</v>
      </c>
      <c r="G968" s="10" t="s">
        <v>455</v>
      </c>
      <c r="H968" s="10" t="s">
        <v>48</v>
      </c>
      <c r="J968" s="10" t="s">
        <v>1665</v>
      </c>
      <c r="L968" s="10" t="s">
        <v>1711</v>
      </c>
      <c r="M968" s="10" t="s">
        <v>922</v>
      </c>
      <c r="N968" s="10">
        <v>9</v>
      </c>
    </row>
    <row r="969" spans="1:20" ht="38.25">
      <c r="A969" s="3" t="s">
        <v>83</v>
      </c>
      <c r="B969" s="10" t="s">
        <v>1921</v>
      </c>
      <c r="C969" s="10" t="s">
        <v>2356</v>
      </c>
      <c r="D969" s="4" t="s">
        <v>16</v>
      </c>
      <c r="E969" s="4" t="s">
        <v>2490</v>
      </c>
      <c r="F969" s="4">
        <v>3</v>
      </c>
      <c r="G969" s="10" t="s">
        <v>455</v>
      </c>
      <c r="H969" s="10" t="s">
        <v>48</v>
      </c>
      <c r="J969" s="10" t="s">
        <v>1693</v>
      </c>
      <c r="L969" s="10" t="s">
        <v>1694</v>
      </c>
      <c r="M969" s="10" t="s">
        <v>922</v>
      </c>
      <c r="N969" s="10">
        <v>9</v>
      </c>
    </row>
    <row r="970" spans="1:20" ht="25.5">
      <c r="A970" s="3" t="s">
        <v>84</v>
      </c>
      <c r="B970" s="10" t="s">
        <v>1922</v>
      </c>
      <c r="C970" s="10" t="s">
        <v>2356</v>
      </c>
      <c r="D970" s="4" t="s">
        <v>16</v>
      </c>
      <c r="E970" s="4" t="s">
        <v>2490</v>
      </c>
      <c r="F970" s="4">
        <v>1</v>
      </c>
      <c r="G970" s="10" t="s">
        <v>455</v>
      </c>
      <c r="H970" s="10" t="s">
        <v>48</v>
      </c>
      <c r="J970" s="10" t="s">
        <v>854</v>
      </c>
      <c r="L970" s="10" t="s">
        <v>1695</v>
      </c>
      <c r="M970" s="10" t="s">
        <v>922</v>
      </c>
      <c r="N970" s="10">
        <v>13</v>
      </c>
    </row>
    <row r="971" spans="1:20" ht="25.5">
      <c r="A971" s="3" t="s">
        <v>84</v>
      </c>
      <c r="B971" s="10" t="s">
        <v>1923</v>
      </c>
      <c r="C971" s="10" t="s">
        <v>2356</v>
      </c>
      <c r="D971" s="4" t="s">
        <v>19</v>
      </c>
      <c r="E971" s="4" t="s">
        <v>2490</v>
      </c>
      <c r="F971" s="4">
        <v>1</v>
      </c>
      <c r="G971" s="10" t="s">
        <v>455</v>
      </c>
      <c r="H971" s="10" t="s">
        <v>48</v>
      </c>
      <c r="J971" s="10" t="s">
        <v>854</v>
      </c>
      <c r="L971" s="10" t="s">
        <v>1695</v>
      </c>
      <c r="M971" s="10" t="s">
        <v>922</v>
      </c>
      <c r="N971" s="10">
        <v>13</v>
      </c>
    </row>
    <row r="972" spans="1:20" ht="51">
      <c r="A972" s="10" t="s">
        <v>2901</v>
      </c>
      <c r="B972" s="10" t="s">
        <v>2135</v>
      </c>
      <c r="C972" s="10" t="s">
        <v>2356</v>
      </c>
      <c r="D972" s="9">
        <v>5</v>
      </c>
      <c r="E972" s="9" t="s">
        <v>2490</v>
      </c>
      <c r="F972" s="9">
        <v>1</v>
      </c>
      <c r="G972" s="10" t="s">
        <v>455</v>
      </c>
      <c r="H972" s="10" t="s">
        <v>1485</v>
      </c>
      <c r="I972" s="10" t="s">
        <v>48</v>
      </c>
      <c r="J972" s="10" t="s">
        <v>918</v>
      </c>
      <c r="K972" s="7" t="s">
        <v>2997</v>
      </c>
      <c r="L972" s="10" t="s">
        <v>3069</v>
      </c>
      <c r="M972" s="10" t="s">
        <v>922</v>
      </c>
      <c r="N972" s="10">
        <v>20</v>
      </c>
      <c r="O972" s="10" t="s">
        <v>922</v>
      </c>
      <c r="P972" s="10">
        <v>24</v>
      </c>
      <c r="Q972" s="10" t="s">
        <v>1548</v>
      </c>
    </row>
    <row r="973" spans="1:20" ht="51">
      <c r="A973" s="10" t="s">
        <v>2993</v>
      </c>
      <c r="B973" s="10" t="s">
        <v>2134</v>
      </c>
      <c r="C973" s="10" t="s">
        <v>2356</v>
      </c>
      <c r="D973" s="9">
        <v>5</v>
      </c>
      <c r="E973" s="9" t="s">
        <v>2490</v>
      </c>
      <c r="F973" s="9">
        <v>1</v>
      </c>
      <c r="G973" s="10" t="s">
        <v>455</v>
      </c>
      <c r="H973" s="10" t="s">
        <v>1485</v>
      </c>
      <c r="I973" s="10" t="s">
        <v>48</v>
      </c>
      <c r="J973" s="10" t="s">
        <v>2994</v>
      </c>
      <c r="K973" s="7" t="s">
        <v>2995</v>
      </c>
      <c r="L973" s="10" t="s">
        <v>2996</v>
      </c>
      <c r="M973" s="10" t="s">
        <v>922</v>
      </c>
      <c r="N973" s="10">
        <v>25</v>
      </c>
      <c r="O973" s="10" t="s">
        <v>818</v>
      </c>
      <c r="P973" s="10">
        <v>18</v>
      </c>
      <c r="Q973" s="10" t="s">
        <v>1549</v>
      </c>
    </row>
    <row r="974" spans="1:20" ht="38.25">
      <c r="A974" s="10" t="s">
        <v>2459</v>
      </c>
      <c r="B974" s="10" t="s">
        <v>1570</v>
      </c>
      <c r="C974" s="10" t="s">
        <v>2356</v>
      </c>
      <c r="D974" s="9">
        <v>3</v>
      </c>
      <c r="E974" s="9" t="s">
        <v>2490</v>
      </c>
      <c r="F974" s="9">
        <v>1</v>
      </c>
      <c r="G974" s="10" t="s">
        <v>455</v>
      </c>
      <c r="H974" s="10" t="s">
        <v>1485</v>
      </c>
      <c r="I974" s="10" t="s">
        <v>48</v>
      </c>
      <c r="J974" s="10" t="s">
        <v>2503</v>
      </c>
      <c r="L974" s="10" t="s">
        <v>2504</v>
      </c>
      <c r="M974" s="10" t="s">
        <v>922</v>
      </c>
      <c r="N974" s="10">
        <v>17</v>
      </c>
      <c r="O974" s="10" t="s">
        <v>2505</v>
      </c>
      <c r="P974" s="10">
        <v>12</v>
      </c>
      <c r="Q974" s="10" t="s">
        <v>1549</v>
      </c>
      <c r="R974" s="10" t="s">
        <v>922</v>
      </c>
      <c r="S974" s="10">
        <v>21</v>
      </c>
      <c r="T974" s="10" t="s">
        <v>1548</v>
      </c>
    </row>
    <row r="975" spans="1:20" ht="25.5">
      <c r="A975" s="3" t="s">
        <v>85</v>
      </c>
      <c r="B975" s="10" t="s">
        <v>1924</v>
      </c>
      <c r="C975" s="10" t="s">
        <v>2356</v>
      </c>
      <c r="D975" s="4" t="s">
        <v>16</v>
      </c>
      <c r="E975" s="4" t="s">
        <v>2490</v>
      </c>
      <c r="F975" s="9">
        <v>1</v>
      </c>
      <c r="G975" s="10" t="s">
        <v>455</v>
      </c>
      <c r="H975" s="10" t="s">
        <v>1485</v>
      </c>
      <c r="I975" s="10" t="s">
        <v>48</v>
      </c>
      <c r="J975" s="10" t="s">
        <v>918</v>
      </c>
      <c r="K975" s="7" t="s">
        <v>2425</v>
      </c>
      <c r="L975" s="10" t="s">
        <v>919</v>
      </c>
      <c r="M975" s="10" t="s">
        <v>922</v>
      </c>
      <c r="N975" s="10">
        <v>12</v>
      </c>
    </row>
    <row r="976" spans="1:20" ht="63.75">
      <c r="A976" s="10" t="s">
        <v>2499</v>
      </c>
      <c r="B976" s="10" t="s">
        <v>1568</v>
      </c>
      <c r="C976" s="10" t="s">
        <v>2356</v>
      </c>
      <c r="D976" s="9">
        <v>3</v>
      </c>
      <c r="E976" s="9" t="s">
        <v>2490</v>
      </c>
      <c r="F976" s="9">
        <v>1</v>
      </c>
      <c r="G976" s="10" t="s">
        <v>455</v>
      </c>
      <c r="H976" s="10" t="s">
        <v>1485</v>
      </c>
      <c r="I976" s="10" t="s">
        <v>48</v>
      </c>
      <c r="J976" s="10" t="s">
        <v>1151</v>
      </c>
      <c r="L976" s="10" t="s">
        <v>2500</v>
      </c>
      <c r="M976" s="10" t="s">
        <v>922</v>
      </c>
      <c r="N976" s="10">
        <v>24</v>
      </c>
    </row>
    <row r="977" spans="1:17" ht="76.5">
      <c r="A977" s="14" t="s">
        <v>1637</v>
      </c>
      <c r="B977" s="10" t="s">
        <v>1459</v>
      </c>
      <c r="C977" s="10" t="s">
        <v>2356</v>
      </c>
      <c r="D977" s="4">
        <v>2</v>
      </c>
      <c r="E977" s="4" t="s">
        <v>2490</v>
      </c>
      <c r="F977" s="4">
        <v>1</v>
      </c>
      <c r="G977" s="10" t="s">
        <v>455</v>
      </c>
      <c r="H977" s="10" t="s">
        <v>1485</v>
      </c>
      <c r="I977" s="10" t="s">
        <v>48</v>
      </c>
      <c r="J977" s="10" t="s">
        <v>817</v>
      </c>
      <c r="L977" s="10" t="s">
        <v>1154</v>
      </c>
      <c r="M977" s="10" t="s">
        <v>922</v>
      </c>
      <c r="N977" s="10">
        <v>14</v>
      </c>
      <c r="O977" s="10" t="s">
        <v>818</v>
      </c>
      <c r="P977" s="10">
        <v>10</v>
      </c>
      <c r="Q977" s="10" t="s">
        <v>1549</v>
      </c>
    </row>
    <row r="978" spans="1:17" ht="38.25">
      <c r="A978" s="3" t="s">
        <v>86</v>
      </c>
      <c r="B978" s="10" t="s">
        <v>1925</v>
      </c>
      <c r="C978" s="10" t="s">
        <v>2356</v>
      </c>
      <c r="D978" s="4">
        <v>1</v>
      </c>
      <c r="E978" s="4" t="s">
        <v>2490</v>
      </c>
      <c r="F978" s="9">
        <v>1</v>
      </c>
      <c r="G978" s="10" t="s">
        <v>455</v>
      </c>
      <c r="H978" s="10" t="s">
        <v>1485</v>
      </c>
      <c r="I978" s="10" t="s">
        <v>48</v>
      </c>
      <c r="J978" s="10" t="s">
        <v>1145</v>
      </c>
      <c r="K978" s="7" t="s">
        <v>1146</v>
      </c>
      <c r="L978" s="10" t="s">
        <v>1155</v>
      </c>
      <c r="M978" s="10" t="s">
        <v>922</v>
      </c>
      <c r="N978" s="10">
        <v>14</v>
      </c>
      <c r="O978" s="10" t="s">
        <v>818</v>
      </c>
      <c r="P978" s="10">
        <v>10</v>
      </c>
      <c r="Q978" s="10" t="s">
        <v>1549</v>
      </c>
    </row>
    <row r="979" spans="1:17" ht="51">
      <c r="A979" s="10" t="s">
        <v>2830</v>
      </c>
      <c r="B979" s="10" t="s">
        <v>2107</v>
      </c>
      <c r="C979" s="10" t="s">
        <v>2356</v>
      </c>
      <c r="D979" s="9">
        <v>4</v>
      </c>
      <c r="E979" s="9" t="s">
        <v>2490</v>
      </c>
      <c r="F979" s="9">
        <v>1</v>
      </c>
      <c r="G979" s="10" t="s">
        <v>455</v>
      </c>
      <c r="H979" s="10" t="s">
        <v>1485</v>
      </c>
      <c r="I979" s="10" t="s">
        <v>48</v>
      </c>
      <c r="J979" s="10" t="s">
        <v>2831</v>
      </c>
      <c r="K979" s="7" t="s">
        <v>2832</v>
      </c>
      <c r="L979" s="10" t="s">
        <v>2833</v>
      </c>
      <c r="M979" s="10" t="s">
        <v>922</v>
      </c>
      <c r="N979" s="10">
        <v>23</v>
      </c>
    </row>
    <row r="980" spans="1:17" ht="38.25">
      <c r="A980" s="10" t="s">
        <v>3117</v>
      </c>
      <c r="B980" s="10" t="s">
        <v>3261</v>
      </c>
      <c r="C980" s="10" t="s">
        <v>2356</v>
      </c>
      <c r="D980" s="9">
        <v>6</v>
      </c>
      <c r="E980" s="9" t="s">
        <v>2490</v>
      </c>
      <c r="F980" s="9">
        <v>1</v>
      </c>
      <c r="G980" s="10" t="s">
        <v>455</v>
      </c>
      <c r="H980" s="10" t="s">
        <v>1485</v>
      </c>
      <c r="I980" s="10" t="s">
        <v>48</v>
      </c>
      <c r="J980" s="10" t="s">
        <v>918</v>
      </c>
      <c r="K980" s="7" t="s">
        <v>3118</v>
      </c>
      <c r="L980" s="10" t="s">
        <v>3119</v>
      </c>
      <c r="M980" s="10" t="s">
        <v>922</v>
      </c>
      <c r="N980" s="10">
        <v>30</v>
      </c>
    </row>
    <row r="981" spans="1:17" ht="38.25">
      <c r="A981" s="3" t="s">
        <v>87</v>
      </c>
      <c r="B981" s="10" t="s">
        <v>1926</v>
      </c>
      <c r="C981" s="10" t="s">
        <v>2356</v>
      </c>
      <c r="D981" s="4">
        <v>1</v>
      </c>
      <c r="E981" s="4" t="s">
        <v>2490</v>
      </c>
      <c r="F981" s="9">
        <v>1</v>
      </c>
      <c r="G981" s="10" t="s">
        <v>455</v>
      </c>
      <c r="H981" s="10" t="s">
        <v>1485</v>
      </c>
      <c r="I981" s="10" t="s">
        <v>48</v>
      </c>
      <c r="J981" s="10" t="s">
        <v>1147</v>
      </c>
      <c r="K981" s="7" t="s">
        <v>1148</v>
      </c>
      <c r="L981" s="10" t="s">
        <v>1156</v>
      </c>
      <c r="M981" s="10" t="s">
        <v>922</v>
      </c>
      <c r="N981" s="10">
        <v>10</v>
      </c>
      <c r="O981" s="10" t="s">
        <v>922</v>
      </c>
      <c r="P981" s="10">
        <v>12</v>
      </c>
      <c r="Q981" s="10" t="s">
        <v>1548</v>
      </c>
    </row>
    <row r="982" spans="1:17" ht="76.5">
      <c r="A982" s="10" t="s">
        <v>825</v>
      </c>
      <c r="B982" s="10" t="s">
        <v>1462</v>
      </c>
      <c r="C982" s="10" t="s">
        <v>2356</v>
      </c>
      <c r="D982" s="4">
        <v>2</v>
      </c>
      <c r="E982" s="4" t="s">
        <v>2490</v>
      </c>
      <c r="F982" s="4">
        <v>1</v>
      </c>
      <c r="G982" s="10" t="s">
        <v>455</v>
      </c>
      <c r="H982" s="10" t="s">
        <v>1485</v>
      </c>
      <c r="I982" s="10" t="s">
        <v>48</v>
      </c>
      <c r="J982" s="10" t="s">
        <v>826</v>
      </c>
      <c r="L982" s="10" t="s">
        <v>827</v>
      </c>
      <c r="M982" s="10" t="s">
        <v>2190</v>
      </c>
      <c r="N982" s="10">
        <v>13</v>
      </c>
    </row>
    <row r="983" spans="1:17" ht="76.5">
      <c r="A983" s="10" t="s">
        <v>2454</v>
      </c>
      <c r="B983" s="10" t="s">
        <v>1567</v>
      </c>
      <c r="C983" s="10" t="s">
        <v>2356</v>
      </c>
      <c r="D983" s="9">
        <v>3</v>
      </c>
      <c r="E983" s="9" t="s">
        <v>2490</v>
      </c>
      <c r="F983" s="9">
        <v>1</v>
      </c>
      <c r="G983" s="10" t="s">
        <v>455</v>
      </c>
      <c r="H983" s="10" t="s">
        <v>1485</v>
      </c>
      <c r="I983" s="10" t="s">
        <v>48</v>
      </c>
      <c r="J983" s="10" t="s">
        <v>2496</v>
      </c>
      <c r="K983" s="7" t="s">
        <v>2497</v>
      </c>
      <c r="L983" s="10" t="s">
        <v>2498</v>
      </c>
      <c r="M983" s="10" t="s">
        <v>922</v>
      </c>
      <c r="N983" s="10">
        <v>15</v>
      </c>
      <c r="O983" s="10" t="s">
        <v>922</v>
      </c>
      <c r="P983" s="10">
        <v>21</v>
      </c>
      <c r="Q983" s="10" t="s">
        <v>1548</v>
      </c>
    </row>
    <row r="984" spans="1:17" ht="63.75">
      <c r="A984" s="10" t="s">
        <v>2998</v>
      </c>
      <c r="B984" s="10" t="s">
        <v>2136</v>
      </c>
      <c r="C984" s="10" t="s">
        <v>2356</v>
      </c>
      <c r="D984" s="9">
        <v>5</v>
      </c>
      <c r="E984" s="9" t="s">
        <v>2490</v>
      </c>
      <c r="F984" s="9">
        <v>1</v>
      </c>
      <c r="G984" s="10" t="s">
        <v>455</v>
      </c>
      <c r="H984" s="10" t="s">
        <v>1485</v>
      </c>
      <c r="I984" s="10" t="s">
        <v>48</v>
      </c>
      <c r="J984" s="10" t="s">
        <v>2999</v>
      </c>
      <c r="L984" s="10" t="s">
        <v>3000</v>
      </c>
      <c r="M984" s="10" t="s">
        <v>922</v>
      </c>
      <c r="N984" s="10">
        <v>25</v>
      </c>
      <c r="O984" s="10" t="s">
        <v>818</v>
      </c>
      <c r="P984" s="10">
        <v>18</v>
      </c>
      <c r="Q984" s="10" t="s">
        <v>1549</v>
      </c>
    </row>
    <row r="985" spans="1:17" ht="38.25">
      <c r="A985" s="3" t="s">
        <v>88</v>
      </c>
      <c r="B985" s="10" t="s">
        <v>1927</v>
      </c>
      <c r="C985" s="10" t="s">
        <v>2356</v>
      </c>
      <c r="D985" s="4" t="s">
        <v>16</v>
      </c>
      <c r="E985" s="4" t="s">
        <v>2490</v>
      </c>
      <c r="F985" s="9">
        <v>1</v>
      </c>
      <c r="G985" s="10" t="s">
        <v>455</v>
      </c>
      <c r="H985" s="10" t="s">
        <v>1485</v>
      </c>
      <c r="I985" s="10" t="s">
        <v>48</v>
      </c>
      <c r="J985" s="10" t="s">
        <v>1159</v>
      </c>
      <c r="K985" s="7" t="s">
        <v>1138</v>
      </c>
      <c r="L985" s="10" t="s">
        <v>1713</v>
      </c>
      <c r="M985" s="10" t="s">
        <v>922</v>
      </c>
      <c r="N985" s="10">
        <v>10</v>
      </c>
    </row>
    <row r="986" spans="1:17" ht="51">
      <c r="A986" s="10" t="s">
        <v>788</v>
      </c>
      <c r="B986" s="10" t="s">
        <v>1463</v>
      </c>
      <c r="C986" s="10" t="s">
        <v>2356</v>
      </c>
      <c r="D986" s="4">
        <v>2</v>
      </c>
      <c r="E986" s="4" t="s">
        <v>2490</v>
      </c>
      <c r="F986" s="4">
        <v>1</v>
      </c>
      <c r="G986" s="10" t="s">
        <v>455</v>
      </c>
      <c r="H986" s="10" t="s">
        <v>1485</v>
      </c>
      <c r="I986" s="10" t="s">
        <v>48</v>
      </c>
      <c r="J986" s="10" t="s">
        <v>828</v>
      </c>
      <c r="K986" s="7" t="s">
        <v>829</v>
      </c>
      <c r="L986" s="10" t="s">
        <v>830</v>
      </c>
      <c r="M986" s="10" t="s">
        <v>922</v>
      </c>
      <c r="N986" s="10">
        <v>16</v>
      </c>
      <c r="O986" s="10" t="s">
        <v>831</v>
      </c>
      <c r="P986" s="10">
        <v>11</v>
      </c>
      <c r="Q986" s="10" t="s">
        <v>1549</v>
      </c>
    </row>
    <row r="987" spans="1:17" ht="51">
      <c r="A987" s="10" t="s">
        <v>2896</v>
      </c>
      <c r="B987" s="10" t="s">
        <v>2137</v>
      </c>
      <c r="C987" s="10" t="s">
        <v>2356</v>
      </c>
      <c r="D987" s="9">
        <v>5</v>
      </c>
      <c r="E987" s="9" t="s">
        <v>2490</v>
      </c>
      <c r="F987" s="9">
        <v>1</v>
      </c>
      <c r="G987" s="10" t="s">
        <v>455</v>
      </c>
      <c r="H987" s="10" t="s">
        <v>1485</v>
      </c>
      <c r="I987" s="10" t="s">
        <v>48</v>
      </c>
      <c r="J987" s="10" t="s">
        <v>1137</v>
      </c>
      <c r="K987" s="7" t="s">
        <v>3001</v>
      </c>
      <c r="L987" s="10" t="s">
        <v>3002</v>
      </c>
      <c r="M987" s="10" t="s">
        <v>922</v>
      </c>
      <c r="N987" s="10">
        <v>28</v>
      </c>
    </row>
    <row r="988" spans="1:17" ht="102">
      <c r="A988" s="10" t="s">
        <v>3120</v>
      </c>
      <c r="B988" s="10" t="s">
        <v>3262</v>
      </c>
      <c r="C988" s="10" t="s">
        <v>2356</v>
      </c>
      <c r="D988" s="9">
        <v>6</v>
      </c>
      <c r="E988" s="9" t="s">
        <v>2490</v>
      </c>
      <c r="F988" s="9">
        <v>1</v>
      </c>
      <c r="G988" s="10" t="s">
        <v>455</v>
      </c>
      <c r="H988" s="10" t="s">
        <v>1485</v>
      </c>
      <c r="I988" s="10" t="s">
        <v>48</v>
      </c>
      <c r="J988" s="10" t="s">
        <v>3006</v>
      </c>
      <c r="L988" s="10" t="s">
        <v>3121</v>
      </c>
      <c r="M988" s="10" t="s">
        <v>922</v>
      </c>
      <c r="N988" s="10">
        <v>30</v>
      </c>
      <c r="O988" s="10" t="s">
        <v>3122</v>
      </c>
      <c r="P988" s="10">
        <v>40</v>
      </c>
      <c r="Q988" s="10" t="s">
        <v>1548</v>
      </c>
    </row>
    <row r="989" spans="1:17" ht="51">
      <c r="A989" s="10" t="s">
        <v>2444</v>
      </c>
      <c r="B989" s="10" t="s">
        <v>1569</v>
      </c>
      <c r="C989" s="10" t="s">
        <v>2356</v>
      </c>
      <c r="D989" s="9">
        <v>3</v>
      </c>
      <c r="E989" s="9" t="s">
        <v>2490</v>
      </c>
      <c r="F989" s="9">
        <v>1</v>
      </c>
      <c r="G989" s="10" t="s">
        <v>455</v>
      </c>
      <c r="H989" s="10" t="s">
        <v>1485</v>
      </c>
      <c r="I989" s="10" t="s">
        <v>48</v>
      </c>
      <c r="J989" s="10" t="s">
        <v>1669</v>
      </c>
      <c r="K989" s="7" t="s">
        <v>2501</v>
      </c>
      <c r="L989" s="10" t="s">
        <v>2502</v>
      </c>
      <c r="M989" s="10" t="s">
        <v>922</v>
      </c>
      <c r="N989" s="10">
        <v>18</v>
      </c>
      <c r="O989" s="10" t="s">
        <v>922</v>
      </c>
      <c r="P989" s="10">
        <v>18</v>
      </c>
      <c r="Q989" s="10" t="s">
        <v>1548</v>
      </c>
    </row>
    <row r="990" spans="1:17" ht="38.25">
      <c r="A990" s="10" t="s">
        <v>2449</v>
      </c>
      <c r="B990" s="10" t="s">
        <v>1566</v>
      </c>
      <c r="C990" s="10" t="s">
        <v>2356</v>
      </c>
      <c r="D990" s="9">
        <v>3</v>
      </c>
      <c r="E990" s="9" t="s">
        <v>2490</v>
      </c>
      <c r="F990" s="9">
        <v>1</v>
      </c>
      <c r="G990" s="10" t="s">
        <v>455</v>
      </c>
      <c r="H990" s="10" t="s">
        <v>1485</v>
      </c>
      <c r="I990" s="10" t="s">
        <v>48</v>
      </c>
      <c r="J990" s="10" t="s">
        <v>2493</v>
      </c>
      <c r="K990" s="7" t="s">
        <v>2494</v>
      </c>
      <c r="L990" s="10" t="s">
        <v>2495</v>
      </c>
      <c r="M990" s="10" t="s">
        <v>922</v>
      </c>
      <c r="N990" s="10">
        <v>19</v>
      </c>
    </row>
    <row r="991" spans="1:17" ht="89.25">
      <c r="A991" s="10" t="s">
        <v>2911</v>
      </c>
      <c r="B991" s="10" t="s">
        <v>2138</v>
      </c>
      <c r="C991" s="10" t="s">
        <v>2356</v>
      </c>
      <c r="D991" s="9">
        <v>5</v>
      </c>
      <c r="E991" s="9" t="s">
        <v>2490</v>
      </c>
      <c r="F991" s="9">
        <v>1</v>
      </c>
      <c r="G991" s="10" t="s">
        <v>455</v>
      </c>
      <c r="H991" s="10" t="s">
        <v>1485</v>
      </c>
      <c r="I991" s="10" t="s">
        <v>48</v>
      </c>
      <c r="J991" s="10" t="s">
        <v>3003</v>
      </c>
      <c r="L991" s="10" t="s">
        <v>3004</v>
      </c>
      <c r="M991" s="10" t="s">
        <v>922</v>
      </c>
      <c r="N991" s="10">
        <v>25</v>
      </c>
    </row>
    <row r="992" spans="1:17" ht="89.25">
      <c r="A992" s="10" t="s">
        <v>2827</v>
      </c>
      <c r="B992" s="10" t="s">
        <v>2106</v>
      </c>
      <c r="C992" s="10" t="s">
        <v>2356</v>
      </c>
      <c r="D992" s="9">
        <v>4</v>
      </c>
      <c r="E992" s="9" t="s">
        <v>2490</v>
      </c>
      <c r="F992" s="9">
        <v>1</v>
      </c>
      <c r="G992" s="10" t="s">
        <v>455</v>
      </c>
      <c r="H992" s="10" t="s">
        <v>1485</v>
      </c>
      <c r="I992" s="10" t="s">
        <v>48</v>
      </c>
      <c r="J992" s="10" t="s">
        <v>2828</v>
      </c>
      <c r="L992" s="10" t="s">
        <v>2829</v>
      </c>
      <c r="M992" s="10" t="s">
        <v>922</v>
      </c>
      <c r="N992" s="10">
        <v>20</v>
      </c>
      <c r="O992" s="10" t="s">
        <v>922</v>
      </c>
      <c r="P992" s="10">
        <v>24</v>
      </c>
      <c r="Q992" s="10" t="s">
        <v>1548</v>
      </c>
    </row>
    <row r="993" spans="1:20" ht="38.25">
      <c r="A993" s="3" t="s">
        <v>3123</v>
      </c>
      <c r="B993" s="10" t="s">
        <v>3263</v>
      </c>
      <c r="C993" s="10" t="s">
        <v>2356</v>
      </c>
      <c r="D993" s="4">
        <v>6</v>
      </c>
      <c r="E993" s="4" t="s">
        <v>2490</v>
      </c>
      <c r="F993" s="9">
        <v>1</v>
      </c>
      <c r="G993" s="10" t="s">
        <v>455</v>
      </c>
      <c r="H993" s="10" t="s">
        <v>1485</v>
      </c>
      <c r="I993" s="10" t="s">
        <v>48</v>
      </c>
      <c r="J993" s="10" t="s">
        <v>3124</v>
      </c>
      <c r="K993" s="7" t="s">
        <v>3125</v>
      </c>
      <c r="L993" s="10" t="s">
        <v>3126</v>
      </c>
      <c r="M993" s="10" t="s">
        <v>922</v>
      </c>
      <c r="N993" s="10">
        <v>24</v>
      </c>
      <c r="O993" s="10" t="s">
        <v>922</v>
      </c>
      <c r="P993" s="10">
        <v>32</v>
      </c>
      <c r="Q993" s="10" t="s">
        <v>1548</v>
      </c>
    </row>
    <row r="994" spans="1:20" ht="38.25">
      <c r="A994" s="3" t="s">
        <v>89</v>
      </c>
      <c r="B994" s="10" t="s">
        <v>1928</v>
      </c>
      <c r="C994" s="10" t="s">
        <v>2356</v>
      </c>
      <c r="D994" s="4">
        <v>1</v>
      </c>
      <c r="E994" s="4" t="s">
        <v>2490</v>
      </c>
      <c r="F994" s="9">
        <v>1</v>
      </c>
      <c r="G994" s="10" t="s">
        <v>455</v>
      </c>
      <c r="H994" s="10" t="s">
        <v>1485</v>
      </c>
      <c r="I994" s="10" t="s">
        <v>48</v>
      </c>
      <c r="J994" s="10" t="s">
        <v>1149</v>
      </c>
      <c r="K994" s="7" t="s">
        <v>1150</v>
      </c>
      <c r="L994" s="10" t="s">
        <v>1157</v>
      </c>
      <c r="M994" s="10" t="s">
        <v>922</v>
      </c>
      <c r="N994" s="10">
        <v>12</v>
      </c>
      <c r="O994" s="10" t="s">
        <v>922</v>
      </c>
      <c r="P994" s="10">
        <v>14</v>
      </c>
      <c r="Q994" s="10" t="s">
        <v>1548</v>
      </c>
    </row>
    <row r="995" spans="1:20" ht="89.25">
      <c r="A995" s="10" t="s">
        <v>3005</v>
      </c>
      <c r="B995" s="10" t="s">
        <v>2139</v>
      </c>
      <c r="C995" s="10" t="s">
        <v>2356</v>
      </c>
      <c r="D995" s="9">
        <v>5</v>
      </c>
      <c r="E995" s="9" t="s">
        <v>2490</v>
      </c>
      <c r="F995" s="9">
        <v>1</v>
      </c>
      <c r="G995" s="10" t="s">
        <v>455</v>
      </c>
      <c r="H995" s="10" t="s">
        <v>1485</v>
      </c>
      <c r="I995" s="10" t="s">
        <v>48</v>
      </c>
      <c r="J995" s="10" t="s">
        <v>3006</v>
      </c>
      <c r="L995" s="10" t="s">
        <v>3007</v>
      </c>
      <c r="M995" s="10" t="s">
        <v>922</v>
      </c>
      <c r="N995" s="10">
        <v>25</v>
      </c>
      <c r="O995" s="10" t="s">
        <v>818</v>
      </c>
      <c r="P995" s="10">
        <v>18</v>
      </c>
      <c r="Q995" s="10" t="s">
        <v>1549</v>
      </c>
    </row>
    <row r="996" spans="1:20" ht="25.5">
      <c r="A996" s="3" t="s">
        <v>90</v>
      </c>
      <c r="B996" s="10" t="s">
        <v>1929</v>
      </c>
      <c r="C996" s="10" t="s">
        <v>2356</v>
      </c>
      <c r="D996" s="4" t="s">
        <v>16</v>
      </c>
      <c r="E996" s="4" t="s">
        <v>2490</v>
      </c>
      <c r="F996" s="9">
        <v>1</v>
      </c>
      <c r="G996" s="10" t="s">
        <v>455</v>
      </c>
      <c r="H996" s="10" t="s">
        <v>1485</v>
      </c>
      <c r="I996" s="10" t="s">
        <v>48</v>
      </c>
      <c r="J996" s="10" t="s">
        <v>923</v>
      </c>
      <c r="K996" s="7" t="s">
        <v>1139</v>
      </c>
      <c r="L996" s="10" t="s">
        <v>1714</v>
      </c>
      <c r="M996" s="10" t="s">
        <v>922</v>
      </c>
      <c r="N996" s="10">
        <v>11</v>
      </c>
    </row>
    <row r="997" spans="1:20" ht="51">
      <c r="A997" s="3" t="s">
        <v>91</v>
      </c>
      <c r="B997" s="10" t="s">
        <v>1930</v>
      </c>
      <c r="C997" s="10" t="s">
        <v>2356</v>
      </c>
      <c r="D997" s="4">
        <v>1</v>
      </c>
      <c r="E997" s="4" t="s">
        <v>2490</v>
      </c>
      <c r="F997" s="9">
        <v>1</v>
      </c>
      <c r="G997" s="10" t="s">
        <v>455</v>
      </c>
      <c r="H997" s="10" t="s">
        <v>1485</v>
      </c>
      <c r="I997" s="10" t="s">
        <v>48</v>
      </c>
      <c r="J997" s="10" t="s">
        <v>1140</v>
      </c>
      <c r="K997" s="7" t="s">
        <v>1141</v>
      </c>
      <c r="L997" s="10" t="s">
        <v>1142</v>
      </c>
      <c r="M997" s="10" t="s">
        <v>1143</v>
      </c>
      <c r="N997" s="10">
        <v>9</v>
      </c>
      <c r="O997" s="10" t="s">
        <v>1144</v>
      </c>
      <c r="P997" s="10">
        <v>10</v>
      </c>
      <c r="Q997" s="10" t="s">
        <v>1548</v>
      </c>
    </row>
    <row r="998" spans="1:20" ht="51">
      <c r="A998" s="10" t="s">
        <v>1644</v>
      </c>
      <c r="B998" s="10" t="s">
        <v>1460</v>
      </c>
      <c r="C998" s="10" t="s">
        <v>2356</v>
      </c>
      <c r="D998" s="4">
        <v>2</v>
      </c>
      <c r="E998" s="4" t="s">
        <v>2490</v>
      </c>
      <c r="F998" s="4">
        <v>1</v>
      </c>
      <c r="G998" s="10" t="s">
        <v>455</v>
      </c>
      <c r="H998" s="10" t="s">
        <v>1485</v>
      </c>
      <c r="I998" s="10" t="s">
        <v>48</v>
      </c>
      <c r="J998" s="10" t="s">
        <v>819</v>
      </c>
      <c r="K998" s="7" t="s">
        <v>1158</v>
      </c>
      <c r="L998" s="10" t="s">
        <v>820</v>
      </c>
      <c r="M998" s="10" t="s">
        <v>922</v>
      </c>
      <c r="N998" s="10">
        <v>12</v>
      </c>
      <c r="O998" s="10" t="s">
        <v>821</v>
      </c>
      <c r="P998" s="10">
        <v>15</v>
      </c>
      <c r="Q998" s="10" t="s">
        <v>1548</v>
      </c>
    </row>
    <row r="999" spans="1:20" ht="25.5">
      <c r="A999" s="10" t="s">
        <v>2824</v>
      </c>
      <c r="B999" s="10" t="s">
        <v>2105</v>
      </c>
      <c r="C999" s="10" t="s">
        <v>2356</v>
      </c>
      <c r="D999" s="9">
        <v>4</v>
      </c>
      <c r="E999" s="9" t="s">
        <v>2490</v>
      </c>
      <c r="F999" s="9">
        <v>1</v>
      </c>
      <c r="G999" s="10" t="s">
        <v>455</v>
      </c>
      <c r="H999" s="10" t="s">
        <v>1485</v>
      </c>
      <c r="I999" s="10" t="s">
        <v>48</v>
      </c>
      <c r="J999" s="10" t="s">
        <v>2814</v>
      </c>
      <c r="K999" s="7" t="s">
        <v>2825</v>
      </c>
      <c r="L999" s="10" t="s">
        <v>2826</v>
      </c>
      <c r="M999" s="10" t="s">
        <v>922</v>
      </c>
      <c r="N999" s="10">
        <v>21</v>
      </c>
      <c r="O999" s="10" t="s">
        <v>2196</v>
      </c>
      <c r="P999" s="10">
        <v>16</v>
      </c>
      <c r="Q999" s="10" t="s">
        <v>1549</v>
      </c>
    </row>
    <row r="1000" spans="1:20" ht="38.25">
      <c r="A1000" s="10" t="s">
        <v>2820</v>
      </c>
      <c r="B1000" s="10" t="s">
        <v>2104</v>
      </c>
      <c r="C1000" s="10" t="s">
        <v>2356</v>
      </c>
      <c r="D1000" s="9">
        <v>4</v>
      </c>
      <c r="E1000" s="9" t="s">
        <v>2490</v>
      </c>
      <c r="F1000" s="9">
        <v>1</v>
      </c>
      <c r="G1000" s="10" t="s">
        <v>455</v>
      </c>
      <c r="H1000" s="10" t="s">
        <v>1485</v>
      </c>
      <c r="I1000" s="10" t="s">
        <v>48</v>
      </c>
      <c r="J1000" s="10" t="s">
        <v>2821</v>
      </c>
      <c r="K1000" s="7" t="s">
        <v>2822</v>
      </c>
      <c r="L1000" s="10" t="s">
        <v>2823</v>
      </c>
      <c r="M1000" s="10" t="s">
        <v>922</v>
      </c>
      <c r="N1000" s="10">
        <v>18</v>
      </c>
      <c r="O1000" s="10" t="s">
        <v>922</v>
      </c>
      <c r="P1000" s="10">
        <v>22</v>
      </c>
      <c r="Q1000" s="10" t="s">
        <v>1548</v>
      </c>
    </row>
    <row r="1001" spans="1:20" ht="76.5">
      <c r="A1001" s="10" t="s">
        <v>2817</v>
      </c>
      <c r="B1001" s="10" t="s">
        <v>2103</v>
      </c>
      <c r="C1001" s="10" t="s">
        <v>2356</v>
      </c>
      <c r="D1001" s="9">
        <v>4</v>
      </c>
      <c r="E1001" s="9" t="s">
        <v>2490</v>
      </c>
      <c r="F1001" s="9">
        <v>1</v>
      </c>
      <c r="G1001" s="10" t="s">
        <v>455</v>
      </c>
      <c r="H1001" s="10" t="s">
        <v>1485</v>
      </c>
      <c r="I1001" s="10" t="s">
        <v>48</v>
      </c>
      <c r="J1001" s="10" t="s">
        <v>2818</v>
      </c>
      <c r="L1001" s="10" t="s">
        <v>2819</v>
      </c>
      <c r="M1001" s="10" t="s">
        <v>922</v>
      </c>
      <c r="N1001" s="10">
        <v>20</v>
      </c>
    </row>
    <row r="1002" spans="1:20" ht="89.25">
      <c r="A1002" s="3" t="s">
        <v>92</v>
      </c>
      <c r="B1002" s="10" t="s">
        <v>1931</v>
      </c>
      <c r="C1002" s="10" t="s">
        <v>2356</v>
      </c>
      <c r="D1002" s="4">
        <v>1</v>
      </c>
      <c r="E1002" s="4" t="s">
        <v>2490</v>
      </c>
      <c r="F1002" s="9">
        <v>1</v>
      </c>
      <c r="G1002" s="10" t="s">
        <v>455</v>
      </c>
      <c r="H1002" s="10" t="s">
        <v>1485</v>
      </c>
      <c r="I1002" s="10" t="s">
        <v>48</v>
      </c>
      <c r="J1002" s="10" t="s">
        <v>1151</v>
      </c>
      <c r="K1002" s="7" t="s">
        <v>1152</v>
      </c>
      <c r="L1002" s="10" t="s">
        <v>1153</v>
      </c>
      <c r="M1002" s="10" t="s">
        <v>922</v>
      </c>
      <c r="N1002" s="10">
        <v>20</v>
      </c>
      <c r="O1002" s="10" t="s">
        <v>922</v>
      </c>
      <c r="P1002" s="10">
        <v>20</v>
      </c>
      <c r="Q1002" s="10" t="s">
        <v>1548</v>
      </c>
    </row>
    <row r="1003" spans="1:20" ht="38.25">
      <c r="A1003" s="10" t="s">
        <v>2916</v>
      </c>
      <c r="B1003" s="10" t="s">
        <v>2140</v>
      </c>
      <c r="C1003" s="10" t="s">
        <v>2356</v>
      </c>
      <c r="D1003" s="9">
        <v>5</v>
      </c>
      <c r="E1003" s="9" t="s">
        <v>2490</v>
      </c>
      <c r="F1003" s="9">
        <v>1</v>
      </c>
      <c r="G1003" s="10" t="s">
        <v>455</v>
      </c>
      <c r="H1003" s="10" t="s">
        <v>1485</v>
      </c>
      <c r="I1003" s="10" t="s">
        <v>48</v>
      </c>
      <c r="J1003" s="10" t="s">
        <v>3008</v>
      </c>
      <c r="K1003" s="7" t="s">
        <v>3010</v>
      </c>
      <c r="L1003" s="10" t="s">
        <v>3009</v>
      </c>
      <c r="M1003" s="10" t="s">
        <v>922</v>
      </c>
      <c r="N1003" s="10">
        <v>24</v>
      </c>
    </row>
    <row r="1004" spans="1:20" ht="51">
      <c r="A1004" s="10" t="s">
        <v>1650</v>
      </c>
      <c r="B1004" s="10" t="s">
        <v>1461</v>
      </c>
      <c r="C1004" s="10" t="s">
        <v>2356</v>
      </c>
      <c r="D1004" s="4">
        <v>2</v>
      </c>
      <c r="E1004" s="4" t="s">
        <v>2490</v>
      </c>
      <c r="F1004" s="4">
        <v>1</v>
      </c>
      <c r="G1004" s="10" t="s">
        <v>455</v>
      </c>
      <c r="H1004" s="10" t="s">
        <v>1485</v>
      </c>
      <c r="I1004" s="10" t="s">
        <v>48</v>
      </c>
      <c r="J1004" s="10" t="s">
        <v>822</v>
      </c>
      <c r="K1004" s="7" t="s">
        <v>823</v>
      </c>
      <c r="L1004" s="10" t="s">
        <v>824</v>
      </c>
      <c r="M1004" s="10" t="s">
        <v>922</v>
      </c>
      <c r="N1004" s="10">
        <v>14</v>
      </c>
      <c r="O1004" s="10" t="s">
        <v>922</v>
      </c>
      <c r="P1004" s="10">
        <v>16</v>
      </c>
      <c r="Q1004" s="10" t="s">
        <v>1548</v>
      </c>
    </row>
    <row r="1005" spans="1:20" ht="51">
      <c r="A1005" s="10" t="s">
        <v>3127</v>
      </c>
      <c r="B1005" s="10" t="s">
        <v>3227</v>
      </c>
      <c r="C1005" s="10" t="s">
        <v>2356</v>
      </c>
      <c r="D1005" s="9">
        <v>6</v>
      </c>
      <c r="E1005" s="9" t="s">
        <v>2490</v>
      </c>
      <c r="F1005" s="9">
        <v>1</v>
      </c>
      <c r="G1005" s="10" t="s">
        <v>455</v>
      </c>
      <c r="H1005" s="10" t="s">
        <v>1485</v>
      </c>
      <c r="I1005" s="10" t="s">
        <v>48</v>
      </c>
      <c r="J1005" s="10" t="s">
        <v>1151</v>
      </c>
      <c r="K1005" s="7" t="s">
        <v>3128</v>
      </c>
      <c r="L1005" s="10" t="s">
        <v>3129</v>
      </c>
      <c r="M1005" s="10" t="s">
        <v>922</v>
      </c>
      <c r="N1005" s="10">
        <v>33</v>
      </c>
    </row>
    <row r="1006" spans="1:20" ht="76.5">
      <c r="A1006" s="10" t="s">
        <v>3130</v>
      </c>
      <c r="B1006" s="10" t="s">
        <v>3228</v>
      </c>
      <c r="C1006" s="10" t="s">
        <v>2356</v>
      </c>
      <c r="D1006" s="9">
        <v>6</v>
      </c>
      <c r="E1006" s="9" t="s">
        <v>2490</v>
      </c>
      <c r="F1006" s="9">
        <v>1</v>
      </c>
      <c r="G1006" s="10" t="s">
        <v>455</v>
      </c>
      <c r="H1006" s="10" t="s">
        <v>1485</v>
      </c>
      <c r="I1006" s="10" t="s">
        <v>48</v>
      </c>
      <c r="J1006" s="10" t="s">
        <v>1151</v>
      </c>
      <c r="L1006" s="10" t="s">
        <v>3131</v>
      </c>
      <c r="M1006" s="10" t="s">
        <v>922</v>
      </c>
      <c r="N1006" s="10">
        <v>29</v>
      </c>
    </row>
    <row r="1007" spans="1:20" ht="25.5">
      <c r="A1007" s="10" t="s">
        <v>794</v>
      </c>
      <c r="B1007" s="10" t="s">
        <v>1464</v>
      </c>
      <c r="C1007" s="10" t="s">
        <v>2356</v>
      </c>
      <c r="D1007" s="4">
        <v>2</v>
      </c>
      <c r="E1007" s="4" t="s">
        <v>2490</v>
      </c>
      <c r="F1007" s="4">
        <v>1</v>
      </c>
      <c r="G1007" s="10" t="s">
        <v>455</v>
      </c>
      <c r="H1007" s="10" t="s">
        <v>1485</v>
      </c>
      <c r="I1007" s="10" t="s">
        <v>48</v>
      </c>
      <c r="J1007" s="10" t="s">
        <v>832</v>
      </c>
      <c r="K1007" s="7" t="s">
        <v>833</v>
      </c>
      <c r="L1007" s="10" t="s">
        <v>1218</v>
      </c>
      <c r="M1007" s="10" t="s">
        <v>1219</v>
      </c>
      <c r="N1007" s="10">
        <v>10</v>
      </c>
      <c r="O1007" s="10" t="s">
        <v>922</v>
      </c>
      <c r="P1007" s="10">
        <v>14</v>
      </c>
      <c r="Q1007" s="10" t="s">
        <v>1549</v>
      </c>
      <c r="R1007" s="10" t="s">
        <v>922</v>
      </c>
      <c r="S1007" s="10">
        <v>17</v>
      </c>
      <c r="T1007" s="10" t="s">
        <v>1548</v>
      </c>
    </row>
    <row r="1008" spans="1:20" ht="25.5">
      <c r="A1008" s="10" t="s">
        <v>2813</v>
      </c>
      <c r="B1008" s="10" t="s">
        <v>2102</v>
      </c>
      <c r="C1008" s="10" t="s">
        <v>2356</v>
      </c>
      <c r="D1008" s="9">
        <v>4</v>
      </c>
      <c r="E1008" s="9" t="s">
        <v>2490</v>
      </c>
      <c r="F1008" s="9">
        <v>1</v>
      </c>
      <c r="G1008" s="10" t="s">
        <v>455</v>
      </c>
      <c r="H1008" s="10" t="s">
        <v>1485</v>
      </c>
      <c r="I1008" s="10" t="s">
        <v>48</v>
      </c>
      <c r="J1008" s="10" t="s">
        <v>2814</v>
      </c>
      <c r="K1008" s="7" t="s">
        <v>2816</v>
      </c>
      <c r="L1008" s="10" t="s">
        <v>2815</v>
      </c>
      <c r="M1008" s="10" t="s">
        <v>922</v>
      </c>
      <c r="N1008" s="10">
        <v>21</v>
      </c>
      <c r="O1008" s="10" t="s">
        <v>2196</v>
      </c>
      <c r="P1008" s="10">
        <v>16</v>
      </c>
      <c r="Q1008" s="10" t="s">
        <v>1549</v>
      </c>
    </row>
    <row r="1009" spans="1:17" ht="51">
      <c r="A1009" s="3" t="s">
        <v>93</v>
      </c>
      <c r="B1009" s="10" t="s">
        <v>1932</v>
      </c>
      <c r="C1009" s="10" t="s">
        <v>2356</v>
      </c>
      <c r="D1009" s="4" t="s">
        <v>16</v>
      </c>
      <c r="E1009" s="4" t="s">
        <v>2490</v>
      </c>
      <c r="F1009" s="4">
        <v>3</v>
      </c>
      <c r="G1009" s="10" t="s">
        <v>454</v>
      </c>
      <c r="H1009" s="10" t="s">
        <v>94</v>
      </c>
      <c r="J1009" s="10" t="s">
        <v>1685</v>
      </c>
      <c r="L1009" s="10" t="s">
        <v>2210</v>
      </c>
      <c r="M1009" s="10" t="s">
        <v>2211</v>
      </c>
      <c r="N1009" s="10">
        <v>6</v>
      </c>
    </row>
    <row r="1010" spans="1:17" ht="51">
      <c r="A1010" s="3" t="s">
        <v>93</v>
      </c>
      <c r="B1010" s="10" t="s">
        <v>1933</v>
      </c>
      <c r="C1010" s="10" t="s">
        <v>2356</v>
      </c>
      <c r="D1010" s="4" t="s">
        <v>19</v>
      </c>
      <c r="E1010" s="4" t="s">
        <v>2490</v>
      </c>
      <c r="F1010" s="4">
        <v>1</v>
      </c>
      <c r="G1010" s="10" t="s">
        <v>454</v>
      </c>
      <c r="H1010" s="10" t="s">
        <v>94</v>
      </c>
      <c r="J1010" s="10" t="s">
        <v>1685</v>
      </c>
      <c r="L1010" s="10" t="s">
        <v>2210</v>
      </c>
      <c r="M1010" s="10" t="s">
        <v>2211</v>
      </c>
      <c r="N1010" s="10">
        <v>6</v>
      </c>
    </row>
    <row r="1011" spans="1:17" ht="38.25">
      <c r="A1011" s="3" t="s">
        <v>95</v>
      </c>
      <c r="B1011" s="10" t="s">
        <v>1934</v>
      </c>
      <c r="C1011" s="10" t="s">
        <v>2356</v>
      </c>
      <c r="D1011" s="4">
        <v>1</v>
      </c>
      <c r="E1011" s="4" t="s">
        <v>2490</v>
      </c>
      <c r="F1011" s="4">
        <v>1</v>
      </c>
      <c r="G1011" s="10" t="s">
        <v>454</v>
      </c>
      <c r="H1011" s="10" t="s">
        <v>94</v>
      </c>
      <c r="J1011" s="10" t="s">
        <v>2212</v>
      </c>
      <c r="L1011" s="10" t="s">
        <v>2213</v>
      </c>
      <c r="M1011" s="10" t="s">
        <v>947</v>
      </c>
      <c r="N1011" s="10">
        <v>4</v>
      </c>
    </row>
    <row r="1012" spans="1:17" ht="38.25">
      <c r="A1012" s="3" t="s">
        <v>2215</v>
      </c>
      <c r="B1012" s="10" t="s">
        <v>1935</v>
      </c>
      <c r="C1012" s="10" t="s">
        <v>2356</v>
      </c>
      <c r="D1012" s="4">
        <v>1</v>
      </c>
      <c r="E1012" s="4" t="s">
        <v>2490</v>
      </c>
      <c r="F1012" s="4">
        <v>1</v>
      </c>
      <c r="G1012" s="10" t="s">
        <v>454</v>
      </c>
      <c r="H1012" s="10" t="s">
        <v>94</v>
      </c>
      <c r="J1012" s="10" t="s">
        <v>2214</v>
      </c>
      <c r="L1012" s="10" t="s">
        <v>2216</v>
      </c>
      <c r="M1012" s="10" t="s">
        <v>947</v>
      </c>
      <c r="N1012" s="10">
        <v>7</v>
      </c>
    </row>
    <row r="1013" spans="1:17" ht="25.5">
      <c r="A1013" s="3" t="s">
        <v>96</v>
      </c>
      <c r="B1013" s="10" t="s">
        <v>1936</v>
      </c>
      <c r="C1013" s="10" t="s">
        <v>2356</v>
      </c>
      <c r="D1013" s="4" t="s">
        <v>16</v>
      </c>
      <c r="E1013" s="4" t="s">
        <v>2490</v>
      </c>
      <c r="F1013" s="4">
        <v>3</v>
      </c>
      <c r="G1013" s="10" t="s">
        <v>454</v>
      </c>
      <c r="H1013" s="10" t="s">
        <v>94</v>
      </c>
      <c r="J1013" s="10" t="s">
        <v>1685</v>
      </c>
      <c r="L1013" s="10" t="s">
        <v>2217</v>
      </c>
      <c r="M1013" s="10" t="s">
        <v>935</v>
      </c>
      <c r="N1013" s="10">
        <v>8</v>
      </c>
      <c r="O1013" s="10" t="s">
        <v>947</v>
      </c>
      <c r="P1013" s="10">
        <v>6</v>
      </c>
      <c r="Q1013" s="10" t="s">
        <v>1549</v>
      </c>
    </row>
    <row r="1014" spans="1:17" ht="63.75">
      <c r="A1014" s="3" t="s">
        <v>97</v>
      </c>
      <c r="B1014" s="10" t="s">
        <v>1937</v>
      </c>
      <c r="C1014" s="10" t="s">
        <v>2356</v>
      </c>
      <c r="D1014" s="4">
        <v>6</v>
      </c>
      <c r="E1014" s="4" t="s">
        <v>2490</v>
      </c>
      <c r="F1014" s="4">
        <v>1</v>
      </c>
      <c r="G1014" s="10" t="s">
        <v>454</v>
      </c>
      <c r="H1014" s="10" t="s">
        <v>94</v>
      </c>
      <c r="J1014" s="10" t="s">
        <v>3280</v>
      </c>
      <c r="L1014" s="10" t="s">
        <v>3075</v>
      </c>
      <c r="M1014" s="10" t="s">
        <v>947</v>
      </c>
      <c r="N1014" s="10">
        <v>14</v>
      </c>
    </row>
    <row r="1015" spans="1:17" ht="25.5">
      <c r="A1015" s="3" t="s">
        <v>98</v>
      </c>
      <c r="B1015" s="10" t="s">
        <v>1938</v>
      </c>
      <c r="C1015" s="10" t="s">
        <v>2356</v>
      </c>
      <c r="D1015" s="4">
        <v>4</v>
      </c>
      <c r="E1015" s="4" t="s">
        <v>2490</v>
      </c>
      <c r="F1015" s="4">
        <v>1</v>
      </c>
      <c r="G1015" s="10" t="s">
        <v>454</v>
      </c>
      <c r="H1015" s="10" t="s">
        <v>94</v>
      </c>
      <c r="J1015" s="10" t="s">
        <v>1708</v>
      </c>
      <c r="L1015" s="10" t="s">
        <v>2759</v>
      </c>
      <c r="M1015" s="10" t="s">
        <v>946</v>
      </c>
      <c r="N1015" s="10">
        <v>11</v>
      </c>
    </row>
    <row r="1016" spans="1:17" ht="51">
      <c r="A1016" s="3" t="s">
        <v>99</v>
      </c>
      <c r="B1016" s="10" t="s">
        <v>1939</v>
      </c>
      <c r="C1016" s="10" t="s">
        <v>2356</v>
      </c>
      <c r="D1016" s="4">
        <v>3</v>
      </c>
      <c r="E1016" s="4" t="s">
        <v>2490</v>
      </c>
      <c r="F1016" s="4">
        <v>3</v>
      </c>
      <c r="G1016" s="10" t="s">
        <v>454</v>
      </c>
      <c r="H1016" s="10" t="s">
        <v>94</v>
      </c>
      <c r="J1016" s="10" t="s">
        <v>2594</v>
      </c>
      <c r="L1016" s="10" t="s">
        <v>2595</v>
      </c>
      <c r="M1016" s="10" t="s">
        <v>2596</v>
      </c>
      <c r="N1016" s="10">
        <v>7</v>
      </c>
    </row>
    <row r="1017" spans="1:17" ht="51">
      <c r="A1017" s="3" t="s">
        <v>100</v>
      </c>
      <c r="B1017" s="10" t="s">
        <v>1940</v>
      </c>
      <c r="C1017" s="10" t="s">
        <v>2356</v>
      </c>
      <c r="D1017" s="4">
        <v>2</v>
      </c>
      <c r="E1017" s="4" t="s">
        <v>2490</v>
      </c>
      <c r="F1017" s="4">
        <v>1</v>
      </c>
      <c r="G1017" s="10" t="s">
        <v>454</v>
      </c>
      <c r="H1017" s="10" t="s">
        <v>94</v>
      </c>
      <c r="J1017" s="10" t="s">
        <v>838</v>
      </c>
      <c r="L1017" s="10" t="s">
        <v>2218</v>
      </c>
      <c r="M1017" s="10" t="s">
        <v>839</v>
      </c>
      <c r="N1017" s="10">
        <v>7</v>
      </c>
    </row>
    <row r="1018" spans="1:17" ht="38.25">
      <c r="A1018" s="3" t="s">
        <v>101</v>
      </c>
      <c r="B1018" s="10" t="s">
        <v>1941</v>
      </c>
      <c r="C1018" s="10" t="s">
        <v>2356</v>
      </c>
      <c r="D1018" s="4" t="s">
        <v>16</v>
      </c>
      <c r="E1018" s="4" t="s">
        <v>2490</v>
      </c>
      <c r="F1018" s="4">
        <v>2</v>
      </c>
      <c r="G1018" s="10" t="s">
        <v>454</v>
      </c>
      <c r="H1018" s="10" t="s">
        <v>94</v>
      </c>
      <c r="J1018" s="10" t="s">
        <v>952</v>
      </c>
      <c r="L1018" s="10" t="s">
        <v>2219</v>
      </c>
      <c r="M1018" s="10" t="s">
        <v>1172</v>
      </c>
      <c r="N1018" s="10">
        <v>7</v>
      </c>
      <c r="O1018" s="10" t="s">
        <v>947</v>
      </c>
      <c r="P1018" s="10">
        <v>6</v>
      </c>
      <c r="Q1018" s="10" t="s">
        <v>1549</v>
      </c>
    </row>
    <row r="1019" spans="1:17" ht="38.25">
      <c r="A1019" s="3" t="s">
        <v>101</v>
      </c>
      <c r="B1019" s="10" t="s">
        <v>1942</v>
      </c>
      <c r="C1019" s="10" t="s">
        <v>2356</v>
      </c>
      <c r="D1019" s="4" t="s">
        <v>19</v>
      </c>
      <c r="E1019" s="4" t="s">
        <v>2490</v>
      </c>
      <c r="F1019" s="4">
        <v>1</v>
      </c>
      <c r="G1019" s="10" t="s">
        <v>454</v>
      </c>
      <c r="H1019" s="10" t="s">
        <v>94</v>
      </c>
      <c r="J1019" s="10" t="s">
        <v>952</v>
      </c>
      <c r="L1019" s="10" t="s">
        <v>2219</v>
      </c>
      <c r="M1019" s="10" t="s">
        <v>1172</v>
      </c>
      <c r="N1019" s="10">
        <v>7</v>
      </c>
      <c r="O1019" s="10" t="s">
        <v>947</v>
      </c>
      <c r="P1019" s="10">
        <v>6</v>
      </c>
      <c r="Q1019" s="10" t="s">
        <v>1549</v>
      </c>
    </row>
    <row r="1020" spans="1:17" ht="51">
      <c r="A1020" s="3" t="s">
        <v>102</v>
      </c>
      <c r="B1020" s="10" t="s">
        <v>1943</v>
      </c>
      <c r="C1020" s="10" t="s">
        <v>2356</v>
      </c>
      <c r="D1020" s="4">
        <v>3</v>
      </c>
      <c r="E1020" s="4" t="s">
        <v>2490</v>
      </c>
      <c r="F1020" s="4">
        <v>2</v>
      </c>
      <c r="G1020" s="10" t="s">
        <v>454</v>
      </c>
      <c r="H1020" s="10" t="s">
        <v>94</v>
      </c>
      <c r="J1020" s="10" t="s">
        <v>2245</v>
      </c>
      <c r="L1020" s="10" t="s">
        <v>2597</v>
      </c>
      <c r="M1020" s="10" t="s">
        <v>2247</v>
      </c>
      <c r="N1020" s="10">
        <v>8</v>
      </c>
    </row>
    <row r="1021" spans="1:17" ht="51">
      <c r="A1021" s="3" t="s">
        <v>103</v>
      </c>
      <c r="B1021" s="10" t="s">
        <v>1944</v>
      </c>
      <c r="C1021" s="10" t="s">
        <v>2356</v>
      </c>
      <c r="D1021" s="4">
        <v>4</v>
      </c>
      <c r="E1021" s="4" t="s">
        <v>2490</v>
      </c>
      <c r="F1021" s="4">
        <v>2</v>
      </c>
      <c r="G1021" s="10" t="s">
        <v>454</v>
      </c>
      <c r="H1021" s="10" t="s">
        <v>94</v>
      </c>
      <c r="J1021" s="10" t="s">
        <v>918</v>
      </c>
      <c r="L1021" s="10" t="s">
        <v>2760</v>
      </c>
      <c r="M1021" s="10" t="s">
        <v>2211</v>
      </c>
      <c r="N1021" s="10">
        <v>12</v>
      </c>
    </row>
    <row r="1022" spans="1:17" ht="38.25">
      <c r="A1022" s="3" t="s">
        <v>104</v>
      </c>
      <c r="B1022" s="10" t="s">
        <v>1945</v>
      </c>
      <c r="C1022" s="10" t="s">
        <v>2356</v>
      </c>
      <c r="D1022" s="4">
        <v>4</v>
      </c>
      <c r="E1022" s="4" t="s">
        <v>2490</v>
      </c>
      <c r="F1022" s="4">
        <v>1</v>
      </c>
      <c r="G1022" s="10" t="s">
        <v>454</v>
      </c>
      <c r="H1022" s="10" t="s">
        <v>94</v>
      </c>
      <c r="J1022" s="10" t="s">
        <v>2761</v>
      </c>
      <c r="L1022" s="10" t="s">
        <v>2762</v>
      </c>
      <c r="M1022" s="10" t="s">
        <v>965</v>
      </c>
      <c r="N1022" s="10">
        <v>11</v>
      </c>
    </row>
    <row r="1023" spans="1:17" ht="38.25">
      <c r="A1023" s="3" t="s">
        <v>105</v>
      </c>
      <c r="B1023" s="10" t="s">
        <v>1946</v>
      </c>
      <c r="C1023" s="10" t="s">
        <v>2356</v>
      </c>
      <c r="D1023" s="4">
        <v>4</v>
      </c>
      <c r="E1023" s="4" t="s">
        <v>2490</v>
      </c>
      <c r="F1023" s="4">
        <v>1</v>
      </c>
      <c r="G1023" s="10" t="s">
        <v>454</v>
      </c>
      <c r="H1023" s="10" t="s">
        <v>94</v>
      </c>
      <c r="J1023" s="10" t="s">
        <v>2763</v>
      </c>
      <c r="L1023" s="10" t="s">
        <v>2764</v>
      </c>
      <c r="M1023" s="10" t="s">
        <v>947</v>
      </c>
      <c r="N1023" s="10">
        <v>9</v>
      </c>
    </row>
    <row r="1024" spans="1:17" ht="25.5">
      <c r="A1024" s="3" t="s">
        <v>106</v>
      </c>
      <c r="B1024" s="10" t="s">
        <v>1947</v>
      </c>
      <c r="C1024" s="10" t="s">
        <v>2356</v>
      </c>
      <c r="D1024" s="4" t="s">
        <v>16</v>
      </c>
      <c r="E1024" s="4" t="s">
        <v>2490</v>
      </c>
      <c r="F1024" s="4">
        <v>1</v>
      </c>
      <c r="G1024" s="10" t="s">
        <v>454</v>
      </c>
      <c r="H1024" s="10" t="s">
        <v>94</v>
      </c>
      <c r="J1024" s="10" t="s">
        <v>944</v>
      </c>
      <c r="L1024" s="10" t="s">
        <v>2220</v>
      </c>
      <c r="M1024" s="10" t="s">
        <v>841</v>
      </c>
      <c r="N1024" s="10">
        <v>5</v>
      </c>
    </row>
    <row r="1025" spans="1:17" ht="25.5">
      <c r="A1025" s="3" t="s">
        <v>106</v>
      </c>
      <c r="B1025" s="10" t="s">
        <v>1948</v>
      </c>
      <c r="C1025" s="10" t="s">
        <v>2356</v>
      </c>
      <c r="D1025" s="4" t="s">
        <v>19</v>
      </c>
      <c r="E1025" s="4" t="s">
        <v>2490</v>
      </c>
      <c r="F1025" s="4">
        <v>1</v>
      </c>
      <c r="G1025" s="10" t="s">
        <v>454</v>
      </c>
      <c r="H1025" s="10" t="s">
        <v>94</v>
      </c>
      <c r="J1025" s="10" t="s">
        <v>944</v>
      </c>
      <c r="L1025" s="10" t="s">
        <v>2220</v>
      </c>
      <c r="M1025" s="10" t="s">
        <v>841</v>
      </c>
      <c r="N1025" s="10">
        <v>5</v>
      </c>
    </row>
    <row r="1026" spans="1:17" ht="25.5">
      <c r="A1026" s="3" t="s">
        <v>107</v>
      </c>
      <c r="B1026" s="10" t="s">
        <v>1949</v>
      </c>
      <c r="C1026" s="10" t="s">
        <v>2356</v>
      </c>
      <c r="D1026" s="4">
        <v>1</v>
      </c>
      <c r="E1026" s="4" t="s">
        <v>2490</v>
      </c>
      <c r="F1026" s="4">
        <v>1</v>
      </c>
      <c r="G1026" s="10" t="s">
        <v>454</v>
      </c>
      <c r="H1026" s="10" t="s">
        <v>94</v>
      </c>
      <c r="J1026" s="10" t="s">
        <v>2221</v>
      </c>
      <c r="L1026" s="10" t="s">
        <v>2222</v>
      </c>
      <c r="M1026" s="10" t="s">
        <v>947</v>
      </c>
      <c r="N1026" s="10">
        <v>5</v>
      </c>
    </row>
    <row r="1027" spans="1:17" ht="25.5">
      <c r="A1027" s="3" t="s">
        <v>108</v>
      </c>
      <c r="B1027" s="10" t="s">
        <v>1950</v>
      </c>
      <c r="C1027" s="10" t="s">
        <v>2356</v>
      </c>
      <c r="D1027" s="4" t="s">
        <v>19</v>
      </c>
      <c r="E1027" s="4" t="s">
        <v>2490</v>
      </c>
      <c r="F1027" s="4">
        <v>2</v>
      </c>
      <c r="G1027" s="10" t="s">
        <v>454</v>
      </c>
      <c r="H1027" s="10" t="s">
        <v>94</v>
      </c>
      <c r="J1027" s="10" t="s">
        <v>944</v>
      </c>
      <c r="L1027" s="10" t="s">
        <v>945</v>
      </c>
      <c r="M1027" s="10" t="s">
        <v>946</v>
      </c>
      <c r="N1027" s="10">
        <v>5</v>
      </c>
    </row>
    <row r="1028" spans="1:17" ht="25.5">
      <c r="A1028" s="3" t="s">
        <v>109</v>
      </c>
      <c r="B1028" s="10" t="s">
        <v>1951</v>
      </c>
      <c r="C1028" s="10" t="s">
        <v>2356</v>
      </c>
      <c r="D1028" s="4">
        <v>4</v>
      </c>
      <c r="E1028" s="4" t="s">
        <v>2490</v>
      </c>
      <c r="F1028" s="4">
        <v>1</v>
      </c>
      <c r="G1028" s="10" t="s">
        <v>454</v>
      </c>
      <c r="H1028" s="10" t="s">
        <v>94</v>
      </c>
      <c r="J1028" s="10" t="s">
        <v>1708</v>
      </c>
      <c r="L1028" s="10" t="s">
        <v>2765</v>
      </c>
      <c r="M1028" s="10" t="s">
        <v>946</v>
      </c>
      <c r="N1028" s="10">
        <v>9</v>
      </c>
    </row>
    <row r="1029" spans="1:17" ht="51">
      <c r="A1029" s="3" t="s">
        <v>110</v>
      </c>
      <c r="B1029" s="10" t="s">
        <v>1952</v>
      </c>
      <c r="C1029" s="10" t="s">
        <v>2356</v>
      </c>
      <c r="D1029" s="4">
        <v>5</v>
      </c>
      <c r="E1029" s="4" t="s">
        <v>2490</v>
      </c>
      <c r="F1029" s="4">
        <v>2</v>
      </c>
      <c r="G1029" s="10" t="s">
        <v>454</v>
      </c>
      <c r="H1029" s="10" t="s">
        <v>94</v>
      </c>
      <c r="J1029" s="10" t="s">
        <v>2976</v>
      </c>
      <c r="L1029" s="10" t="s">
        <v>2977</v>
      </c>
      <c r="M1029" s="10" t="s">
        <v>2978</v>
      </c>
      <c r="N1029" s="10">
        <v>12</v>
      </c>
    </row>
    <row r="1030" spans="1:17" ht="38.25">
      <c r="A1030" s="3" t="s">
        <v>111</v>
      </c>
      <c r="B1030" s="10" t="s">
        <v>1953</v>
      </c>
      <c r="C1030" s="10" t="s">
        <v>2356</v>
      </c>
      <c r="D1030" s="4" t="s">
        <v>16</v>
      </c>
      <c r="E1030" s="4" t="s">
        <v>2490</v>
      </c>
      <c r="F1030" s="4">
        <v>1</v>
      </c>
      <c r="G1030" s="10" t="s">
        <v>454</v>
      </c>
      <c r="H1030" s="10" t="s">
        <v>94</v>
      </c>
      <c r="J1030" s="10" t="s">
        <v>2223</v>
      </c>
      <c r="L1030" s="10" t="s">
        <v>2224</v>
      </c>
      <c r="M1030" s="10" t="s">
        <v>841</v>
      </c>
      <c r="N1030" s="10">
        <v>6</v>
      </c>
      <c r="O1030" s="10" t="s">
        <v>947</v>
      </c>
      <c r="P1030" s="10">
        <v>7</v>
      </c>
      <c r="Q1030" s="10" t="s">
        <v>1549</v>
      </c>
    </row>
    <row r="1031" spans="1:17" ht="38.25">
      <c r="A1031" s="3" t="s">
        <v>112</v>
      </c>
      <c r="B1031" s="10" t="s">
        <v>1954</v>
      </c>
      <c r="C1031" s="10" t="s">
        <v>2356</v>
      </c>
      <c r="D1031" s="4">
        <v>3</v>
      </c>
      <c r="E1031" s="4" t="s">
        <v>2490</v>
      </c>
      <c r="F1031" s="4">
        <v>1</v>
      </c>
      <c r="G1031" s="10" t="s">
        <v>454</v>
      </c>
      <c r="H1031" s="10" t="s">
        <v>94</v>
      </c>
      <c r="J1031" s="10" t="s">
        <v>1708</v>
      </c>
      <c r="L1031" s="10" t="s">
        <v>2610</v>
      </c>
      <c r="M1031" s="10" t="s">
        <v>946</v>
      </c>
      <c r="N1031" s="10">
        <v>8</v>
      </c>
    </row>
    <row r="1032" spans="1:17" ht="25.5">
      <c r="A1032" s="3" t="s">
        <v>113</v>
      </c>
      <c r="B1032" s="10" t="s">
        <v>1955</v>
      </c>
      <c r="C1032" s="10" t="s">
        <v>2356</v>
      </c>
      <c r="D1032" s="4">
        <v>1</v>
      </c>
      <c r="E1032" s="4" t="s">
        <v>2490</v>
      </c>
      <c r="F1032" s="4">
        <v>2</v>
      </c>
      <c r="G1032" s="10" t="s">
        <v>454</v>
      </c>
      <c r="H1032" s="10" t="s">
        <v>94</v>
      </c>
      <c r="J1032" s="10" t="s">
        <v>842</v>
      </c>
      <c r="L1032" s="10" t="s">
        <v>2225</v>
      </c>
      <c r="M1032" s="10" t="s">
        <v>947</v>
      </c>
      <c r="N1032" s="10">
        <v>6</v>
      </c>
    </row>
    <row r="1033" spans="1:17" ht="25.5">
      <c r="A1033" s="3" t="s">
        <v>114</v>
      </c>
      <c r="B1033" s="10" t="s">
        <v>1956</v>
      </c>
      <c r="C1033" s="10" t="s">
        <v>2356</v>
      </c>
      <c r="D1033" s="4" t="s">
        <v>16</v>
      </c>
      <c r="E1033" s="4" t="s">
        <v>2490</v>
      </c>
      <c r="F1033" s="4">
        <v>3</v>
      </c>
      <c r="G1033" s="10" t="s">
        <v>454</v>
      </c>
      <c r="H1033" s="10" t="s">
        <v>94</v>
      </c>
      <c r="J1033" s="10" t="s">
        <v>952</v>
      </c>
      <c r="L1033" s="10" t="s">
        <v>948</v>
      </c>
      <c r="M1033" s="10" t="s">
        <v>941</v>
      </c>
      <c r="N1033" s="10">
        <v>4</v>
      </c>
      <c r="O1033" s="10" t="s">
        <v>947</v>
      </c>
      <c r="P1033" s="10">
        <v>6</v>
      </c>
      <c r="Q1033" s="10" t="s">
        <v>1549</v>
      </c>
    </row>
    <row r="1034" spans="1:17" ht="25.5">
      <c r="A1034" s="3" t="s">
        <v>115</v>
      </c>
      <c r="B1034" s="10" t="s">
        <v>1957</v>
      </c>
      <c r="C1034" s="10" t="s">
        <v>2356</v>
      </c>
      <c r="D1034" s="4" t="s">
        <v>16</v>
      </c>
      <c r="E1034" s="4" t="s">
        <v>2490</v>
      </c>
      <c r="F1034" s="4">
        <v>4</v>
      </c>
      <c r="G1034" s="10" t="s">
        <v>454</v>
      </c>
      <c r="H1034" s="10" t="s">
        <v>94</v>
      </c>
      <c r="J1034" s="10" t="s">
        <v>952</v>
      </c>
      <c r="L1034" s="10" t="s">
        <v>2226</v>
      </c>
      <c r="M1034" s="10" t="s">
        <v>946</v>
      </c>
      <c r="N1034" s="10">
        <v>7</v>
      </c>
      <c r="O1034" s="10" t="s">
        <v>947</v>
      </c>
      <c r="P1034" s="10">
        <v>6</v>
      </c>
      <c r="Q1034" s="10" t="s">
        <v>1549</v>
      </c>
    </row>
    <row r="1035" spans="1:17" ht="38.25">
      <c r="A1035" s="3" t="s">
        <v>116</v>
      </c>
      <c r="B1035" s="10" t="s">
        <v>1958</v>
      </c>
      <c r="C1035" s="10" t="s">
        <v>2356</v>
      </c>
      <c r="D1035" s="4">
        <v>6</v>
      </c>
      <c r="E1035" s="4" t="s">
        <v>2490</v>
      </c>
      <c r="F1035" s="4">
        <v>1</v>
      </c>
      <c r="G1035" s="10" t="s">
        <v>454</v>
      </c>
      <c r="H1035" s="10" t="s">
        <v>94</v>
      </c>
      <c r="J1035" s="10" t="s">
        <v>3281</v>
      </c>
      <c r="L1035" s="10" t="s">
        <v>3072</v>
      </c>
      <c r="M1035" s="10" t="s">
        <v>947</v>
      </c>
      <c r="N1035" s="10">
        <v>14</v>
      </c>
    </row>
    <row r="1036" spans="1:17" ht="51">
      <c r="A1036" s="3" t="s">
        <v>117</v>
      </c>
      <c r="B1036" s="10" t="s">
        <v>1959</v>
      </c>
      <c r="C1036" s="10" t="s">
        <v>2356</v>
      </c>
      <c r="D1036" s="4">
        <v>1</v>
      </c>
      <c r="E1036" s="4" t="s">
        <v>2490</v>
      </c>
      <c r="F1036" s="4">
        <v>1</v>
      </c>
      <c r="G1036" s="10" t="s">
        <v>454</v>
      </c>
      <c r="H1036" s="10" t="s">
        <v>94</v>
      </c>
      <c r="J1036" s="10" t="s">
        <v>1127</v>
      </c>
      <c r="L1036" s="10" t="s">
        <v>2227</v>
      </c>
      <c r="M1036" s="10" t="s">
        <v>951</v>
      </c>
      <c r="N1036" s="10">
        <v>7</v>
      </c>
      <c r="O1036" s="10" t="s">
        <v>947</v>
      </c>
      <c r="P1036" s="10">
        <v>6</v>
      </c>
      <c r="Q1036" s="10" t="s">
        <v>1549</v>
      </c>
    </row>
    <row r="1037" spans="1:17" ht="38.25">
      <c r="A1037" s="3" t="s">
        <v>118</v>
      </c>
      <c r="B1037" s="10" t="s">
        <v>1960</v>
      </c>
      <c r="C1037" s="10" t="s">
        <v>2356</v>
      </c>
      <c r="D1037" s="4">
        <v>3</v>
      </c>
      <c r="E1037" s="4" t="s">
        <v>2490</v>
      </c>
      <c r="F1037" s="4">
        <v>1</v>
      </c>
      <c r="G1037" s="10" t="s">
        <v>454</v>
      </c>
      <c r="H1037" s="10" t="s">
        <v>94</v>
      </c>
      <c r="J1037" s="10" t="s">
        <v>2594</v>
      </c>
      <c r="L1037" s="10" t="s">
        <v>2598</v>
      </c>
      <c r="M1037" s="10" t="s">
        <v>935</v>
      </c>
      <c r="N1037" s="10">
        <v>8</v>
      </c>
      <c r="O1037" s="10" t="s">
        <v>947</v>
      </c>
      <c r="P1037" s="10">
        <v>6</v>
      </c>
      <c r="Q1037" s="10" t="s">
        <v>1549</v>
      </c>
    </row>
    <row r="1038" spans="1:17" ht="51">
      <c r="A1038" s="3" t="s">
        <v>119</v>
      </c>
      <c r="B1038" s="10" t="s">
        <v>1961</v>
      </c>
      <c r="C1038" s="10" t="s">
        <v>2356</v>
      </c>
      <c r="D1038" s="4">
        <v>4</v>
      </c>
      <c r="E1038" s="4" t="s">
        <v>2490</v>
      </c>
      <c r="F1038" s="4">
        <v>1</v>
      </c>
      <c r="G1038" s="10" t="s">
        <v>454</v>
      </c>
      <c r="H1038" s="10" t="s">
        <v>94</v>
      </c>
      <c r="J1038" s="10" t="s">
        <v>2245</v>
      </c>
      <c r="L1038" s="10" t="s">
        <v>2766</v>
      </c>
      <c r="M1038" s="10" t="s">
        <v>2767</v>
      </c>
      <c r="N1038" s="10">
        <v>8</v>
      </c>
    </row>
    <row r="1039" spans="1:17" ht="38.25">
      <c r="A1039" s="3" t="s">
        <v>120</v>
      </c>
      <c r="B1039" s="10" t="s">
        <v>1962</v>
      </c>
      <c r="C1039" s="10" t="s">
        <v>2356</v>
      </c>
      <c r="D1039" s="4">
        <v>2</v>
      </c>
      <c r="E1039" s="4" t="s">
        <v>2490</v>
      </c>
      <c r="F1039" s="4">
        <v>1</v>
      </c>
      <c r="G1039" s="10" t="s">
        <v>454</v>
      </c>
      <c r="H1039" s="10" t="s">
        <v>94</v>
      </c>
      <c r="J1039" s="10" t="s">
        <v>840</v>
      </c>
      <c r="L1039" s="10" t="s">
        <v>2228</v>
      </c>
      <c r="M1039" s="10" t="s">
        <v>947</v>
      </c>
      <c r="N1039" s="10">
        <v>7</v>
      </c>
      <c r="O1039" s="10" t="s">
        <v>841</v>
      </c>
      <c r="P1039" s="10">
        <v>8</v>
      </c>
      <c r="Q1039" s="10" t="s">
        <v>1549</v>
      </c>
    </row>
    <row r="1040" spans="1:17" ht="25.5">
      <c r="A1040" s="3" t="s">
        <v>121</v>
      </c>
      <c r="B1040" s="10" t="s">
        <v>1963</v>
      </c>
      <c r="C1040" s="10" t="s">
        <v>2356</v>
      </c>
      <c r="D1040" s="4" t="s">
        <v>16</v>
      </c>
      <c r="E1040" s="4" t="s">
        <v>2490</v>
      </c>
      <c r="F1040" s="4">
        <v>1</v>
      </c>
      <c r="G1040" s="10" t="s">
        <v>454</v>
      </c>
      <c r="H1040" s="10" t="s">
        <v>94</v>
      </c>
      <c r="J1040" s="10" t="s">
        <v>2229</v>
      </c>
      <c r="L1040" s="10" t="s">
        <v>2230</v>
      </c>
      <c r="M1040" s="10" t="s">
        <v>947</v>
      </c>
      <c r="N1040" s="10">
        <v>10</v>
      </c>
    </row>
    <row r="1041" spans="1:17" ht="25.5">
      <c r="A1041" s="3" t="s">
        <v>122</v>
      </c>
      <c r="B1041" s="10" t="s">
        <v>1964</v>
      </c>
      <c r="C1041" s="10" t="s">
        <v>2356</v>
      </c>
      <c r="D1041" s="4">
        <v>2</v>
      </c>
      <c r="E1041" s="4" t="s">
        <v>2490</v>
      </c>
      <c r="F1041" s="4">
        <v>3</v>
      </c>
      <c r="G1041" s="10" t="s">
        <v>454</v>
      </c>
      <c r="H1041" s="10" t="s">
        <v>94</v>
      </c>
      <c r="J1041" s="10" t="s">
        <v>842</v>
      </c>
      <c r="L1041" s="10" t="s">
        <v>2231</v>
      </c>
      <c r="M1041" s="10" t="s">
        <v>947</v>
      </c>
      <c r="N1041" s="10">
        <v>7</v>
      </c>
    </row>
    <row r="1042" spans="1:17" ht="25.5">
      <c r="A1042" s="3" t="s">
        <v>123</v>
      </c>
      <c r="B1042" s="10" t="s">
        <v>1965</v>
      </c>
      <c r="C1042" s="10" t="s">
        <v>2356</v>
      </c>
      <c r="D1042" s="4">
        <v>3</v>
      </c>
      <c r="E1042" s="4" t="s">
        <v>2490</v>
      </c>
      <c r="F1042" s="4">
        <v>1</v>
      </c>
      <c r="G1042" s="10" t="s">
        <v>454</v>
      </c>
      <c r="H1042" s="10" t="s">
        <v>94</v>
      </c>
      <c r="J1042" s="10" t="s">
        <v>1708</v>
      </c>
      <c r="L1042" s="10" t="s">
        <v>2599</v>
      </c>
      <c r="M1042" s="10" t="s">
        <v>2600</v>
      </c>
      <c r="N1042" s="10">
        <v>9</v>
      </c>
    </row>
    <row r="1043" spans="1:17" ht="38.25">
      <c r="A1043" s="3" t="s">
        <v>124</v>
      </c>
      <c r="B1043" s="10" t="s">
        <v>1966</v>
      </c>
      <c r="C1043" s="10" t="s">
        <v>2356</v>
      </c>
      <c r="D1043" s="4">
        <v>6</v>
      </c>
      <c r="E1043" s="4" t="s">
        <v>2490</v>
      </c>
      <c r="F1043" s="4">
        <v>1</v>
      </c>
      <c r="G1043" s="10" t="s">
        <v>454</v>
      </c>
      <c r="H1043" s="10" t="s">
        <v>94</v>
      </c>
      <c r="J1043" s="10" t="s">
        <v>3073</v>
      </c>
      <c r="L1043" s="10" t="s">
        <v>3074</v>
      </c>
      <c r="M1043" s="10" t="s">
        <v>947</v>
      </c>
      <c r="N1043" s="10">
        <v>13</v>
      </c>
    </row>
    <row r="1044" spans="1:17" ht="38.25">
      <c r="A1044" s="3" t="s">
        <v>125</v>
      </c>
      <c r="B1044" s="30" t="s">
        <v>1967</v>
      </c>
      <c r="C1044" s="10" t="s">
        <v>2356</v>
      </c>
      <c r="D1044" s="4">
        <v>6</v>
      </c>
      <c r="E1044" s="4" t="s">
        <v>2490</v>
      </c>
      <c r="F1044" s="4">
        <v>2</v>
      </c>
      <c r="G1044" s="10" t="s">
        <v>454</v>
      </c>
      <c r="H1044" s="10" t="s">
        <v>94</v>
      </c>
      <c r="J1044" s="10" t="s">
        <v>842</v>
      </c>
      <c r="L1044" s="10" t="s">
        <v>3288</v>
      </c>
      <c r="M1044" s="10" t="s">
        <v>946</v>
      </c>
      <c r="N1044" s="10">
        <v>10</v>
      </c>
      <c r="O1044" s="10" t="s">
        <v>947</v>
      </c>
      <c r="P1044" s="10">
        <v>13</v>
      </c>
      <c r="Q1044" s="10" t="s">
        <v>1549</v>
      </c>
    </row>
    <row r="1045" spans="1:17" ht="25.5">
      <c r="A1045" s="3" t="s">
        <v>126</v>
      </c>
      <c r="B1045" s="10" t="s">
        <v>1968</v>
      </c>
      <c r="C1045" s="10" t="s">
        <v>2356</v>
      </c>
      <c r="D1045" s="4" t="s">
        <v>16</v>
      </c>
      <c r="E1045" s="4" t="s">
        <v>2490</v>
      </c>
      <c r="F1045" s="4">
        <v>3</v>
      </c>
      <c r="G1045" s="10" t="s">
        <v>454</v>
      </c>
      <c r="H1045" s="10" t="s">
        <v>94</v>
      </c>
      <c r="J1045" s="10" t="s">
        <v>952</v>
      </c>
      <c r="L1045" s="10" t="s">
        <v>2232</v>
      </c>
      <c r="M1045" s="10" t="s">
        <v>913</v>
      </c>
      <c r="N1045" s="10">
        <v>7</v>
      </c>
      <c r="O1045" s="10" t="s">
        <v>947</v>
      </c>
      <c r="P1045" s="10">
        <v>6</v>
      </c>
      <c r="Q1045" s="10" t="s">
        <v>1549</v>
      </c>
    </row>
    <row r="1046" spans="1:17" ht="51">
      <c r="A1046" s="3" t="s">
        <v>129</v>
      </c>
      <c r="B1046" s="10" t="s">
        <v>1970</v>
      </c>
      <c r="C1046" s="10" t="s">
        <v>2356</v>
      </c>
      <c r="D1046" s="4">
        <v>5</v>
      </c>
      <c r="E1046" s="4" t="s">
        <v>2490</v>
      </c>
      <c r="F1046" s="4">
        <v>2</v>
      </c>
      <c r="G1046" s="10" t="s">
        <v>454</v>
      </c>
      <c r="H1046" s="10" t="s">
        <v>94</v>
      </c>
      <c r="J1046" s="10" t="s">
        <v>1127</v>
      </c>
      <c r="L1046" s="10" t="s">
        <v>2979</v>
      </c>
      <c r="M1046" s="10" t="s">
        <v>2980</v>
      </c>
      <c r="N1046" s="10">
        <v>13</v>
      </c>
    </row>
    <row r="1047" spans="1:17" ht="25.5">
      <c r="A1047" s="3" t="s">
        <v>130</v>
      </c>
      <c r="B1047" s="10" t="s">
        <v>1971</v>
      </c>
      <c r="C1047" s="10" t="s">
        <v>2356</v>
      </c>
      <c r="D1047" s="4" t="s">
        <v>19</v>
      </c>
      <c r="E1047" s="4" t="s">
        <v>2490</v>
      </c>
      <c r="F1047" s="4">
        <v>1</v>
      </c>
      <c r="G1047" s="10" t="s">
        <v>454</v>
      </c>
      <c r="H1047" s="10" t="s">
        <v>94</v>
      </c>
      <c r="J1047" s="10" t="s">
        <v>1708</v>
      </c>
      <c r="L1047" s="10" t="s">
        <v>2234</v>
      </c>
      <c r="M1047" s="10" t="s">
        <v>946</v>
      </c>
      <c r="N1047" s="10">
        <v>8</v>
      </c>
    </row>
    <row r="1048" spans="1:17" ht="25.5">
      <c r="A1048" s="3" t="s">
        <v>131</v>
      </c>
      <c r="B1048" s="10" t="s">
        <v>1972</v>
      </c>
      <c r="C1048" s="10" t="s">
        <v>2356</v>
      </c>
      <c r="D1048" s="4">
        <v>5</v>
      </c>
      <c r="E1048" s="4" t="s">
        <v>2490</v>
      </c>
      <c r="F1048" s="4">
        <v>2</v>
      </c>
      <c r="G1048" s="10" t="s">
        <v>454</v>
      </c>
      <c r="H1048" s="10" t="s">
        <v>94</v>
      </c>
      <c r="J1048" s="10" t="s">
        <v>2981</v>
      </c>
      <c r="L1048" s="10" t="s">
        <v>2982</v>
      </c>
      <c r="M1048" s="10" t="s">
        <v>1172</v>
      </c>
      <c r="N1048" s="10">
        <v>11</v>
      </c>
      <c r="O1048" s="10" t="s">
        <v>947</v>
      </c>
      <c r="P1048" s="10">
        <v>13</v>
      </c>
      <c r="Q1048" s="10" t="s">
        <v>1549</v>
      </c>
    </row>
    <row r="1049" spans="1:17" ht="38.25">
      <c r="A1049" s="3" t="s">
        <v>132</v>
      </c>
      <c r="B1049" s="10" t="s">
        <v>1973</v>
      </c>
      <c r="C1049" s="10" t="s">
        <v>2356</v>
      </c>
      <c r="D1049" s="4" t="s">
        <v>16</v>
      </c>
      <c r="E1049" s="4" t="s">
        <v>2490</v>
      </c>
      <c r="F1049" s="4">
        <v>3</v>
      </c>
      <c r="G1049" s="10" t="s">
        <v>454</v>
      </c>
      <c r="H1049" s="10" t="s">
        <v>94</v>
      </c>
      <c r="J1049" s="10" t="s">
        <v>2235</v>
      </c>
      <c r="L1049" s="10" t="s">
        <v>2236</v>
      </c>
      <c r="M1049" s="10" t="s">
        <v>1219</v>
      </c>
      <c r="N1049" s="10">
        <v>7</v>
      </c>
      <c r="O1049" s="10" t="s">
        <v>947</v>
      </c>
      <c r="P1049" s="10">
        <v>6</v>
      </c>
      <c r="Q1049" s="10" t="s">
        <v>1549</v>
      </c>
    </row>
    <row r="1050" spans="1:17" ht="38.25">
      <c r="A1050" s="3" t="s">
        <v>133</v>
      </c>
      <c r="B1050" s="10" t="s">
        <v>1974</v>
      </c>
      <c r="C1050" s="10" t="s">
        <v>2356</v>
      </c>
      <c r="D1050" s="4" t="s">
        <v>16</v>
      </c>
      <c r="E1050" s="4" t="s">
        <v>2490</v>
      </c>
      <c r="F1050" s="4">
        <v>1</v>
      </c>
      <c r="G1050" s="10" t="s">
        <v>454</v>
      </c>
      <c r="H1050" s="10" t="s">
        <v>94</v>
      </c>
      <c r="J1050" s="10" t="s">
        <v>2237</v>
      </c>
      <c r="L1050" s="10" t="s">
        <v>2238</v>
      </c>
      <c r="M1050" s="10" t="s">
        <v>913</v>
      </c>
      <c r="N1050" s="10">
        <v>6</v>
      </c>
      <c r="O1050" s="10" t="s">
        <v>947</v>
      </c>
      <c r="P1050" s="10">
        <v>7</v>
      </c>
      <c r="Q1050" s="10" t="s">
        <v>1549</v>
      </c>
    </row>
    <row r="1051" spans="1:17" ht="38.25">
      <c r="A1051" s="3" t="s">
        <v>134</v>
      </c>
      <c r="B1051" s="10" t="s">
        <v>1975</v>
      </c>
      <c r="C1051" s="10" t="s">
        <v>2356</v>
      </c>
      <c r="D1051" s="4">
        <v>5</v>
      </c>
      <c r="E1051" s="4" t="s">
        <v>2490</v>
      </c>
      <c r="F1051" s="4">
        <v>1</v>
      </c>
      <c r="G1051" s="10" t="s">
        <v>454</v>
      </c>
      <c r="H1051" s="10" t="s">
        <v>94</v>
      </c>
      <c r="J1051" s="10" t="s">
        <v>2983</v>
      </c>
      <c r="L1051" s="10" t="s">
        <v>2984</v>
      </c>
      <c r="M1051" s="10" t="s">
        <v>947</v>
      </c>
      <c r="N1051" s="10">
        <v>9</v>
      </c>
      <c r="O1051" s="10" t="s">
        <v>841</v>
      </c>
      <c r="P1051" s="10">
        <v>7</v>
      </c>
      <c r="Q1051" s="10" t="s">
        <v>1549</v>
      </c>
    </row>
    <row r="1052" spans="1:17" ht="25.5">
      <c r="A1052" s="3" t="s">
        <v>135</v>
      </c>
      <c r="B1052" s="10" t="s">
        <v>1976</v>
      </c>
      <c r="C1052" s="10" t="s">
        <v>2356</v>
      </c>
      <c r="D1052" s="4" t="s">
        <v>16</v>
      </c>
      <c r="E1052" s="4" t="s">
        <v>2490</v>
      </c>
      <c r="F1052" s="4">
        <v>1</v>
      </c>
      <c r="G1052" s="10" t="s">
        <v>454</v>
      </c>
      <c r="H1052" s="10" t="s">
        <v>94</v>
      </c>
      <c r="J1052" s="10" t="s">
        <v>2239</v>
      </c>
      <c r="L1052" s="10" t="s">
        <v>2240</v>
      </c>
      <c r="M1052" s="10" t="s">
        <v>947</v>
      </c>
      <c r="N1052" s="10">
        <v>8</v>
      </c>
    </row>
    <row r="1053" spans="1:17" ht="25.5">
      <c r="A1053" s="3" t="s">
        <v>136</v>
      </c>
      <c r="B1053" s="10" t="s">
        <v>1977</v>
      </c>
      <c r="C1053" s="10" t="s">
        <v>2356</v>
      </c>
      <c r="D1053" s="4" t="s">
        <v>19</v>
      </c>
      <c r="E1053" s="4" t="s">
        <v>2490</v>
      </c>
      <c r="F1053" s="4">
        <v>2</v>
      </c>
      <c r="G1053" s="10" t="s">
        <v>454</v>
      </c>
      <c r="H1053" s="10" t="s">
        <v>94</v>
      </c>
      <c r="J1053" s="10" t="s">
        <v>2241</v>
      </c>
      <c r="L1053" s="10" t="s">
        <v>2242</v>
      </c>
      <c r="M1053" s="10" t="s">
        <v>946</v>
      </c>
      <c r="N1053" s="10">
        <v>6</v>
      </c>
    </row>
    <row r="1054" spans="1:17" ht="25.5">
      <c r="A1054" s="3" t="s">
        <v>137</v>
      </c>
      <c r="B1054" s="10" t="s">
        <v>1978</v>
      </c>
      <c r="C1054" s="10" t="s">
        <v>2356</v>
      </c>
      <c r="D1054" s="4" t="s">
        <v>16</v>
      </c>
      <c r="E1054" s="4" t="s">
        <v>2490</v>
      </c>
      <c r="F1054" s="4">
        <v>3</v>
      </c>
      <c r="G1054" s="10" t="s">
        <v>454</v>
      </c>
      <c r="H1054" s="10" t="s">
        <v>94</v>
      </c>
      <c r="J1054" s="10" t="s">
        <v>1685</v>
      </c>
      <c r="L1054" s="10" t="s">
        <v>2243</v>
      </c>
      <c r="M1054" s="10" t="s">
        <v>937</v>
      </c>
      <c r="N1054" s="10">
        <v>8</v>
      </c>
      <c r="O1054" s="10" t="s">
        <v>947</v>
      </c>
      <c r="P1054" s="10">
        <v>6</v>
      </c>
      <c r="Q1054" s="10" t="s">
        <v>1549</v>
      </c>
    </row>
    <row r="1055" spans="1:17" ht="25.5">
      <c r="A1055" s="3" t="s">
        <v>137</v>
      </c>
      <c r="B1055" s="10" t="s">
        <v>1979</v>
      </c>
      <c r="C1055" s="10" t="s">
        <v>2356</v>
      </c>
      <c r="D1055" s="4" t="s">
        <v>19</v>
      </c>
      <c r="E1055" s="4" t="s">
        <v>2490</v>
      </c>
      <c r="F1055" s="4">
        <v>1</v>
      </c>
      <c r="G1055" s="10" t="s">
        <v>454</v>
      </c>
      <c r="H1055" s="10" t="s">
        <v>94</v>
      </c>
      <c r="J1055" s="10" t="s">
        <v>1685</v>
      </c>
      <c r="L1055" s="10" t="s">
        <v>2243</v>
      </c>
      <c r="M1055" s="10" t="s">
        <v>937</v>
      </c>
      <c r="N1055" s="10">
        <v>8</v>
      </c>
      <c r="O1055" s="10" t="s">
        <v>947</v>
      </c>
      <c r="P1055" s="10">
        <v>6</v>
      </c>
      <c r="Q1055" s="10" t="s">
        <v>1549</v>
      </c>
    </row>
    <row r="1056" spans="1:17" ht="25.5">
      <c r="A1056" s="3" t="s">
        <v>138</v>
      </c>
      <c r="B1056" s="10" t="s">
        <v>1980</v>
      </c>
      <c r="C1056" s="10" t="s">
        <v>2356</v>
      </c>
      <c r="D1056" s="4" t="s">
        <v>16</v>
      </c>
      <c r="E1056" s="4" t="s">
        <v>2490</v>
      </c>
      <c r="F1056" s="4">
        <v>4</v>
      </c>
      <c r="G1056" s="10" t="s">
        <v>454</v>
      </c>
      <c r="H1056" s="10" t="s">
        <v>94</v>
      </c>
      <c r="J1056" s="10" t="s">
        <v>952</v>
      </c>
      <c r="L1056" s="10" t="s">
        <v>2244</v>
      </c>
      <c r="M1056" s="10" t="s">
        <v>1771</v>
      </c>
      <c r="N1056" s="10">
        <v>7</v>
      </c>
      <c r="O1056" s="10" t="s">
        <v>947</v>
      </c>
      <c r="P1056" s="10">
        <v>6</v>
      </c>
      <c r="Q1056" s="10" t="s">
        <v>1549</v>
      </c>
    </row>
    <row r="1057" spans="1:17" ht="51">
      <c r="A1057" s="3" t="s">
        <v>139</v>
      </c>
      <c r="B1057" s="10" t="s">
        <v>1981</v>
      </c>
      <c r="C1057" s="10" t="s">
        <v>2356</v>
      </c>
      <c r="D1057" s="4">
        <v>6</v>
      </c>
      <c r="E1057" s="4" t="s">
        <v>2490</v>
      </c>
      <c r="F1057" s="4">
        <v>1</v>
      </c>
      <c r="G1057" s="10" t="s">
        <v>454</v>
      </c>
      <c r="H1057" s="10" t="s">
        <v>94</v>
      </c>
      <c r="J1057" s="10" t="s">
        <v>3076</v>
      </c>
      <c r="L1057" s="10" t="s">
        <v>3077</v>
      </c>
      <c r="M1057" s="10" t="s">
        <v>3078</v>
      </c>
      <c r="N1057" s="10">
        <v>12</v>
      </c>
    </row>
    <row r="1058" spans="1:17" ht="51">
      <c r="A1058" s="3" t="s">
        <v>140</v>
      </c>
      <c r="B1058" s="10" t="s">
        <v>1982</v>
      </c>
      <c r="C1058" s="10" t="s">
        <v>2356</v>
      </c>
      <c r="D1058" s="4">
        <v>1</v>
      </c>
      <c r="E1058" s="4" t="s">
        <v>2490</v>
      </c>
      <c r="F1058" s="4">
        <v>2</v>
      </c>
      <c r="G1058" s="10" t="s">
        <v>454</v>
      </c>
      <c r="H1058" s="10" t="s">
        <v>94</v>
      </c>
      <c r="J1058" s="10" t="s">
        <v>2245</v>
      </c>
      <c r="L1058" s="10" t="s">
        <v>2246</v>
      </c>
      <c r="M1058" s="10" t="s">
        <v>2247</v>
      </c>
      <c r="N1058" s="10">
        <v>7</v>
      </c>
    </row>
    <row r="1059" spans="1:17" ht="25.5">
      <c r="A1059" s="3" t="s">
        <v>141</v>
      </c>
      <c r="B1059" s="10" t="s">
        <v>1983</v>
      </c>
      <c r="C1059" s="10" t="s">
        <v>2356</v>
      </c>
      <c r="D1059" s="4" t="s">
        <v>16</v>
      </c>
      <c r="E1059" s="4" t="s">
        <v>2490</v>
      </c>
      <c r="F1059" s="4">
        <v>2</v>
      </c>
      <c r="G1059" s="10" t="s">
        <v>454</v>
      </c>
      <c r="H1059" s="10" t="s">
        <v>94</v>
      </c>
      <c r="J1059" s="10" t="s">
        <v>2248</v>
      </c>
      <c r="L1059" s="10" t="s">
        <v>2249</v>
      </c>
      <c r="M1059" s="10" t="s">
        <v>2250</v>
      </c>
      <c r="N1059" s="10">
        <v>7</v>
      </c>
      <c r="O1059" s="10" t="s">
        <v>947</v>
      </c>
      <c r="P1059" s="10">
        <v>6</v>
      </c>
      <c r="Q1059" s="10" t="s">
        <v>1549</v>
      </c>
    </row>
    <row r="1060" spans="1:17" ht="25.5">
      <c r="A1060" s="3" t="s">
        <v>141</v>
      </c>
      <c r="B1060" s="10" t="s">
        <v>1984</v>
      </c>
      <c r="C1060" s="10" t="s">
        <v>2356</v>
      </c>
      <c r="D1060" s="4" t="s">
        <v>19</v>
      </c>
      <c r="E1060" s="4" t="s">
        <v>2490</v>
      </c>
      <c r="F1060" s="4">
        <v>1</v>
      </c>
      <c r="G1060" s="10" t="s">
        <v>454</v>
      </c>
      <c r="H1060" s="10" t="s">
        <v>94</v>
      </c>
      <c r="J1060" s="10" t="s">
        <v>2248</v>
      </c>
      <c r="L1060" s="10" t="s">
        <v>2249</v>
      </c>
      <c r="M1060" s="10" t="s">
        <v>2250</v>
      </c>
      <c r="N1060" s="10">
        <v>7</v>
      </c>
      <c r="O1060" s="10" t="s">
        <v>947</v>
      </c>
      <c r="P1060" s="10">
        <v>6</v>
      </c>
      <c r="Q1060" s="10" t="s">
        <v>1549</v>
      </c>
    </row>
    <row r="1061" spans="1:17" ht="38.25">
      <c r="A1061" s="3" t="s">
        <v>142</v>
      </c>
      <c r="B1061" s="10" t="s">
        <v>1985</v>
      </c>
      <c r="C1061" s="10" t="s">
        <v>2356</v>
      </c>
      <c r="D1061" s="4">
        <v>3</v>
      </c>
      <c r="E1061" s="4" t="s">
        <v>2490</v>
      </c>
      <c r="F1061" s="4">
        <v>1</v>
      </c>
      <c r="G1061" s="10" t="s">
        <v>454</v>
      </c>
      <c r="H1061" s="10" t="s">
        <v>94</v>
      </c>
      <c r="J1061" s="10" t="s">
        <v>2594</v>
      </c>
      <c r="L1061" s="10" t="s">
        <v>2601</v>
      </c>
      <c r="M1061" s="10" t="s">
        <v>937</v>
      </c>
      <c r="N1061" s="10">
        <v>8</v>
      </c>
      <c r="O1061" s="10" t="s">
        <v>947</v>
      </c>
      <c r="P1061" s="10">
        <v>6</v>
      </c>
      <c r="Q1061" s="10" t="s">
        <v>1549</v>
      </c>
    </row>
    <row r="1062" spans="1:17" ht="25.5">
      <c r="A1062" s="3" t="s">
        <v>143</v>
      </c>
      <c r="B1062" s="10" t="s">
        <v>1986</v>
      </c>
      <c r="C1062" s="10" t="s">
        <v>2356</v>
      </c>
      <c r="D1062" s="4">
        <v>5</v>
      </c>
      <c r="E1062" s="4" t="s">
        <v>2490</v>
      </c>
      <c r="F1062" s="4">
        <v>1</v>
      </c>
      <c r="G1062" s="10" t="s">
        <v>454</v>
      </c>
      <c r="H1062" s="10" t="s">
        <v>94</v>
      </c>
      <c r="J1062" s="10" t="s">
        <v>1708</v>
      </c>
      <c r="L1062" s="10" t="s">
        <v>3068</v>
      </c>
      <c r="M1062" s="10" t="s">
        <v>946</v>
      </c>
      <c r="N1062" s="10">
        <v>14</v>
      </c>
    </row>
    <row r="1063" spans="1:17" ht="25.5">
      <c r="A1063" s="3" t="s">
        <v>144</v>
      </c>
      <c r="B1063" s="10" t="s">
        <v>1987</v>
      </c>
      <c r="C1063" s="10" t="s">
        <v>2356</v>
      </c>
      <c r="D1063" s="4">
        <v>1</v>
      </c>
      <c r="E1063" s="4" t="s">
        <v>2490</v>
      </c>
      <c r="F1063" s="4">
        <v>1</v>
      </c>
      <c r="G1063" s="10" t="s">
        <v>454</v>
      </c>
      <c r="H1063" s="10" t="s">
        <v>94</v>
      </c>
      <c r="J1063" s="10" t="s">
        <v>2251</v>
      </c>
      <c r="L1063" s="10" t="s">
        <v>2252</v>
      </c>
      <c r="M1063" s="10" t="s">
        <v>947</v>
      </c>
      <c r="N1063" s="10">
        <v>6</v>
      </c>
      <c r="O1063" s="10" t="s">
        <v>1172</v>
      </c>
      <c r="P1063" s="10">
        <v>8</v>
      </c>
      <c r="Q1063" s="10" t="s">
        <v>1549</v>
      </c>
    </row>
    <row r="1064" spans="1:17" ht="38.25">
      <c r="A1064" s="3" t="s">
        <v>145</v>
      </c>
      <c r="B1064" s="10" t="s">
        <v>1988</v>
      </c>
      <c r="C1064" s="10" t="s">
        <v>2356</v>
      </c>
      <c r="D1064" s="4">
        <v>3</v>
      </c>
      <c r="E1064" s="4" t="s">
        <v>2490</v>
      </c>
      <c r="F1064" s="4">
        <v>1</v>
      </c>
      <c r="G1064" s="10" t="s">
        <v>454</v>
      </c>
      <c r="H1064" s="10" t="s">
        <v>94</v>
      </c>
      <c r="J1064" s="10" t="s">
        <v>2602</v>
      </c>
      <c r="L1064" s="10" t="s">
        <v>2603</v>
      </c>
      <c r="M1064" s="10" t="s">
        <v>947</v>
      </c>
      <c r="N1064" s="10">
        <v>2</v>
      </c>
    </row>
    <row r="1065" spans="1:17" ht="38.25">
      <c r="A1065" s="3" t="s">
        <v>146</v>
      </c>
      <c r="B1065" s="10" t="s">
        <v>1989</v>
      </c>
      <c r="C1065" s="10" t="s">
        <v>2356</v>
      </c>
      <c r="D1065" s="4">
        <v>5</v>
      </c>
      <c r="E1065" s="4" t="s">
        <v>2490</v>
      </c>
      <c r="F1065" s="4">
        <v>1</v>
      </c>
      <c r="G1065" s="10" t="s">
        <v>454</v>
      </c>
      <c r="H1065" s="10" t="s">
        <v>94</v>
      </c>
      <c r="J1065" s="10" t="s">
        <v>2985</v>
      </c>
      <c r="L1065" s="10" t="s">
        <v>2986</v>
      </c>
      <c r="M1065" s="10" t="s">
        <v>831</v>
      </c>
      <c r="N1065" s="10">
        <v>18</v>
      </c>
    </row>
    <row r="1066" spans="1:17" ht="76.5">
      <c r="A1066" s="3" t="s">
        <v>147</v>
      </c>
      <c r="B1066" s="10" t="s">
        <v>1990</v>
      </c>
      <c r="C1066" s="10" t="s">
        <v>2356</v>
      </c>
      <c r="D1066" s="4">
        <v>6</v>
      </c>
      <c r="E1066" s="4" t="s">
        <v>2490</v>
      </c>
      <c r="F1066" s="4">
        <v>1</v>
      </c>
      <c r="G1066" s="10" t="s">
        <v>454</v>
      </c>
      <c r="H1066" s="10" t="s">
        <v>148</v>
      </c>
      <c r="J1066" s="10" t="s">
        <v>2590</v>
      </c>
      <c r="L1066" s="10" t="s">
        <v>3079</v>
      </c>
      <c r="M1066" s="10" t="s">
        <v>941</v>
      </c>
      <c r="N1066" s="10">
        <v>14</v>
      </c>
    </row>
    <row r="1067" spans="1:17" ht="51">
      <c r="A1067" s="3" t="s">
        <v>149</v>
      </c>
      <c r="B1067" s="10" t="s">
        <v>1991</v>
      </c>
      <c r="C1067" s="10" t="s">
        <v>2356</v>
      </c>
      <c r="D1067" s="4">
        <v>2</v>
      </c>
      <c r="E1067" s="4" t="s">
        <v>2490</v>
      </c>
      <c r="F1067" s="4">
        <v>1</v>
      </c>
      <c r="G1067" s="10" t="s">
        <v>454</v>
      </c>
      <c r="H1067" s="10" t="s">
        <v>148</v>
      </c>
      <c r="J1067" s="10" t="s">
        <v>851</v>
      </c>
      <c r="L1067" s="10" t="s">
        <v>2071</v>
      </c>
      <c r="M1067" s="10" t="s">
        <v>941</v>
      </c>
      <c r="N1067" s="10">
        <v>7</v>
      </c>
    </row>
    <row r="1068" spans="1:17" ht="76.5">
      <c r="A1068" s="3" t="s">
        <v>150</v>
      </c>
      <c r="B1068" s="10" t="s">
        <v>1992</v>
      </c>
      <c r="C1068" s="10" t="s">
        <v>2356</v>
      </c>
      <c r="D1068" s="4">
        <v>5</v>
      </c>
      <c r="E1068" s="4" t="s">
        <v>2490</v>
      </c>
      <c r="F1068" s="4">
        <v>1</v>
      </c>
      <c r="G1068" s="10" t="s">
        <v>454</v>
      </c>
      <c r="H1068" s="10" t="s">
        <v>148</v>
      </c>
      <c r="J1068" s="10" t="s">
        <v>851</v>
      </c>
      <c r="L1068" s="10" t="s">
        <v>2967</v>
      </c>
      <c r="M1068" s="10" t="s">
        <v>941</v>
      </c>
      <c r="N1068" s="10">
        <v>9</v>
      </c>
    </row>
    <row r="1069" spans="1:17" ht="63.75">
      <c r="A1069" s="3" t="s">
        <v>151</v>
      </c>
      <c r="B1069" s="10" t="s">
        <v>1993</v>
      </c>
      <c r="C1069" s="10" t="s">
        <v>2356</v>
      </c>
      <c r="D1069" s="4">
        <v>4</v>
      </c>
      <c r="E1069" s="4" t="s">
        <v>2490</v>
      </c>
      <c r="F1069" s="4">
        <v>2</v>
      </c>
      <c r="G1069" s="10" t="s">
        <v>454</v>
      </c>
      <c r="H1069" s="10" t="s">
        <v>148</v>
      </c>
      <c r="J1069" s="10" t="s">
        <v>2590</v>
      </c>
      <c r="L1069" s="10" t="s">
        <v>2888</v>
      </c>
      <c r="M1069" s="10" t="s">
        <v>941</v>
      </c>
      <c r="N1069" s="10">
        <v>8</v>
      </c>
    </row>
    <row r="1070" spans="1:17" ht="38.25">
      <c r="A1070" s="3" t="s">
        <v>152</v>
      </c>
      <c r="B1070" s="10" t="s">
        <v>1994</v>
      </c>
      <c r="C1070" s="10" t="s">
        <v>2356</v>
      </c>
      <c r="D1070" s="4" t="s">
        <v>16</v>
      </c>
      <c r="E1070" s="4" t="s">
        <v>2490</v>
      </c>
      <c r="F1070" s="4">
        <v>4</v>
      </c>
      <c r="G1070" s="10" t="s">
        <v>454</v>
      </c>
      <c r="H1070" s="10" t="s">
        <v>148</v>
      </c>
      <c r="J1070" s="10" t="s">
        <v>2072</v>
      </c>
      <c r="L1070" s="10" t="s">
        <v>2073</v>
      </c>
      <c r="M1070" s="10" t="s">
        <v>941</v>
      </c>
      <c r="N1070" s="10">
        <v>3</v>
      </c>
    </row>
    <row r="1071" spans="1:17" ht="38.25">
      <c r="A1071" s="3" t="s">
        <v>152</v>
      </c>
      <c r="B1071" s="10" t="s">
        <v>1995</v>
      </c>
      <c r="C1071" s="10" t="s">
        <v>2356</v>
      </c>
      <c r="D1071" s="4" t="s">
        <v>19</v>
      </c>
      <c r="E1071" s="4" t="s">
        <v>2490</v>
      </c>
      <c r="F1071" s="4">
        <v>1</v>
      </c>
      <c r="G1071" s="10" t="s">
        <v>454</v>
      </c>
      <c r="H1071" s="10" t="s">
        <v>148</v>
      </c>
      <c r="J1071" s="10" t="s">
        <v>2072</v>
      </c>
      <c r="L1071" s="10" t="s">
        <v>2073</v>
      </c>
      <c r="M1071" s="10" t="s">
        <v>941</v>
      </c>
      <c r="N1071" s="10">
        <v>3</v>
      </c>
    </row>
    <row r="1072" spans="1:17" ht="63.75">
      <c r="A1072" s="3" t="s">
        <v>153</v>
      </c>
      <c r="B1072" s="10" t="s">
        <v>1996</v>
      </c>
      <c r="C1072" s="10" t="s">
        <v>2356</v>
      </c>
      <c r="D1072" s="4">
        <v>4</v>
      </c>
      <c r="E1072" s="4" t="s">
        <v>2490</v>
      </c>
      <c r="F1072" s="4">
        <v>1</v>
      </c>
      <c r="G1072" s="10" t="s">
        <v>454</v>
      </c>
      <c r="H1072" s="10" t="s">
        <v>148</v>
      </c>
      <c r="J1072" s="10" t="s">
        <v>2590</v>
      </c>
      <c r="L1072" s="10" t="s">
        <v>2886</v>
      </c>
      <c r="M1072" s="10" t="s">
        <v>941</v>
      </c>
      <c r="N1072" s="10">
        <v>8</v>
      </c>
    </row>
    <row r="1073" spans="1:14" ht="51">
      <c r="A1073" s="3" t="s">
        <v>154</v>
      </c>
      <c r="B1073" s="10" t="s">
        <v>1997</v>
      </c>
      <c r="C1073" s="10" t="s">
        <v>2356</v>
      </c>
      <c r="D1073" s="4">
        <v>2</v>
      </c>
      <c r="E1073" s="4" t="s">
        <v>2490</v>
      </c>
      <c r="F1073" s="4">
        <v>1</v>
      </c>
      <c r="G1073" s="10" t="s">
        <v>454</v>
      </c>
      <c r="H1073" s="10" t="s">
        <v>148</v>
      </c>
      <c r="J1073" s="10" t="s">
        <v>1213</v>
      </c>
      <c r="L1073" s="10" t="s">
        <v>2074</v>
      </c>
      <c r="M1073" s="10" t="s">
        <v>941</v>
      </c>
      <c r="N1073" s="10">
        <v>6</v>
      </c>
    </row>
    <row r="1074" spans="1:14" ht="76.5">
      <c r="A1074" s="3" t="s">
        <v>155</v>
      </c>
      <c r="B1074" s="10" t="s">
        <v>1998</v>
      </c>
      <c r="C1074" s="10" t="s">
        <v>2356</v>
      </c>
      <c r="D1074" s="4">
        <v>6</v>
      </c>
      <c r="E1074" s="4" t="s">
        <v>2490</v>
      </c>
      <c r="F1074" s="4">
        <v>1</v>
      </c>
      <c r="G1074" s="10" t="s">
        <v>454</v>
      </c>
      <c r="H1074" s="10" t="s">
        <v>148</v>
      </c>
      <c r="J1074" s="10" t="s">
        <v>3080</v>
      </c>
      <c r="L1074" s="10" t="s">
        <v>3081</v>
      </c>
      <c r="M1074" s="10" t="s">
        <v>941</v>
      </c>
      <c r="N1074" s="10">
        <v>11</v>
      </c>
    </row>
    <row r="1075" spans="1:14" ht="63.75">
      <c r="A1075" s="3" t="s">
        <v>156</v>
      </c>
      <c r="B1075" s="10" t="s">
        <v>1999</v>
      </c>
      <c r="C1075" s="10" t="s">
        <v>2356</v>
      </c>
      <c r="D1075" s="4">
        <v>1</v>
      </c>
      <c r="E1075" s="4" t="s">
        <v>2490</v>
      </c>
      <c r="F1075" s="4">
        <v>2</v>
      </c>
      <c r="G1075" s="10" t="s">
        <v>454</v>
      </c>
      <c r="H1075" s="10" t="s">
        <v>148</v>
      </c>
      <c r="J1075" s="10" t="s">
        <v>2075</v>
      </c>
      <c r="L1075" s="10" t="s">
        <v>2076</v>
      </c>
      <c r="M1075" s="10" t="s">
        <v>941</v>
      </c>
      <c r="N1075" s="10">
        <v>7</v>
      </c>
    </row>
    <row r="1076" spans="1:14" ht="63.75">
      <c r="A1076" s="3" t="s">
        <v>157</v>
      </c>
      <c r="B1076" s="10" t="s">
        <v>2000</v>
      </c>
      <c r="C1076" s="10" t="s">
        <v>2356</v>
      </c>
      <c r="D1076" s="4">
        <v>1</v>
      </c>
      <c r="E1076" s="4" t="s">
        <v>2490</v>
      </c>
      <c r="F1076" s="4">
        <v>1</v>
      </c>
      <c r="G1076" s="10" t="s">
        <v>454</v>
      </c>
      <c r="H1076" s="10" t="s">
        <v>148</v>
      </c>
      <c r="J1076" s="10" t="s">
        <v>2077</v>
      </c>
      <c r="L1076" s="10" t="s">
        <v>2078</v>
      </c>
      <c r="M1076" s="10" t="s">
        <v>941</v>
      </c>
      <c r="N1076" s="10">
        <v>6</v>
      </c>
    </row>
    <row r="1077" spans="1:14" ht="63.75">
      <c r="A1077" s="3" t="s">
        <v>157</v>
      </c>
      <c r="B1077" s="10" t="s">
        <v>2001</v>
      </c>
      <c r="C1077" s="10" t="s">
        <v>2356</v>
      </c>
      <c r="D1077" s="4" t="s">
        <v>16</v>
      </c>
      <c r="E1077" s="4" t="s">
        <v>2490</v>
      </c>
      <c r="F1077" s="4">
        <v>2</v>
      </c>
      <c r="G1077" s="10" t="s">
        <v>454</v>
      </c>
      <c r="H1077" s="10" t="s">
        <v>148</v>
      </c>
      <c r="J1077" s="10" t="s">
        <v>2077</v>
      </c>
      <c r="L1077" s="10" t="s">
        <v>2078</v>
      </c>
      <c r="M1077" s="10" t="s">
        <v>941</v>
      </c>
      <c r="N1077" s="10">
        <v>6</v>
      </c>
    </row>
    <row r="1078" spans="1:14" ht="51">
      <c r="A1078" s="3" t="s">
        <v>158</v>
      </c>
      <c r="B1078" s="10" t="s">
        <v>2002</v>
      </c>
      <c r="C1078" s="10" t="s">
        <v>2356</v>
      </c>
      <c r="D1078" s="4">
        <v>6</v>
      </c>
      <c r="E1078" s="4" t="s">
        <v>2490</v>
      </c>
      <c r="F1078" s="4">
        <v>1</v>
      </c>
      <c r="G1078" s="10" t="s">
        <v>454</v>
      </c>
      <c r="H1078" s="10" t="s">
        <v>148</v>
      </c>
      <c r="J1078" s="10" t="s">
        <v>3082</v>
      </c>
      <c r="L1078" s="10" t="s">
        <v>3083</v>
      </c>
      <c r="M1078" s="10" t="s">
        <v>941</v>
      </c>
      <c r="N1078" s="10">
        <v>10</v>
      </c>
    </row>
    <row r="1079" spans="1:14" ht="76.5">
      <c r="A1079" s="3" t="s">
        <v>159</v>
      </c>
      <c r="B1079" s="10" t="s">
        <v>2003</v>
      </c>
      <c r="C1079" s="10" t="s">
        <v>2356</v>
      </c>
      <c r="D1079" s="4">
        <v>6</v>
      </c>
      <c r="E1079" s="4" t="s">
        <v>2490</v>
      </c>
      <c r="F1079" s="4">
        <v>2</v>
      </c>
      <c r="G1079" s="10" t="s">
        <v>454</v>
      </c>
      <c r="H1079" s="10" t="s">
        <v>148</v>
      </c>
      <c r="J1079" s="10" t="s">
        <v>2208</v>
      </c>
      <c r="L1079" s="10" t="s">
        <v>3084</v>
      </c>
      <c r="M1079" s="10" t="s">
        <v>941</v>
      </c>
      <c r="N1079" s="10">
        <v>9</v>
      </c>
    </row>
    <row r="1080" spans="1:14" ht="76.5">
      <c r="A1080" s="3" t="s">
        <v>160</v>
      </c>
      <c r="B1080" s="10" t="s">
        <v>1040</v>
      </c>
      <c r="C1080" s="10" t="s">
        <v>2356</v>
      </c>
      <c r="D1080" s="4">
        <v>6</v>
      </c>
      <c r="E1080" s="4" t="s">
        <v>2490</v>
      </c>
      <c r="F1080" s="4">
        <v>1</v>
      </c>
      <c r="G1080" s="10" t="s">
        <v>454</v>
      </c>
      <c r="H1080" s="10" t="s">
        <v>148</v>
      </c>
      <c r="J1080" s="10" t="s">
        <v>851</v>
      </c>
      <c r="L1080" s="10" t="s">
        <v>3085</v>
      </c>
      <c r="M1080" s="10" t="s">
        <v>941</v>
      </c>
      <c r="N1080" s="10">
        <v>12</v>
      </c>
    </row>
    <row r="1081" spans="1:14" ht="38.25">
      <c r="A1081" s="3" t="s">
        <v>161</v>
      </c>
      <c r="B1081" s="10" t="s">
        <v>1041</v>
      </c>
      <c r="C1081" s="10" t="s">
        <v>2356</v>
      </c>
      <c r="D1081" s="4" t="s">
        <v>16</v>
      </c>
      <c r="E1081" s="4" t="s">
        <v>2490</v>
      </c>
      <c r="F1081" s="4">
        <v>3</v>
      </c>
      <c r="G1081" s="10" t="s">
        <v>454</v>
      </c>
      <c r="H1081" s="10" t="s">
        <v>148</v>
      </c>
      <c r="J1081" s="10" t="s">
        <v>939</v>
      </c>
      <c r="L1081" s="10" t="s">
        <v>940</v>
      </c>
      <c r="M1081" s="10" t="s">
        <v>941</v>
      </c>
      <c r="N1081" s="10">
        <v>4</v>
      </c>
    </row>
    <row r="1082" spans="1:14" ht="38.25">
      <c r="A1082" s="3" t="s">
        <v>161</v>
      </c>
      <c r="B1082" s="10" t="s">
        <v>1042</v>
      </c>
      <c r="C1082" s="10" t="s">
        <v>2356</v>
      </c>
      <c r="D1082" s="4" t="s">
        <v>19</v>
      </c>
      <c r="E1082" s="4" t="s">
        <v>2490</v>
      </c>
      <c r="F1082" s="4">
        <v>2</v>
      </c>
      <c r="G1082" s="10" t="s">
        <v>454</v>
      </c>
      <c r="H1082" s="10" t="s">
        <v>148</v>
      </c>
      <c r="J1082" s="10" t="s">
        <v>939</v>
      </c>
      <c r="L1082" s="10" t="s">
        <v>940</v>
      </c>
      <c r="M1082" s="10" t="s">
        <v>941</v>
      </c>
      <c r="N1082" s="10">
        <v>4</v>
      </c>
    </row>
    <row r="1083" spans="1:14" ht="63.75">
      <c r="A1083" s="3" t="s">
        <v>162</v>
      </c>
      <c r="B1083" s="10" t="s">
        <v>1043</v>
      </c>
      <c r="C1083" s="10" t="s">
        <v>2356</v>
      </c>
      <c r="D1083" s="4">
        <v>2</v>
      </c>
      <c r="E1083" s="4" t="s">
        <v>2490</v>
      </c>
      <c r="F1083" s="4">
        <v>1</v>
      </c>
      <c r="G1083" s="10" t="s">
        <v>454</v>
      </c>
      <c r="H1083" s="10" t="s">
        <v>148</v>
      </c>
      <c r="J1083" s="10" t="s">
        <v>851</v>
      </c>
      <c r="L1083" s="10" t="s">
        <v>2200</v>
      </c>
      <c r="M1083" s="10" t="s">
        <v>941</v>
      </c>
      <c r="N1083" s="10">
        <v>7</v>
      </c>
    </row>
    <row r="1084" spans="1:14" ht="63.75">
      <c r="A1084" s="3" t="s">
        <v>163</v>
      </c>
      <c r="B1084" s="10" t="s">
        <v>1044</v>
      </c>
      <c r="C1084" s="10" t="s">
        <v>2356</v>
      </c>
      <c r="D1084" s="4">
        <v>5</v>
      </c>
      <c r="E1084" s="4" t="s">
        <v>2490</v>
      </c>
      <c r="F1084" s="4">
        <v>2</v>
      </c>
      <c r="G1084" s="10" t="s">
        <v>454</v>
      </c>
      <c r="H1084" s="10" t="s">
        <v>148</v>
      </c>
      <c r="J1084" s="10" t="s">
        <v>2590</v>
      </c>
      <c r="L1084" s="10" t="s">
        <v>2968</v>
      </c>
      <c r="M1084" s="10" t="s">
        <v>941</v>
      </c>
      <c r="N1084" s="10">
        <v>11</v>
      </c>
    </row>
    <row r="1085" spans="1:14" ht="38.25">
      <c r="A1085" s="3" t="s">
        <v>164</v>
      </c>
      <c r="B1085" s="10" t="s">
        <v>1045</v>
      </c>
      <c r="C1085" s="10" t="s">
        <v>2356</v>
      </c>
      <c r="D1085" s="4" t="s">
        <v>16</v>
      </c>
      <c r="E1085" s="4" t="s">
        <v>2490</v>
      </c>
      <c r="F1085" s="4">
        <v>2</v>
      </c>
      <c r="G1085" s="10" t="s">
        <v>454</v>
      </c>
      <c r="H1085" s="10" t="s">
        <v>148</v>
      </c>
      <c r="J1085" s="10" t="s">
        <v>2201</v>
      </c>
      <c r="L1085" s="10" t="s">
        <v>2202</v>
      </c>
      <c r="M1085" s="10" t="s">
        <v>941</v>
      </c>
      <c r="N1085" s="10">
        <v>2</v>
      </c>
    </row>
    <row r="1086" spans="1:14" ht="38.25">
      <c r="A1086" s="3" t="s">
        <v>164</v>
      </c>
      <c r="B1086" s="10" t="s">
        <v>1046</v>
      </c>
      <c r="C1086" s="10" t="s">
        <v>2356</v>
      </c>
      <c r="D1086" s="4" t="s">
        <v>19</v>
      </c>
      <c r="E1086" s="4" t="s">
        <v>2490</v>
      </c>
      <c r="F1086" s="4">
        <v>1</v>
      </c>
      <c r="G1086" s="10" t="s">
        <v>454</v>
      </c>
      <c r="H1086" s="10" t="s">
        <v>148</v>
      </c>
      <c r="J1086" s="10" t="s">
        <v>2201</v>
      </c>
      <c r="L1086" s="10" t="s">
        <v>2202</v>
      </c>
      <c r="M1086" s="10" t="s">
        <v>941</v>
      </c>
      <c r="N1086" s="10">
        <v>2</v>
      </c>
    </row>
    <row r="1087" spans="1:14" ht="63.75">
      <c r="A1087" s="3" t="s">
        <v>165</v>
      </c>
      <c r="B1087" s="10" t="s">
        <v>1047</v>
      </c>
      <c r="C1087" s="10" t="s">
        <v>2356</v>
      </c>
      <c r="D1087" s="4">
        <v>4</v>
      </c>
      <c r="E1087" s="4" t="s">
        <v>2490</v>
      </c>
      <c r="F1087" s="4">
        <v>1</v>
      </c>
      <c r="G1087" s="10" t="s">
        <v>454</v>
      </c>
      <c r="H1087" s="10" t="s">
        <v>148</v>
      </c>
      <c r="J1087" s="10" t="s">
        <v>851</v>
      </c>
      <c r="L1087" s="10" t="s">
        <v>2746</v>
      </c>
      <c r="M1087" s="10" t="s">
        <v>941</v>
      </c>
      <c r="N1087" s="10">
        <v>7</v>
      </c>
    </row>
    <row r="1088" spans="1:14" ht="63.75">
      <c r="A1088" s="3" t="s">
        <v>166</v>
      </c>
      <c r="B1088" s="10" t="s">
        <v>1048</v>
      </c>
      <c r="C1088" s="10" t="s">
        <v>2356</v>
      </c>
      <c r="D1088" s="4" t="s">
        <v>16</v>
      </c>
      <c r="E1088" s="4" t="s">
        <v>2490</v>
      </c>
      <c r="F1088" s="4">
        <v>1</v>
      </c>
      <c r="G1088" s="10" t="s">
        <v>454</v>
      </c>
      <c r="H1088" s="10" t="s">
        <v>148</v>
      </c>
      <c r="J1088" s="10" t="s">
        <v>2075</v>
      </c>
      <c r="L1088" s="10" t="s">
        <v>2203</v>
      </c>
      <c r="M1088" s="10" t="s">
        <v>941</v>
      </c>
      <c r="N1088" s="10">
        <v>3</v>
      </c>
    </row>
    <row r="1089" spans="1:21" ht="63.75">
      <c r="A1089" s="3" t="s">
        <v>166</v>
      </c>
      <c r="B1089" s="10" t="s">
        <v>1049</v>
      </c>
      <c r="C1089" s="10" t="s">
        <v>2356</v>
      </c>
      <c r="D1089" s="4" t="s">
        <v>19</v>
      </c>
      <c r="E1089" s="4" t="s">
        <v>2490</v>
      </c>
      <c r="F1089" s="4">
        <v>1</v>
      </c>
      <c r="G1089" s="10" t="s">
        <v>454</v>
      </c>
      <c r="H1089" s="10" t="s">
        <v>148</v>
      </c>
      <c r="J1089" s="10" t="s">
        <v>2075</v>
      </c>
      <c r="L1089" s="10" t="s">
        <v>2203</v>
      </c>
      <c r="M1089" s="10" t="s">
        <v>941</v>
      </c>
      <c r="N1089" s="10">
        <v>3</v>
      </c>
    </row>
    <row r="1090" spans="1:21" ht="63.75">
      <c r="A1090" s="3" t="s">
        <v>167</v>
      </c>
      <c r="B1090" s="10" t="s">
        <v>1050</v>
      </c>
      <c r="C1090" s="10" t="s">
        <v>2356</v>
      </c>
      <c r="D1090" s="4">
        <v>3</v>
      </c>
      <c r="E1090" s="4" t="s">
        <v>2490</v>
      </c>
      <c r="F1090" s="4">
        <v>2</v>
      </c>
      <c r="G1090" s="10" t="s">
        <v>454</v>
      </c>
      <c r="H1090" s="10" t="s">
        <v>148</v>
      </c>
      <c r="J1090" s="10" t="s">
        <v>2590</v>
      </c>
      <c r="L1090" s="10" t="s">
        <v>2591</v>
      </c>
      <c r="M1090" s="10" t="s">
        <v>941</v>
      </c>
      <c r="N1090" s="10">
        <v>6</v>
      </c>
    </row>
    <row r="1091" spans="1:21" ht="63.75">
      <c r="A1091" s="3" t="s">
        <v>168</v>
      </c>
      <c r="B1091" s="10" t="s">
        <v>1051</v>
      </c>
      <c r="C1091" s="10" t="s">
        <v>2356</v>
      </c>
      <c r="D1091" s="4" t="s">
        <v>16</v>
      </c>
      <c r="E1091" s="4" t="s">
        <v>2490</v>
      </c>
      <c r="F1091" s="4">
        <v>1</v>
      </c>
      <c r="G1091" s="10" t="s">
        <v>454</v>
      </c>
      <c r="H1091" s="10" t="s">
        <v>148</v>
      </c>
      <c r="J1091" s="10" t="s">
        <v>2075</v>
      </c>
      <c r="L1091" s="10" t="s">
        <v>2204</v>
      </c>
      <c r="M1091" s="10" t="s">
        <v>941</v>
      </c>
      <c r="N1091" s="10">
        <v>4</v>
      </c>
    </row>
    <row r="1092" spans="1:21" ht="63.75">
      <c r="A1092" s="3" t="s">
        <v>168</v>
      </c>
      <c r="B1092" s="10" t="s">
        <v>1052</v>
      </c>
      <c r="C1092" s="10" t="s">
        <v>2356</v>
      </c>
      <c r="D1092" s="4" t="s">
        <v>19</v>
      </c>
      <c r="E1092" s="4" t="s">
        <v>2490</v>
      </c>
      <c r="F1092" s="4">
        <v>1</v>
      </c>
      <c r="G1092" s="10" t="s">
        <v>454</v>
      </c>
      <c r="H1092" s="10" t="s">
        <v>148</v>
      </c>
      <c r="J1092" s="10" t="s">
        <v>2075</v>
      </c>
      <c r="L1092" s="10" t="s">
        <v>2204</v>
      </c>
      <c r="M1092" s="10" t="s">
        <v>941</v>
      </c>
      <c r="N1092" s="10">
        <v>4</v>
      </c>
    </row>
    <row r="1093" spans="1:21" ht="63.75">
      <c r="A1093" s="3" t="s">
        <v>169</v>
      </c>
      <c r="B1093" s="10" t="s">
        <v>1053</v>
      </c>
      <c r="C1093" s="10" t="s">
        <v>2356</v>
      </c>
      <c r="D1093" s="4" t="s">
        <v>16</v>
      </c>
      <c r="E1093" s="4" t="s">
        <v>2490</v>
      </c>
      <c r="F1093" s="4">
        <v>3</v>
      </c>
      <c r="G1093" s="10" t="s">
        <v>454</v>
      </c>
      <c r="H1093" s="10" t="s">
        <v>148</v>
      </c>
      <c r="J1093" s="10" t="s">
        <v>2077</v>
      </c>
      <c r="L1093" s="10" t="s">
        <v>2205</v>
      </c>
      <c r="M1093" s="10" t="s">
        <v>941</v>
      </c>
      <c r="N1093" s="10">
        <v>2</v>
      </c>
    </row>
    <row r="1094" spans="1:21" ht="63.75">
      <c r="A1094" s="3" t="s">
        <v>169</v>
      </c>
      <c r="B1094" s="10" t="s">
        <v>1054</v>
      </c>
      <c r="C1094" s="10" t="s">
        <v>2356</v>
      </c>
      <c r="D1094" s="4" t="s">
        <v>19</v>
      </c>
      <c r="E1094" s="4" t="s">
        <v>2490</v>
      </c>
      <c r="F1094" s="4">
        <v>1</v>
      </c>
      <c r="G1094" s="10" t="s">
        <v>454</v>
      </c>
      <c r="H1094" s="10" t="s">
        <v>148</v>
      </c>
      <c r="J1094" s="10" t="s">
        <v>2077</v>
      </c>
      <c r="L1094" s="10" t="s">
        <v>2205</v>
      </c>
      <c r="M1094" s="10" t="s">
        <v>941</v>
      </c>
      <c r="N1094" s="10">
        <v>2</v>
      </c>
    </row>
    <row r="1095" spans="1:21" ht="63.75">
      <c r="A1095" s="3" t="s">
        <v>170</v>
      </c>
      <c r="B1095" s="10" t="s">
        <v>1055</v>
      </c>
      <c r="C1095" s="10" t="s">
        <v>2356</v>
      </c>
      <c r="D1095" s="4" t="s">
        <v>16</v>
      </c>
      <c r="E1095" s="4" t="s">
        <v>2490</v>
      </c>
      <c r="F1095" s="4">
        <v>1</v>
      </c>
      <c r="G1095" s="10" t="s">
        <v>454</v>
      </c>
      <c r="H1095" s="10" t="s">
        <v>148</v>
      </c>
      <c r="J1095" s="10" t="s">
        <v>2206</v>
      </c>
      <c r="L1095" s="10" t="s">
        <v>2207</v>
      </c>
      <c r="M1095" s="10" t="s">
        <v>941</v>
      </c>
      <c r="N1095" s="10">
        <v>6</v>
      </c>
    </row>
    <row r="1096" spans="1:21" ht="63.75">
      <c r="A1096" s="3" t="s">
        <v>170</v>
      </c>
      <c r="B1096" s="10" t="s">
        <v>1056</v>
      </c>
      <c r="C1096" s="10" t="s">
        <v>2356</v>
      </c>
      <c r="D1096" s="4" t="s">
        <v>19</v>
      </c>
      <c r="E1096" s="4" t="s">
        <v>2490</v>
      </c>
      <c r="F1096" s="4">
        <v>1</v>
      </c>
      <c r="G1096" s="10" t="s">
        <v>454</v>
      </c>
      <c r="H1096" s="10" t="s">
        <v>148</v>
      </c>
      <c r="J1096" s="10" t="s">
        <v>2206</v>
      </c>
      <c r="L1096" s="10" t="s">
        <v>2207</v>
      </c>
      <c r="M1096" s="10" t="s">
        <v>941</v>
      </c>
      <c r="N1096" s="10">
        <v>6</v>
      </c>
    </row>
    <row r="1097" spans="1:21" ht="63.75">
      <c r="A1097" s="3" t="s">
        <v>171</v>
      </c>
      <c r="B1097" s="10" t="s">
        <v>1057</v>
      </c>
      <c r="C1097" s="10" t="s">
        <v>2356</v>
      </c>
      <c r="D1097" s="4">
        <v>3</v>
      </c>
      <c r="E1097" s="4" t="s">
        <v>2490</v>
      </c>
      <c r="F1097" s="4">
        <v>2</v>
      </c>
      <c r="G1097" s="10" t="s">
        <v>454</v>
      </c>
      <c r="H1097" s="10" t="s">
        <v>148</v>
      </c>
      <c r="J1097" s="10" t="s">
        <v>851</v>
      </c>
      <c r="L1097" s="10" t="s">
        <v>2592</v>
      </c>
      <c r="M1097" s="10" t="s">
        <v>941</v>
      </c>
      <c r="N1097" s="10">
        <v>5</v>
      </c>
    </row>
    <row r="1098" spans="1:21" ht="38.25">
      <c r="A1098" s="3" t="s">
        <v>172</v>
      </c>
      <c r="B1098" s="10" t="s">
        <v>1058</v>
      </c>
      <c r="C1098" s="10" t="s">
        <v>2356</v>
      </c>
      <c r="D1098" s="4">
        <v>4</v>
      </c>
      <c r="E1098" s="4" t="s">
        <v>2490</v>
      </c>
      <c r="F1098" s="4">
        <v>1</v>
      </c>
      <c r="G1098" s="10" t="s">
        <v>454</v>
      </c>
      <c r="H1098" s="10" t="s">
        <v>148</v>
      </c>
      <c r="J1098" s="10" t="s">
        <v>2208</v>
      </c>
      <c r="L1098" s="10" t="s">
        <v>2747</v>
      </c>
      <c r="M1098" s="10" t="s">
        <v>941</v>
      </c>
      <c r="N1098" s="10">
        <v>7</v>
      </c>
    </row>
    <row r="1099" spans="1:21" ht="38.25">
      <c r="A1099" s="3" t="s">
        <v>173</v>
      </c>
      <c r="B1099" s="10" t="s">
        <v>1059</v>
      </c>
      <c r="C1099" s="10" t="s">
        <v>2356</v>
      </c>
      <c r="D1099" s="4">
        <v>1</v>
      </c>
      <c r="E1099" s="4" t="s">
        <v>2490</v>
      </c>
      <c r="F1099" s="4">
        <v>1</v>
      </c>
      <c r="G1099" s="10" t="s">
        <v>454</v>
      </c>
      <c r="H1099" s="10" t="s">
        <v>148</v>
      </c>
      <c r="J1099" s="10" t="s">
        <v>2208</v>
      </c>
      <c r="L1099" s="10" t="s">
        <v>2209</v>
      </c>
      <c r="M1099" s="10" t="s">
        <v>941</v>
      </c>
      <c r="N1099" s="10">
        <v>6</v>
      </c>
    </row>
    <row r="1100" spans="1:21" ht="51">
      <c r="A1100" s="3" t="s">
        <v>174</v>
      </c>
      <c r="B1100" s="10" t="s">
        <v>1060</v>
      </c>
      <c r="C1100" s="10" t="s">
        <v>2356</v>
      </c>
      <c r="D1100" s="4">
        <v>3</v>
      </c>
      <c r="E1100" s="4" t="s">
        <v>2490</v>
      </c>
      <c r="F1100" s="4">
        <v>1</v>
      </c>
      <c r="G1100" s="10" t="s">
        <v>454</v>
      </c>
      <c r="H1100" s="10" t="s">
        <v>148</v>
      </c>
      <c r="J1100" s="10" t="s">
        <v>2208</v>
      </c>
      <c r="L1100" s="10" t="s">
        <v>2593</v>
      </c>
      <c r="M1100" s="10" t="s">
        <v>941</v>
      </c>
      <c r="N1100" s="10">
        <v>8</v>
      </c>
    </row>
    <row r="1101" spans="1:21" ht="51">
      <c r="A1101" s="3" t="s">
        <v>175</v>
      </c>
      <c r="B1101" s="10" t="s">
        <v>1061</v>
      </c>
      <c r="C1101" s="10" t="s">
        <v>2356</v>
      </c>
      <c r="D1101" s="4">
        <v>5</v>
      </c>
      <c r="E1101" s="4" t="s">
        <v>2490</v>
      </c>
      <c r="F1101" s="4">
        <v>1</v>
      </c>
      <c r="G1101" s="10" t="s">
        <v>454</v>
      </c>
      <c r="H1101" s="10" t="s">
        <v>148</v>
      </c>
      <c r="J1101" s="10" t="s">
        <v>2208</v>
      </c>
      <c r="L1101" s="10" t="s">
        <v>2969</v>
      </c>
      <c r="M1101" s="10" t="s">
        <v>941</v>
      </c>
      <c r="N1101" s="10">
        <v>10</v>
      </c>
    </row>
    <row r="1102" spans="1:21" ht="38.25">
      <c r="A1102" s="3" t="s">
        <v>176</v>
      </c>
      <c r="B1102" s="10" t="s">
        <v>1062</v>
      </c>
      <c r="C1102" s="10" t="s">
        <v>2356</v>
      </c>
      <c r="D1102" s="4" t="s">
        <v>16</v>
      </c>
      <c r="E1102" s="4" t="s">
        <v>2490</v>
      </c>
      <c r="F1102" s="4">
        <v>3</v>
      </c>
      <c r="G1102" s="10" t="s">
        <v>454</v>
      </c>
      <c r="H1102" s="10" t="s">
        <v>148</v>
      </c>
      <c r="J1102" s="10" t="s">
        <v>942</v>
      </c>
      <c r="L1102" s="10" t="s">
        <v>943</v>
      </c>
      <c r="M1102" s="10" t="s">
        <v>941</v>
      </c>
      <c r="N1102" s="10">
        <v>4</v>
      </c>
    </row>
    <row r="1103" spans="1:21" ht="38.25">
      <c r="A1103" s="3" t="s">
        <v>176</v>
      </c>
      <c r="B1103" s="10" t="s">
        <v>1063</v>
      </c>
      <c r="C1103" s="10" t="s">
        <v>2356</v>
      </c>
      <c r="D1103" s="4" t="s">
        <v>19</v>
      </c>
      <c r="E1103" s="4" t="s">
        <v>2490</v>
      </c>
      <c r="F1103" s="4">
        <v>2</v>
      </c>
      <c r="G1103" s="10" t="s">
        <v>454</v>
      </c>
      <c r="H1103" s="10" t="s">
        <v>148</v>
      </c>
      <c r="J1103" s="10" t="s">
        <v>942</v>
      </c>
      <c r="L1103" s="10" t="s">
        <v>943</v>
      </c>
      <c r="M1103" s="10" t="s">
        <v>941</v>
      </c>
      <c r="N1103" s="10">
        <v>4</v>
      </c>
    </row>
    <row r="1104" spans="1:21" ht="38.25">
      <c r="A1104" s="3" t="s">
        <v>177</v>
      </c>
      <c r="B1104" s="10" t="s">
        <v>1064</v>
      </c>
      <c r="C1104" s="10" t="s">
        <v>2356</v>
      </c>
      <c r="D1104" s="4">
        <v>2</v>
      </c>
      <c r="E1104" s="4" t="s">
        <v>2490</v>
      </c>
      <c r="F1104" s="4">
        <v>5</v>
      </c>
      <c r="G1104" s="10" t="s">
        <v>454</v>
      </c>
      <c r="H1104" s="10" t="s">
        <v>178</v>
      </c>
      <c r="J1104" s="10" t="s">
        <v>843</v>
      </c>
      <c r="L1104" s="10" t="s">
        <v>1778</v>
      </c>
      <c r="M1104" s="10" t="s">
        <v>844</v>
      </c>
      <c r="N1104" s="10">
        <v>6</v>
      </c>
      <c r="O1104" s="10" t="s">
        <v>841</v>
      </c>
      <c r="P1104" s="10">
        <v>5</v>
      </c>
      <c r="Q1104" s="10" t="s">
        <v>1549</v>
      </c>
      <c r="U1104" s="10" t="s">
        <v>2197</v>
      </c>
    </row>
    <row r="1105" spans="1:21" ht="38.25">
      <c r="A1105" s="3" t="s">
        <v>179</v>
      </c>
      <c r="B1105" s="10" t="s">
        <v>1065</v>
      </c>
      <c r="C1105" s="10" t="s">
        <v>2356</v>
      </c>
      <c r="D1105" s="4" t="s">
        <v>16</v>
      </c>
      <c r="E1105" s="4" t="s">
        <v>2490</v>
      </c>
      <c r="F1105" s="4">
        <v>4</v>
      </c>
      <c r="G1105" s="10" t="s">
        <v>454</v>
      </c>
      <c r="H1105" s="10" t="s">
        <v>178</v>
      </c>
      <c r="J1105" s="10" t="s">
        <v>1755</v>
      </c>
      <c r="L1105" s="10" t="s">
        <v>1756</v>
      </c>
      <c r="M1105" s="10" t="s">
        <v>1757</v>
      </c>
      <c r="N1105" s="10">
        <v>4</v>
      </c>
      <c r="O1105" s="10" t="s">
        <v>2196</v>
      </c>
      <c r="P1105" s="10">
        <v>5</v>
      </c>
      <c r="Q1105" s="10" t="s">
        <v>1549</v>
      </c>
      <c r="U1105" s="10" t="s">
        <v>2197</v>
      </c>
    </row>
    <row r="1106" spans="1:21" ht="38.25">
      <c r="A1106" s="3" t="s">
        <v>179</v>
      </c>
      <c r="B1106" s="10" t="s">
        <v>1066</v>
      </c>
      <c r="C1106" s="10" t="s">
        <v>2356</v>
      </c>
      <c r="D1106" s="4" t="s">
        <v>19</v>
      </c>
      <c r="E1106" s="4" t="s">
        <v>2490</v>
      </c>
      <c r="F1106" s="4">
        <v>1</v>
      </c>
      <c r="G1106" s="10" t="s">
        <v>454</v>
      </c>
      <c r="H1106" s="10" t="s">
        <v>178</v>
      </c>
      <c r="J1106" s="10" t="s">
        <v>1755</v>
      </c>
      <c r="L1106" s="10" t="s">
        <v>1756</v>
      </c>
      <c r="M1106" s="10" t="s">
        <v>1757</v>
      </c>
      <c r="N1106" s="10">
        <v>4</v>
      </c>
      <c r="O1106" s="10" t="s">
        <v>2196</v>
      </c>
      <c r="P1106" s="10">
        <v>5</v>
      </c>
      <c r="Q1106" s="10" t="s">
        <v>1549</v>
      </c>
      <c r="U1106" s="10" t="s">
        <v>2197</v>
      </c>
    </row>
    <row r="1107" spans="1:21" ht="38.25">
      <c r="A1107" s="3" t="s">
        <v>180</v>
      </c>
      <c r="B1107" s="10" t="s">
        <v>1067</v>
      </c>
      <c r="C1107" s="10" t="s">
        <v>2356</v>
      </c>
      <c r="D1107" s="4" t="s">
        <v>16</v>
      </c>
      <c r="E1107" s="4" t="s">
        <v>2490</v>
      </c>
      <c r="F1107" s="4">
        <v>4</v>
      </c>
      <c r="G1107" s="10" t="s">
        <v>454</v>
      </c>
      <c r="H1107" s="10" t="s">
        <v>178</v>
      </c>
      <c r="J1107" s="10" t="s">
        <v>956</v>
      </c>
      <c r="L1107" s="10" t="s">
        <v>957</v>
      </c>
      <c r="M1107" s="10" t="s">
        <v>958</v>
      </c>
      <c r="N1107" s="10">
        <v>5</v>
      </c>
      <c r="U1107" s="10" t="s">
        <v>959</v>
      </c>
    </row>
    <row r="1108" spans="1:21" ht="38.25">
      <c r="A1108" s="3" t="s">
        <v>180</v>
      </c>
      <c r="B1108" s="30" t="s">
        <v>1068</v>
      </c>
      <c r="C1108" s="10" t="s">
        <v>2356</v>
      </c>
      <c r="D1108" s="4" t="s">
        <v>19</v>
      </c>
      <c r="E1108" s="4" t="s">
        <v>2490</v>
      </c>
      <c r="F1108" s="4">
        <v>1</v>
      </c>
      <c r="G1108" s="10" t="s">
        <v>454</v>
      </c>
      <c r="H1108" s="10" t="s">
        <v>178</v>
      </c>
      <c r="J1108" s="10" t="s">
        <v>956</v>
      </c>
      <c r="L1108" s="10" t="s">
        <v>957</v>
      </c>
      <c r="M1108" s="10" t="s">
        <v>958</v>
      </c>
      <c r="N1108" s="10">
        <v>5</v>
      </c>
      <c r="U1108" s="10" t="s">
        <v>959</v>
      </c>
    </row>
    <row r="1109" spans="1:21" ht="38.25">
      <c r="A1109" s="3" t="s">
        <v>181</v>
      </c>
      <c r="B1109" s="10" t="s">
        <v>1069</v>
      </c>
      <c r="C1109" s="10" t="s">
        <v>2356</v>
      </c>
      <c r="D1109" s="4" t="s">
        <v>16</v>
      </c>
      <c r="E1109" s="4" t="s">
        <v>2490</v>
      </c>
      <c r="F1109" s="4">
        <v>4</v>
      </c>
      <c r="G1109" s="10" t="s">
        <v>454</v>
      </c>
      <c r="H1109" s="10" t="s">
        <v>178</v>
      </c>
      <c r="J1109" s="10" t="s">
        <v>1758</v>
      </c>
      <c r="L1109" s="10" t="s">
        <v>1759</v>
      </c>
      <c r="M1109" s="10" t="s">
        <v>1757</v>
      </c>
      <c r="N1109" s="10">
        <v>4</v>
      </c>
      <c r="O1109" s="10" t="s">
        <v>2196</v>
      </c>
      <c r="P1109" s="10">
        <v>5</v>
      </c>
      <c r="Q1109" s="10" t="s">
        <v>1549</v>
      </c>
      <c r="U1109" s="10" t="s">
        <v>2197</v>
      </c>
    </row>
    <row r="1110" spans="1:21" ht="38.25">
      <c r="A1110" s="3" t="s">
        <v>181</v>
      </c>
      <c r="B1110" s="10" t="s">
        <v>1070</v>
      </c>
      <c r="C1110" s="10" t="s">
        <v>2356</v>
      </c>
      <c r="D1110" s="4" t="s">
        <v>19</v>
      </c>
      <c r="E1110" s="4" t="s">
        <v>2490</v>
      </c>
      <c r="F1110" s="4">
        <v>1</v>
      </c>
      <c r="G1110" s="10" t="s">
        <v>454</v>
      </c>
      <c r="H1110" s="10" t="s">
        <v>178</v>
      </c>
      <c r="J1110" s="10" t="s">
        <v>1758</v>
      </c>
      <c r="L1110" s="10" t="s">
        <v>2378</v>
      </c>
      <c r="M1110" s="10" t="s">
        <v>1757</v>
      </c>
      <c r="N1110" s="10">
        <v>4</v>
      </c>
      <c r="O1110" s="10" t="s">
        <v>2196</v>
      </c>
      <c r="P1110" s="10">
        <v>5</v>
      </c>
      <c r="Q1110" s="10" t="s">
        <v>1549</v>
      </c>
      <c r="U1110" s="10" t="s">
        <v>2197</v>
      </c>
    </row>
    <row r="1111" spans="1:21" ht="38.25">
      <c r="A1111" s="3" t="s">
        <v>182</v>
      </c>
      <c r="B1111" s="10" t="s">
        <v>1071</v>
      </c>
      <c r="C1111" s="10" t="s">
        <v>2356</v>
      </c>
      <c r="D1111" s="4" t="s">
        <v>16</v>
      </c>
      <c r="E1111" s="4" t="s">
        <v>2490</v>
      </c>
      <c r="F1111" s="4">
        <v>4</v>
      </c>
      <c r="G1111" s="10" t="s">
        <v>454</v>
      </c>
      <c r="H1111" s="10" t="s">
        <v>178</v>
      </c>
      <c r="J1111" s="10" t="s">
        <v>1760</v>
      </c>
      <c r="L1111" s="10" t="s">
        <v>1761</v>
      </c>
      <c r="M1111" s="10" t="s">
        <v>311</v>
      </c>
      <c r="N1111" s="10">
        <v>4</v>
      </c>
      <c r="O1111" s="10" t="s">
        <v>2196</v>
      </c>
      <c r="P1111" s="10">
        <v>5</v>
      </c>
      <c r="Q1111" s="10" t="s">
        <v>1549</v>
      </c>
      <c r="U1111" s="10" t="s">
        <v>2197</v>
      </c>
    </row>
    <row r="1112" spans="1:21" ht="38.25">
      <c r="A1112" s="3" t="s">
        <v>182</v>
      </c>
      <c r="B1112" s="10" t="s">
        <v>1072</v>
      </c>
      <c r="C1112" s="10" t="s">
        <v>2356</v>
      </c>
      <c r="D1112" s="4" t="s">
        <v>19</v>
      </c>
      <c r="E1112" s="4" t="s">
        <v>2490</v>
      </c>
      <c r="F1112" s="4">
        <v>1</v>
      </c>
      <c r="G1112" s="10" t="s">
        <v>454</v>
      </c>
      <c r="H1112" s="10" t="s">
        <v>178</v>
      </c>
      <c r="J1112" s="10" t="s">
        <v>1760</v>
      </c>
      <c r="L1112" s="10" t="s">
        <v>2379</v>
      </c>
      <c r="M1112" s="10" t="s">
        <v>311</v>
      </c>
      <c r="N1112" s="10">
        <v>4</v>
      </c>
      <c r="O1112" s="10" t="s">
        <v>2196</v>
      </c>
      <c r="P1112" s="10">
        <v>5</v>
      </c>
      <c r="Q1112" s="10" t="s">
        <v>1549</v>
      </c>
      <c r="U1112" s="10" t="s">
        <v>2197</v>
      </c>
    </row>
    <row r="1113" spans="1:21" ht="38.25">
      <c r="A1113" s="3" t="s">
        <v>183</v>
      </c>
      <c r="B1113" s="10" t="s">
        <v>1073</v>
      </c>
      <c r="C1113" s="10" t="s">
        <v>2356</v>
      </c>
      <c r="D1113" s="4">
        <v>4</v>
      </c>
      <c r="E1113" s="4" t="s">
        <v>2490</v>
      </c>
      <c r="F1113" s="4">
        <v>5</v>
      </c>
      <c r="G1113" s="10" t="s">
        <v>454</v>
      </c>
      <c r="H1113" s="10" t="s">
        <v>178</v>
      </c>
      <c r="J1113" s="10" t="s">
        <v>2772</v>
      </c>
      <c r="L1113" s="10" t="s">
        <v>2773</v>
      </c>
      <c r="M1113" s="10" t="s">
        <v>946</v>
      </c>
      <c r="N1113" s="10">
        <v>7</v>
      </c>
      <c r="O1113" s="10" t="s">
        <v>2196</v>
      </c>
      <c r="P1113" s="10">
        <v>5</v>
      </c>
      <c r="Q1113" s="10" t="s">
        <v>1549</v>
      </c>
      <c r="U1113" s="10" t="s">
        <v>2197</v>
      </c>
    </row>
    <row r="1114" spans="1:21" ht="38.25">
      <c r="A1114" s="3" t="s">
        <v>184</v>
      </c>
      <c r="B1114" s="10" t="s">
        <v>1074</v>
      </c>
      <c r="C1114" s="10" t="s">
        <v>2356</v>
      </c>
      <c r="D1114" s="4" t="s">
        <v>16</v>
      </c>
      <c r="E1114" s="4" t="s">
        <v>2490</v>
      </c>
      <c r="F1114" s="4">
        <v>4</v>
      </c>
      <c r="G1114" s="10" t="s">
        <v>454</v>
      </c>
      <c r="H1114" s="10" t="s">
        <v>178</v>
      </c>
      <c r="J1114" s="10" t="s">
        <v>1762</v>
      </c>
      <c r="L1114" s="10" t="s">
        <v>1763</v>
      </c>
      <c r="M1114" s="10" t="s">
        <v>1764</v>
      </c>
      <c r="N1114" s="10">
        <v>4</v>
      </c>
      <c r="O1114" s="10" t="s">
        <v>2196</v>
      </c>
      <c r="P1114" s="10">
        <v>5</v>
      </c>
      <c r="Q1114" s="10" t="s">
        <v>1549</v>
      </c>
      <c r="U1114" s="10" t="s">
        <v>2197</v>
      </c>
    </row>
    <row r="1115" spans="1:21" ht="38.25">
      <c r="A1115" s="3" t="s">
        <v>184</v>
      </c>
      <c r="B1115" s="10" t="s">
        <v>1075</v>
      </c>
      <c r="C1115" s="10" t="s">
        <v>2356</v>
      </c>
      <c r="D1115" s="4" t="s">
        <v>19</v>
      </c>
      <c r="E1115" s="4" t="s">
        <v>2490</v>
      </c>
      <c r="F1115" s="4">
        <v>1</v>
      </c>
      <c r="G1115" s="10" t="s">
        <v>454</v>
      </c>
      <c r="H1115" s="10" t="s">
        <v>178</v>
      </c>
      <c r="J1115" s="10" t="s">
        <v>1762</v>
      </c>
      <c r="L1115" s="10" t="s">
        <v>1763</v>
      </c>
      <c r="M1115" s="10" t="s">
        <v>1764</v>
      </c>
      <c r="N1115" s="10">
        <v>4</v>
      </c>
      <c r="O1115" s="10" t="s">
        <v>2196</v>
      </c>
      <c r="P1115" s="10">
        <v>5</v>
      </c>
      <c r="Q1115" s="10" t="s">
        <v>1549</v>
      </c>
      <c r="U1115" s="10" t="s">
        <v>2197</v>
      </c>
    </row>
    <row r="1116" spans="1:21" ht="38.25">
      <c r="A1116" s="3" t="s">
        <v>185</v>
      </c>
      <c r="B1116" s="10" t="s">
        <v>1076</v>
      </c>
      <c r="C1116" s="10" t="s">
        <v>2356</v>
      </c>
      <c r="D1116" s="4" t="s">
        <v>16</v>
      </c>
      <c r="E1116" s="4" t="s">
        <v>2490</v>
      </c>
      <c r="F1116" s="4">
        <v>4</v>
      </c>
      <c r="G1116" s="10" t="s">
        <v>454</v>
      </c>
      <c r="H1116" s="10" t="s">
        <v>178</v>
      </c>
      <c r="J1116" s="10" t="s">
        <v>1765</v>
      </c>
      <c r="L1116" s="10" t="s">
        <v>1766</v>
      </c>
      <c r="M1116" s="10" t="s">
        <v>1767</v>
      </c>
      <c r="N1116" s="10">
        <v>4</v>
      </c>
      <c r="O1116" s="10" t="s">
        <v>2196</v>
      </c>
      <c r="P1116" s="10">
        <v>5</v>
      </c>
      <c r="Q1116" s="10" t="s">
        <v>1549</v>
      </c>
      <c r="U1116" s="10" t="s">
        <v>959</v>
      </c>
    </row>
    <row r="1117" spans="1:21" ht="38.25">
      <c r="A1117" s="3" t="s">
        <v>185</v>
      </c>
      <c r="B1117" s="10" t="s">
        <v>1077</v>
      </c>
      <c r="C1117" s="10" t="s">
        <v>2356</v>
      </c>
      <c r="D1117" s="4" t="s">
        <v>19</v>
      </c>
      <c r="E1117" s="4" t="s">
        <v>2490</v>
      </c>
      <c r="F1117" s="4">
        <v>1</v>
      </c>
      <c r="G1117" s="10" t="s">
        <v>454</v>
      </c>
      <c r="H1117" s="10" t="s">
        <v>178</v>
      </c>
      <c r="J1117" s="10" t="s">
        <v>1765</v>
      </c>
      <c r="L1117" s="10" t="s">
        <v>1766</v>
      </c>
      <c r="M1117" s="10" t="s">
        <v>1767</v>
      </c>
      <c r="N1117" s="10">
        <v>4</v>
      </c>
      <c r="O1117" s="10" t="s">
        <v>2196</v>
      </c>
      <c r="P1117" s="10">
        <v>5</v>
      </c>
      <c r="Q1117" s="10" t="s">
        <v>1549</v>
      </c>
      <c r="U1117" s="10" t="s">
        <v>959</v>
      </c>
    </row>
    <row r="1118" spans="1:21" ht="38.25">
      <c r="A1118" s="3" t="s">
        <v>186</v>
      </c>
      <c r="B1118" s="10" t="s">
        <v>1078</v>
      </c>
      <c r="C1118" s="10" t="s">
        <v>2356</v>
      </c>
      <c r="D1118" s="4">
        <v>1</v>
      </c>
      <c r="E1118" s="4" t="s">
        <v>2490</v>
      </c>
      <c r="F1118" s="4">
        <v>5</v>
      </c>
      <c r="G1118" s="10" t="s">
        <v>454</v>
      </c>
      <c r="H1118" s="10" t="s">
        <v>178</v>
      </c>
      <c r="J1118" s="10" t="s">
        <v>1776</v>
      </c>
      <c r="L1118" s="10" t="s">
        <v>1777</v>
      </c>
      <c r="M1118" s="10" t="s">
        <v>958</v>
      </c>
      <c r="N1118" s="10">
        <v>5</v>
      </c>
      <c r="U1118" s="10" t="s">
        <v>959</v>
      </c>
    </row>
    <row r="1119" spans="1:21" ht="38.25">
      <c r="A1119" s="3" t="s">
        <v>187</v>
      </c>
      <c r="B1119" s="10" t="s">
        <v>1079</v>
      </c>
      <c r="C1119" s="10" t="s">
        <v>2356</v>
      </c>
      <c r="D1119" s="4">
        <v>6</v>
      </c>
      <c r="E1119" s="4" t="s">
        <v>2490</v>
      </c>
      <c r="F1119" s="4">
        <v>5</v>
      </c>
      <c r="G1119" s="10" t="s">
        <v>454</v>
      </c>
      <c r="H1119" s="10" t="s">
        <v>178</v>
      </c>
      <c r="J1119" s="10" t="s">
        <v>3088</v>
      </c>
      <c r="L1119" s="10" t="s">
        <v>3089</v>
      </c>
      <c r="M1119" s="10" t="s">
        <v>913</v>
      </c>
      <c r="N1119" s="10">
        <v>8</v>
      </c>
      <c r="O1119" s="10" t="s">
        <v>2196</v>
      </c>
      <c r="P1119" s="10">
        <v>5</v>
      </c>
      <c r="Q1119" s="10" t="s">
        <v>1549</v>
      </c>
      <c r="U1119" s="10" t="s">
        <v>2197</v>
      </c>
    </row>
    <row r="1120" spans="1:21" ht="38.25">
      <c r="A1120" s="3" t="s">
        <v>188</v>
      </c>
      <c r="B1120" s="10" t="s">
        <v>1080</v>
      </c>
      <c r="C1120" s="10" t="s">
        <v>2356</v>
      </c>
      <c r="D1120" s="4">
        <v>3</v>
      </c>
      <c r="E1120" s="4" t="s">
        <v>2490</v>
      </c>
      <c r="F1120" s="4">
        <v>5</v>
      </c>
      <c r="G1120" s="10" t="s">
        <v>454</v>
      </c>
      <c r="H1120" s="10" t="s">
        <v>178</v>
      </c>
      <c r="J1120" s="10" t="s">
        <v>2574</v>
      </c>
      <c r="L1120" s="10" t="s">
        <v>2575</v>
      </c>
      <c r="M1120" s="10" t="s">
        <v>2576</v>
      </c>
      <c r="O1120" s="10" t="s">
        <v>2196</v>
      </c>
      <c r="P1120" s="10">
        <v>5</v>
      </c>
      <c r="Q1120" s="10" t="s">
        <v>1549</v>
      </c>
      <c r="U1120" s="10" t="s">
        <v>2197</v>
      </c>
    </row>
    <row r="1121" spans="1:21" ht="38.25">
      <c r="A1121" s="3" t="s">
        <v>189</v>
      </c>
      <c r="B1121" s="10" t="s">
        <v>1081</v>
      </c>
      <c r="C1121" s="10" t="s">
        <v>2356</v>
      </c>
      <c r="D1121" s="4" t="s">
        <v>16</v>
      </c>
      <c r="E1121" s="4" t="s">
        <v>2490</v>
      </c>
      <c r="F1121" s="4">
        <v>4</v>
      </c>
      <c r="G1121" s="10" t="s">
        <v>454</v>
      </c>
      <c r="H1121" s="10" t="s">
        <v>178</v>
      </c>
      <c r="J1121" s="10" t="s">
        <v>1768</v>
      </c>
      <c r="L1121" s="10" t="s">
        <v>2382</v>
      </c>
      <c r="M1121" s="10" t="s">
        <v>958</v>
      </c>
      <c r="N1121" s="10">
        <v>5</v>
      </c>
      <c r="U1121" s="10" t="s">
        <v>2197</v>
      </c>
    </row>
    <row r="1122" spans="1:21" ht="38.25">
      <c r="A1122" s="3" t="s">
        <v>189</v>
      </c>
      <c r="B1122" s="10" t="s">
        <v>1082</v>
      </c>
      <c r="C1122" s="10" t="s">
        <v>2356</v>
      </c>
      <c r="D1122" s="4" t="s">
        <v>19</v>
      </c>
      <c r="E1122" s="4" t="s">
        <v>2490</v>
      </c>
      <c r="F1122" s="4">
        <v>1</v>
      </c>
      <c r="G1122" s="10" t="s">
        <v>454</v>
      </c>
      <c r="H1122" s="10" t="s">
        <v>178</v>
      </c>
      <c r="J1122" s="10" t="s">
        <v>1768</v>
      </c>
      <c r="L1122" s="10" t="s">
        <v>2381</v>
      </c>
      <c r="M1122" s="10" t="s">
        <v>958</v>
      </c>
      <c r="N1122" s="10">
        <v>5</v>
      </c>
      <c r="U1122" s="10" t="s">
        <v>2197</v>
      </c>
    </row>
    <row r="1123" spans="1:21" ht="38.25">
      <c r="A1123" s="3" t="s">
        <v>190</v>
      </c>
      <c r="B1123" s="10" t="s">
        <v>1083</v>
      </c>
      <c r="C1123" s="10" t="s">
        <v>2356</v>
      </c>
      <c r="D1123" s="4" t="s">
        <v>16</v>
      </c>
      <c r="E1123" s="4" t="s">
        <v>2490</v>
      </c>
      <c r="F1123" s="4">
        <v>4</v>
      </c>
      <c r="G1123" s="10" t="s">
        <v>454</v>
      </c>
      <c r="H1123" s="10" t="s">
        <v>178</v>
      </c>
      <c r="J1123" s="10" t="s">
        <v>1769</v>
      </c>
      <c r="L1123" s="10" t="s">
        <v>1770</v>
      </c>
      <c r="M1123" s="10" t="s">
        <v>1771</v>
      </c>
      <c r="N1123" s="10">
        <v>4</v>
      </c>
      <c r="O1123" s="10" t="s">
        <v>2196</v>
      </c>
      <c r="P1123" s="10">
        <v>5</v>
      </c>
      <c r="Q1123" s="10" t="s">
        <v>1549</v>
      </c>
      <c r="U1123" s="10" t="s">
        <v>2197</v>
      </c>
    </row>
    <row r="1124" spans="1:21" ht="38.25">
      <c r="A1124" s="3" t="s">
        <v>190</v>
      </c>
      <c r="B1124" s="10" t="s">
        <v>1084</v>
      </c>
      <c r="C1124" s="10" t="s">
        <v>2356</v>
      </c>
      <c r="D1124" s="4" t="s">
        <v>19</v>
      </c>
      <c r="E1124" s="4" t="s">
        <v>2490</v>
      </c>
      <c r="F1124" s="4">
        <v>1</v>
      </c>
      <c r="G1124" s="10" t="s">
        <v>454</v>
      </c>
      <c r="H1124" s="10" t="s">
        <v>178</v>
      </c>
      <c r="J1124" s="10" t="s">
        <v>1769</v>
      </c>
      <c r="L1124" s="10" t="s">
        <v>1770</v>
      </c>
      <c r="M1124" s="10" t="s">
        <v>1771</v>
      </c>
      <c r="N1124" s="10">
        <v>4</v>
      </c>
      <c r="O1124" s="10" t="s">
        <v>2196</v>
      </c>
      <c r="P1124" s="10">
        <v>5</v>
      </c>
      <c r="Q1124" s="10" t="s">
        <v>1549</v>
      </c>
      <c r="U1124" s="10" t="s">
        <v>2197</v>
      </c>
    </row>
    <row r="1125" spans="1:21" ht="38.25">
      <c r="A1125" s="3" t="s">
        <v>191</v>
      </c>
      <c r="B1125" s="10" t="s">
        <v>1085</v>
      </c>
      <c r="C1125" s="10" t="s">
        <v>2356</v>
      </c>
      <c r="D1125" s="4" t="s">
        <v>16</v>
      </c>
      <c r="E1125" s="4" t="s">
        <v>2490</v>
      </c>
      <c r="F1125" s="4">
        <v>4</v>
      </c>
      <c r="G1125" s="10" t="s">
        <v>454</v>
      </c>
      <c r="H1125" s="10" t="s">
        <v>178</v>
      </c>
      <c r="J1125" s="10" t="s">
        <v>1772</v>
      </c>
      <c r="L1125" s="10" t="s">
        <v>1773</v>
      </c>
      <c r="M1125" s="10" t="s">
        <v>1219</v>
      </c>
      <c r="N1125" s="10">
        <v>4</v>
      </c>
      <c r="O1125" s="10" t="s">
        <v>2196</v>
      </c>
      <c r="P1125" s="10">
        <v>5</v>
      </c>
      <c r="Q1125" s="10" t="s">
        <v>1549</v>
      </c>
      <c r="U1125" s="10" t="s">
        <v>2197</v>
      </c>
    </row>
    <row r="1126" spans="1:21" ht="38.25">
      <c r="A1126" s="3" t="s">
        <v>191</v>
      </c>
      <c r="B1126" s="10" t="s">
        <v>1086</v>
      </c>
      <c r="C1126" s="10" t="s">
        <v>2356</v>
      </c>
      <c r="D1126" s="4" t="s">
        <v>19</v>
      </c>
      <c r="E1126" s="4" t="s">
        <v>2490</v>
      </c>
      <c r="F1126" s="4">
        <v>1</v>
      </c>
      <c r="G1126" s="10" t="s">
        <v>454</v>
      </c>
      <c r="H1126" s="10" t="s">
        <v>178</v>
      </c>
      <c r="J1126" s="10" t="s">
        <v>1772</v>
      </c>
      <c r="L1126" s="10" t="s">
        <v>1773</v>
      </c>
      <c r="M1126" s="10" t="s">
        <v>1219</v>
      </c>
      <c r="N1126" s="10">
        <v>4</v>
      </c>
      <c r="O1126" s="10" t="s">
        <v>2196</v>
      </c>
      <c r="P1126" s="10">
        <v>5</v>
      </c>
      <c r="Q1126" s="10" t="s">
        <v>1549</v>
      </c>
      <c r="U1126" s="10" t="s">
        <v>2197</v>
      </c>
    </row>
    <row r="1127" spans="1:21" ht="63.75">
      <c r="A1127" s="3" t="s">
        <v>192</v>
      </c>
      <c r="B1127" s="10" t="s">
        <v>1087</v>
      </c>
      <c r="C1127" s="10" t="s">
        <v>2356</v>
      </c>
      <c r="D1127" s="4" t="s">
        <v>16</v>
      </c>
      <c r="E1127" s="4" t="s">
        <v>2490</v>
      </c>
      <c r="F1127" s="4">
        <v>32</v>
      </c>
      <c r="G1127" s="10" t="s">
        <v>454</v>
      </c>
      <c r="H1127" s="10" t="s">
        <v>178</v>
      </c>
      <c r="J1127" s="10" t="s">
        <v>960</v>
      </c>
      <c r="L1127" s="10" t="s">
        <v>2380</v>
      </c>
      <c r="M1127" s="10" t="s">
        <v>961</v>
      </c>
    </row>
    <row r="1128" spans="1:21" ht="63.75">
      <c r="A1128" s="3" t="s">
        <v>192</v>
      </c>
      <c r="B1128" s="10" t="s">
        <v>1088</v>
      </c>
      <c r="C1128" s="10" t="s">
        <v>2356</v>
      </c>
      <c r="D1128" s="4" t="s">
        <v>19</v>
      </c>
      <c r="E1128" s="4" t="s">
        <v>2490</v>
      </c>
      <c r="F1128" s="4">
        <v>5</v>
      </c>
      <c r="G1128" s="10" t="s">
        <v>454</v>
      </c>
      <c r="H1128" s="10" t="s">
        <v>178</v>
      </c>
      <c r="J1128" s="10" t="s">
        <v>960</v>
      </c>
      <c r="L1128" s="10" t="s">
        <v>2380</v>
      </c>
      <c r="M1128" s="10" t="s">
        <v>961</v>
      </c>
    </row>
    <row r="1129" spans="1:21" ht="38.25">
      <c r="A1129" s="3" t="s">
        <v>193</v>
      </c>
      <c r="B1129" s="10" t="s">
        <v>1089</v>
      </c>
      <c r="C1129" s="10" t="s">
        <v>2356</v>
      </c>
      <c r="D1129" s="4" t="s">
        <v>16</v>
      </c>
      <c r="E1129" s="4" t="s">
        <v>2490</v>
      </c>
      <c r="F1129" s="4">
        <v>4</v>
      </c>
      <c r="G1129" s="10" t="s">
        <v>454</v>
      </c>
      <c r="H1129" s="10" t="s">
        <v>178</v>
      </c>
      <c r="J1129" s="10" t="s">
        <v>1774</v>
      </c>
      <c r="L1129" s="10" t="s">
        <v>1775</v>
      </c>
      <c r="M1129" s="10" t="s">
        <v>311</v>
      </c>
      <c r="N1129" s="10">
        <v>4</v>
      </c>
      <c r="O1129" s="10" t="s">
        <v>2196</v>
      </c>
      <c r="P1129" s="10">
        <v>5</v>
      </c>
      <c r="Q1129" s="10" t="s">
        <v>1549</v>
      </c>
      <c r="U1129" s="10" t="s">
        <v>2197</v>
      </c>
    </row>
    <row r="1130" spans="1:21" ht="38.25">
      <c r="A1130" s="3" t="s">
        <v>193</v>
      </c>
      <c r="B1130" s="10" t="s">
        <v>1090</v>
      </c>
      <c r="C1130" s="10" t="s">
        <v>2356</v>
      </c>
      <c r="D1130" s="4" t="s">
        <v>19</v>
      </c>
      <c r="E1130" s="4" t="s">
        <v>2490</v>
      </c>
      <c r="F1130" s="4">
        <v>1</v>
      </c>
      <c r="G1130" s="10" t="s">
        <v>454</v>
      </c>
      <c r="H1130" s="10" t="s">
        <v>178</v>
      </c>
      <c r="J1130" s="10" t="s">
        <v>1774</v>
      </c>
      <c r="L1130" s="10" t="s">
        <v>1775</v>
      </c>
      <c r="M1130" s="10" t="s">
        <v>311</v>
      </c>
      <c r="N1130" s="10">
        <v>4</v>
      </c>
      <c r="O1130" s="10" t="s">
        <v>2196</v>
      </c>
      <c r="P1130" s="10">
        <v>5</v>
      </c>
      <c r="Q1130" s="10" t="s">
        <v>1549</v>
      </c>
      <c r="U1130" s="10" t="s">
        <v>2197</v>
      </c>
    </row>
    <row r="1131" spans="1:21" ht="25.5">
      <c r="A1131" s="3" t="s">
        <v>194</v>
      </c>
      <c r="B1131" s="10" t="s">
        <v>1091</v>
      </c>
      <c r="C1131" s="10" t="s">
        <v>2356</v>
      </c>
      <c r="D1131" s="4">
        <v>4</v>
      </c>
      <c r="E1131" s="4" t="s">
        <v>2490</v>
      </c>
      <c r="F1131" s="4">
        <v>1</v>
      </c>
      <c r="G1131" s="10" t="s">
        <v>454</v>
      </c>
      <c r="H1131" s="10" t="s">
        <v>195</v>
      </c>
      <c r="J1131" s="10" t="s">
        <v>846</v>
      </c>
      <c r="L1131" s="10" t="s">
        <v>2748</v>
      </c>
      <c r="M1131" s="10" t="s">
        <v>841</v>
      </c>
      <c r="N1131" s="10">
        <v>7</v>
      </c>
      <c r="O1131" s="10" t="s">
        <v>951</v>
      </c>
      <c r="P1131" s="10">
        <v>9</v>
      </c>
      <c r="Q1131" s="10" t="s">
        <v>1549</v>
      </c>
      <c r="U1131" s="10" t="s">
        <v>961</v>
      </c>
    </row>
    <row r="1132" spans="1:21" ht="38.25">
      <c r="A1132" s="3" t="s">
        <v>196</v>
      </c>
      <c r="B1132" s="10" t="s">
        <v>1092</v>
      </c>
      <c r="C1132" s="10" t="s">
        <v>2356</v>
      </c>
      <c r="D1132" s="4" t="s">
        <v>16</v>
      </c>
      <c r="E1132" s="4" t="s">
        <v>2490</v>
      </c>
      <c r="F1132" s="4">
        <v>1</v>
      </c>
      <c r="G1132" s="10" t="s">
        <v>454</v>
      </c>
      <c r="H1132" s="10" t="s">
        <v>195</v>
      </c>
      <c r="J1132" s="10" t="s">
        <v>2262</v>
      </c>
      <c r="L1132" s="10" t="s">
        <v>2278</v>
      </c>
      <c r="M1132" s="10" t="s">
        <v>941</v>
      </c>
      <c r="N1132" s="10">
        <v>5</v>
      </c>
      <c r="U1132" s="10" t="s">
        <v>961</v>
      </c>
    </row>
    <row r="1133" spans="1:21" ht="38.25">
      <c r="A1133" s="3" t="s">
        <v>197</v>
      </c>
      <c r="B1133" s="10" t="s">
        <v>1093</v>
      </c>
      <c r="C1133" s="10" t="s">
        <v>2356</v>
      </c>
      <c r="D1133" s="4" t="s">
        <v>16</v>
      </c>
      <c r="E1133" s="4" t="s">
        <v>2490</v>
      </c>
      <c r="F1133" s="4">
        <v>1</v>
      </c>
      <c r="G1133" s="10" t="s">
        <v>454</v>
      </c>
      <c r="H1133" s="10" t="s">
        <v>195</v>
      </c>
      <c r="J1133" s="10" t="s">
        <v>2271</v>
      </c>
      <c r="L1133" s="10" t="s">
        <v>2272</v>
      </c>
      <c r="M1133" s="10" t="s">
        <v>951</v>
      </c>
      <c r="N1133" s="10">
        <v>4</v>
      </c>
      <c r="U1133" s="10" t="s">
        <v>2273</v>
      </c>
    </row>
    <row r="1134" spans="1:21" ht="51">
      <c r="A1134" s="3" t="s">
        <v>198</v>
      </c>
      <c r="B1134" s="10" t="s">
        <v>1094</v>
      </c>
      <c r="C1134" s="10" t="s">
        <v>2356</v>
      </c>
      <c r="D1134" s="4" t="s">
        <v>19</v>
      </c>
      <c r="E1134" s="4" t="s">
        <v>2490</v>
      </c>
      <c r="F1134" s="4">
        <v>1</v>
      </c>
      <c r="G1134" s="10" t="s">
        <v>454</v>
      </c>
      <c r="H1134" s="10" t="s">
        <v>195</v>
      </c>
      <c r="J1134" s="10" t="s">
        <v>2274</v>
      </c>
      <c r="L1134" s="10" t="s">
        <v>2386</v>
      </c>
      <c r="M1134" s="10" t="s">
        <v>981</v>
      </c>
      <c r="U1134" s="10" t="s">
        <v>961</v>
      </c>
    </row>
    <row r="1135" spans="1:21" ht="25.5">
      <c r="A1135" s="3" t="s">
        <v>199</v>
      </c>
      <c r="B1135" s="10" t="s">
        <v>1095</v>
      </c>
      <c r="C1135" s="10" t="s">
        <v>2356</v>
      </c>
      <c r="D1135" s="4">
        <v>3</v>
      </c>
      <c r="E1135" s="4" t="s">
        <v>2490</v>
      </c>
      <c r="F1135" s="4">
        <v>2</v>
      </c>
      <c r="G1135" s="10" t="s">
        <v>454</v>
      </c>
      <c r="H1135" s="10" t="s">
        <v>195</v>
      </c>
      <c r="J1135" s="10" t="s">
        <v>846</v>
      </c>
      <c r="L1135" s="10" t="s">
        <v>2567</v>
      </c>
      <c r="M1135" s="10" t="s">
        <v>311</v>
      </c>
      <c r="N1135" s="10">
        <v>5</v>
      </c>
      <c r="U1135" s="10" t="s">
        <v>961</v>
      </c>
    </row>
    <row r="1136" spans="1:21" ht="25.5">
      <c r="A1136" s="3" t="s">
        <v>200</v>
      </c>
      <c r="B1136" s="10" t="s">
        <v>1096</v>
      </c>
      <c r="C1136" s="10" t="s">
        <v>2356</v>
      </c>
      <c r="D1136" s="4">
        <v>3</v>
      </c>
      <c r="E1136" s="4" t="s">
        <v>2490</v>
      </c>
      <c r="F1136" s="4">
        <v>2</v>
      </c>
      <c r="G1136" s="10" t="s">
        <v>454</v>
      </c>
      <c r="H1136" s="10" t="s">
        <v>195</v>
      </c>
      <c r="J1136" s="10" t="s">
        <v>846</v>
      </c>
      <c r="L1136" s="10" t="s">
        <v>2568</v>
      </c>
      <c r="M1136" s="10" t="s">
        <v>1757</v>
      </c>
      <c r="N1136" s="10">
        <v>5</v>
      </c>
      <c r="U1136" s="10" t="s">
        <v>961</v>
      </c>
    </row>
    <row r="1137" spans="1:21" ht="38.25">
      <c r="A1137" s="3" t="s">
        <v>201</v>
      </c>
      <c r="B1137" s="10" t="s">
        <v>1097</v>
      </c>
      <c r="C1137" s="10" t="s">
        <v>2356</v>
      </c>
      <c r="D1137" s="4">
        <v>6</v>
      </c>
      <c r="E1137" s="4" t="s">
        <v>2490</v>
      </c>
      <c r="F1137" s="4">
        <v>2</v>
      </c>
      <c r="G1137" s="10" t="s">
        <v>454</v>
      </c>
      <c r="H1137" s="10" t="s">
        <v>195</v>
      </c>
      <c r="J1137" s="10" t="s">
        <v>846</v>
      </c>
      <c r="L1137" s="10" t="s">
        <v>3090</v>
      </c>
      <c r="M1137" s="10" t="s">
        <v>3091</v>
      </c>
      <c r="N1137" s="10">
        <v>9</v>
      </c>
      <c r="U1137" s="10" t="s">
        <v>961</v>
      </c>
    </row>
    <row r="1138" spans="1:21" ht="38.25">
      <c r="A1138" s="3" t="s">
        <v>202</v>
      </c>
      <c r="B1138" s="10" t="s">
        <v>1098</v>
      </c>
      <c r="C1138" s="10" t="s">
        <v>2356</v>
      </c>
      <c r="D1138" s="4" t="s">
        <v>16</v>
      </c>
      <c r="E1138" s="4" t="s">
        <v>2490</v>
      </c>
      <c r="F1138" s="4">
        <v>2</v>
      </c>
      <c r="G1138" s="10" t="s">
        <v>454</v>
      </c>
      <c r="H1138" s="10" t="s">
        <v>195</v>
      </c>
      <c r="J1138" s="10" t="s">
        <v>2279</v>
      </c>
      <c r="L1138" s="10" t="s">
        <v>2280</v>
      </c>
      <c r="M1138" s="10" t="s">
        <v>968</v>
      </c>
      <c r="N1138" s="10">
        <v>4</v>
      </c>
      <c r="U1138" s="10" t="s">
        <v>961</v>
      </c>
    </row>
    <row r="1139" spans="1:21" ht="25.5">
      <c r="A1139" s="3" t="s">
        <v>203</v>
      </c>
      <c r="B1139" s="10" t="s">
        <v>1099</v>
      </c>
      <c r="C1139" s="10" t="s">
        <v>2356</v>
      </c>
      <c r="D1139" s="4" t="s">
        <v>16</v>
      </c>
      <c r="E1139" s="4" t="s">
        <v>2490</v>
      </c>
      <c r="F1139" s="4">
        <v>2</v>
      </c>
      <c r="G1139" s="10" t="s">
        <v>454</v>
      </c>
      <c r="H1139" s="10" t="s">
        <v>195</v>
      </c>
      <c r="J1139" s="10" t="s">
        <v>1215</v>
      </c>
      <c r="L1139" s="10" t="s">
        <v>2261</v>
      </c>
      <c r="M1139" s="10" t="s">
        <v>914</v>
      </c>
      <c r="N1139" s="10">
        <v>5</v>
      </c>
      <c r="U1139" s="10" t="s">
        <v>961</v>
      </c>
    </row>
    <row r="1140" spans="1:21" ht="25.5">
      <c r="A1140" s="3" t="s">
        <v>204</v>
      </c>
      <c r="B1140" s="10" t="s">
        <v>1100</v>
      </c>
      <c r="C1140" s="10" t="s">
        <v>2356</v>
      </c>
      <c r="D1140" s="4">
        <v>6</v>
      </c>
      <c r="E1140" s="4" t="s">
        <v>2490</v>
      </c>
      <c r="F1140" s="4">
        <v>2</v>
      </c>
      <c r="G1140" s="10" t="s">
        <v>454</v>
      </c>
      <c r="H1140" s="10" t="s">
        <v>195</v>
      </c>
      <c r="J1140" s="10" t="s">
        <v>1215</v>
      </c>
      <c r="L1140" s="10" t="s">
        <v>3092</v>
      </c>
      <c r="M1140" s="10" t="s">
        <v>1172</v>
      </c>
      <c r="N1140" s="10">
        <v>9</v>
      </c>
      <c r="U1140" s="10" t="s">
        <v>961</v>
      </c>
    </row>
    <row r="1141" spans="1:21" ht="51">
      <c r="A1141" s="3" t="s">
        <v>205</v>
      </c>
      <c r="B1141" s="10" t="s">
        <v>1101</v>
      </c>
      <c r="C1141" s="10" t="s">
        <v>2356</v>
      </c>
      <c r="D1141" s="4">
        <v>4</v>
      </c>
      <c r="E1141" s="4" t="s">
        <v>2490</v>
      </c>
      <c r="F1141" s="4">
        <v>1</v>
      </c>
      <c r="G1141" s="10" t="s">
        <v>454</v>
      </c>
      <c r="H1141" s="10" t="s">
        <v>195</v>
      </c>
      <c r="J1141" s="10" t="s">
        <v>846</v>
      </c>
      <c r="L1141" s="10" t="s">
        <v>2749</v>
      </c>
      <c r="M1141" s="10" t="s">
        <v>2750</v>
      </c>
      <c r="N1141" s="10">
        <v>5</v>
      </c>
      <c r="U1141" s="10" t="s">
        <v>961</v>
      </c>
    </row>
    <row r="1142" spans="1:21" ht="38.25">
      <c r="A1142" s="3" t="s">
        <v>206</v>
      </c>
      <c r="B1142" s="10" t="s">
        <v>1102</v>
      </c>
      <c r="C1142" s="10" t="s">
        <v>2356</v>
      </c>
      <c r="D1142" s="4" t="s">
        <v>16</v>
      </c>
      <c r="E1142" s="4" t="s">
        <v>2490</v>
      </c>
      <c r="F1142" s="4">
        <v>2</v>
      </c>
      <c r="G1142" s="10" t="s">
        <v>454</v>
      </c>
      <c r="H1142" s="10" t="s">
        <v>195</v>
      </c>
      <c r="J1142" s="10" t="s">
        <v>2274</v>
      </c>
      <c r="L1142" s="10" t="s">
        <v>2281</v>
      </c>
      <c r="M1142" s="10" t="s">
        <v>951</v>
      </c>
      <c r="N1142" s="10">
        <v>3</v>
      </c>
      <c r="U1142" s="10" t="s">
        <v>961</v>
      </c>
    </row>
    <row r="1143" spans="1:21" ht="25.5">
      <c r="A1143" s="3" t="s">
        <v>207</v>
      </c>
      <c r="B1143" s="10" t="s">
        <v>1103</v>
      </c>
      <c r="C1143" s="10" t="s">
        <v>2356</v>
      </c>
      <c r="D1143" s="4" t="s">
        <v>16</v>
      </c>
      <c r="E1143" s="4" t="s">
        <v>2490</v>
      </c>
      <c r="F1143" s="4">
        <v>2</v>
      </c>
      <c r="G1143" s="10" t="s">
        <v>454</v>
      </c>
      <c r="H1143" s="10" t="s">
        <v>195</v>
      </c>
      <c r="J1143" s="10" t="s">
        <v>2264</v>
      </c>
      <c r="L1143" s="10" t="s">
        <v>2265</v>
      </c>
      <c r="M1143" s="10" t="s">
        <v>1757</v>
      </c>
      <c r="N1143" s="10">
        <v>4</v>
      </c>
      <c r="U1143" s="10" t="s">
        <v>961</v>
      </c>
    </row>
    <row r="1144" spans="1:21" ht="25.5">
      <c r="A1144" s="3" t="s">
        <v>208</v>
      </c>
      <c r="B1144" s="10" t="s">
        <v>1104</v>
      </c>
      <c r="C1144" s="10" t="s">
        <v>2356</v>
      </c>
      <c r="D1144" s="4" t="s">
        <v>16</v>
      </c>
      <c r="E1144" s="4" t="s">
        <v>2490</v>
      </c>
      <c r="F1144" s="4">
        <v>1</v>
      </c>
      <c r="G1144" s="10" t="s">
        <v>454</v>
      </c>
      <c r="H1144" s="10" t="s">
        <v>195</v>
      </c>
      <c r="J1144" s="10" t="s">
        <v>1215</v>
      </c>
      <c r="L1144" s="10" t="s">
        <v>2282</v>
      </c>
      <c r="M1144" s="10" t="s">
        <v>1172</v>
      </c>
      <c r="N1144" s="10">
        <v>8</v>
      </c>
      <c r="U1144" s="10" t="s">
        <v>961</v>
      </c>
    </row>
    <row r="1145" spans="1:21" ht="25.5">
      <c r="A1145" s="3" t="s">
        <v>209</v>
      </c>
      <c r="B1145" s="10" t="s">
        <v>1105</v>
      </c>
      <c r="C1145" s="10" t="s">
        <v>2356</v>
      </c>
      <c r="D1145" s="4">
        <v>2</v>
      </c>
      <c r="E1145" s="4" t="s">
        <v>2490</v>
      </c>
      <c r="F1145" s="4">
        <v>2</v>
      </c>
      <c r="G1145" s="10" t="s">
        <v>454</v>
      </c>
      <c r="H1145" s="10" t="s">
        <v>195</v>
      </c>
      <c r="J1145" s="10" t="s">
        <v>1214</v>
      </c>
      <c r="L1145" s="10" t="s">
        <v>2283</v>
      </c>
      <c r="M1145" s="10" t="s">
        <v>844</v>
      </c>
      <c r="N1145" s="10">
        <v>8</v>
      </c>
      <c r="U1145" s="10" t="s">
        <v>961</v>
      </c>
    </row>
    <row r="1146" spans="1:21" ht="25.5">
      <c r="A1146" s="3" t="s">
        <v>210</v>
      </c>
      <c r="B1146" s="10" t="s">
        <v>1106</v>
      </c>
      <c r="C1146" s="10" t="s">
        <v>2356</v>
      </c>
      <c r="D1146" s="4">
        <v>2</v>
      </c>
      <c r="E1146" s="4" t="s">
        <v>2490</v>
      </c>
      <c r="F1146" s="4">
        <v>2</v>
      </c>
      <c r="G1146" s="10" t="s">
        <v>454</v>
      </c>
      <c r="H1146" s="10" t="s">
        <v>195</v>
      </c>
      <c r="J1146" s="10" t="s">
        <v>1215</v>
      </c>
      <c r="L1146" s="10" t="s">
        <v>2284</v>
      </c>
      <c r="M1146" s="10" t="s">
        <v>1172</v>
      </c>
      <c r="N1146" s="10">
        <v>5</v>
      </c>
      <c r="U1146" s="10" t="s">
        <v>961</v>
      </c>
    </row>
    <row r="1147" spans="1:21" ht="25.5">
      <c r="A1147" s="3" t="s">
        <v>211</v>
      </c>
      <c r="B1147" s="10" t="s">
        <v>1107</v>
      </c>
      <c r="C1147" s="10" t="s">
        <v>2356</v>
      </c>
      <c r="D1147" s="4" t="s">
        <v>16</v>
      </c>
      <c r="E1147" s="4" t="s">
        <v>2490</v>
      </c>
      <c r="F1147" s="4">
        <v>2</v>
      </c>
      <c r="G1147" s="10" t="s">
        <v>454</v>
      </c>
      <c r="H1147" s="10" t="s">
        <v>195</v>
      </c>
      <c r="J1147" s="10" t="s">
        <v>962</v>
      </c>
      <c r="L1147" s="10" t="s">
        <v>963</v>
      </c>
      <c r="M1147" s="10" t="s">
        <v>965</v>
      </c>
      <c r="N1147" s="10">
        <v>8</v>
      </c>
      <c r="U1147" s="10" t="s">
        <v>964</v>
      </c>
    </row>
    <row r="1148" spans="1:21" ht="38.25">
      <c r="A1148" s="3" t="s">
        <v>212</v>
      </c>
      <c r="B1148" s="10" t="s">
        <v>1108</v>
      </c>
      <c r="C1148" s="10" t="s">
        <v>2356</v>
      </c>
      <c r="D1148" s="4" t="s">
        <v>16</v>
      </c>
      <c r="E1148" s="4" t="s">
        <v>2490</v>
      </c>
      <c r="F1148" s="4">
        <v>2</v>
      </c>
      <c r="G1148" s="10" t="s">
        <v>454</v>
      </c>
      <c r="H1148" s="10" t="s">
        <v>195</v>
      </c>
      <c r="J1148" s="10" t="s">
        <v>2255</v>
      </c>
      <c r="L1148" s="10" t="s">
        <v>2285</v>
      </c>
      <c r="M1148" s="10" t="s">
        <v>311</v>
      </c>
      <c r="N1148" s="10">
        <v>3</v>
      </c>
      <c r="U1148" s="10" t="s">
        <v>2286</v>
      </c>
    </row>
    <row r="1149" spans="1:21" ht="38.25">
      <c r="A1149" s="3" t="s">
        <v>213</v>
      </c>
      <c r="B1149" s="10" t="s">
        <v>1109</v>
      </c>
      <c r="C1149" s="10" t="s">
        <v>2356</v>
      </c>
      <c r="D1149" s="4" t="s">
        <v>19</v>
      </c>
      <c r="E1149" s="4" t="s">
        <v>2490</v>
      </c>
      <c r="F1149" s="4">
        <v>1</v>
      </c>
      <c r="G1149" s="10" t="s">
        <v>454</v>
      </c>
      <c r="H1149" s="10" t="s">
        <v>195</v>
      </c>
      <c r="J1149" s="10" t="s">
        <v>2262</v>
      </c>
      <c r="L1149" s="10" t="s">
        <v>2263</v>
      </c>
      <c r="M1149" s="10" t="s">
        <v>947</v>
      </c>
      <c r="N1149" s="10">
        <v>5</v>
      </c>
      <c r="U1149" s="10" t="s">
        <v>961</v>
      </c>
    </row>
    <row r="1150" spans="1:21" ht="38.25">
      <c r="A1150" s="3" t="s">
        <v>214</v>
      </c>
      <c r="B1150" s="10" t="s">
        <v>1110</v>
      </c>
      <c r="C1150" s="10" t="s">
        <v>2356</v>
      </c>
      <c r="D1150" s="4" t="s">
        <v>19</v>
      </c>
      <c r="E1150" s="4" t="s">
        <v>2490</v>
      </c>
      <c r="F1150" s="4">
        <v>1</v>
      </c>
      <c r="G1150" s="10" t="s">
        <v>454</v>
      </c>
      <c r="H1150" s="10" t="s">
        <v>195</v>
      </c>
      <c r="J1150" s="10" t="s">
        <v>2287</v>
      </c>
      <c r="L1150" s="10" t="s">
        <v>2288</v>
      </c>
      <c r="M1150" s="10" t="s">
        <v>913</v>
      </c>
      <c r="N1150" s="10">
        <v>5</v>
      </c>
      <c r="U1150" s="10" t="s">
        <v>961</v>
      </c>
    </row>
    <row r="1151" spans="1:21" ht="25.5">
      <c r="A1151" s="3" t="s">
        <v>215</v>
      </c>
      <c r="B1151" s="10" t="s">
        <v>1111</v>
      </c>
      <c r="C1151" s="10" t="s">
        <v>2356</v>
      </c>
      <c r="D1151" s="4">
        <v>4</v>
      </c>
      <c r="E1151" s="4" t="s">
        <v>2490</v>
      </c>
      <c r="F1151" s="4">
        <v>1</v>
      </c>
      <c r="G1151" s="10" t="s">
        <v>454</v>
      </c>
      <c r="H1151" s="10" t="s">
        <v>195</v>
      </c>
      <c r="J1151" s="10" t="s">
        <v>1214</v>
      </c>
      <c r="L1151" s="10" t="s">
        <v>2751</v>
      </c>
      <c r="M1151" s="10" t="s">
        <v>946</v>
      </c>
      <c r="N1151" s="10">
        <v>5</v>
      </c>
      <c r="U1151" s="10" t="s">
        <v>2295</v>
      </c>
    </row>
    <row r="1152" spans="1:21" ht="25.5">
      <c r="A1152" s="3" t="s">
        <v>216</v>
      </c>
      <c r="B1152" s="10" t="s">
        <v>1112</v>
      </c>
      <c r="C1152" s="10" t="s">
        <v>2356</v>
      </c>
      <c r="D1152" s="4">
        <v>3</v>
      </c>
      <c r="E1152" s="4" t="s">
        <v>2490</v>
      </c>
      <c r="F1152" s="4">
        <v>2</v>
      </c>
      <c r="G1152" s="10" t="s">
        <v>454</v>
      </c>
      <c r="H1152" s="10" t="s">
        <v>195</v>
      </c>
      <c r="J1152" s="10" t="s">
        <v>846</v>
      </c>
      <c r="L1152" s="10" t="s">
        <v>2569</v>
      </c>
      <c r="M1152" s="10" t="s">
        <v>1764</v>
      </c>
      <c r="N1152" s="10">
        <v>5</v>
      </c>
      <c r="U1152" s="10" t="s">
        <v>961</v>
      </c>
    </row>
    <row r="1153" spans="1:21" ht="25.5">
      <c r="A1153" s="3" t="s">
        <v>217</v>
      </c>
      <c r="B1153" s="10" t="s">
        <v>1113</v>
      </c>
      <c r="C1153" s="10" t="s">
        <v>2356</v>
      </c>
      <c r="D1153" s="4">
        <v>5</v>
      </c>
      <c r="E1153" s="4" t="s">
        <v>2490</v>
      </c>
      <c r="F1153" s="4">
        <v>2</v>
      </c>
      <c r="G1153" s="10" t="s">
        <v>454</v>
      </c>
      <c r="H1153" s="10" t="s">
        <v>195</v>
      </c>
      <c r="J1153" s="10" t="s">
        <v>846</v>
      </c>
      <c r="L1153" s="10" t="s">
        <v>2974</v>
      </c>
      <c r="M1153" s="10" t="s">
        <v>1767</v>
      </c>
      <c r="N1153" s="10">
        <v>7</v>
      </c>
      <c r="U1153" s="10" t="s">
        <v>961</v>
      </c>
    </row>
    <row r="1154" spans="1:21" ht="25.5">
      <c r="A1154" s="3" t="s">
        <v>218</v>
      </c>
      <c r="B1154" s="10" t="s">
        <v>1114</v>
      </c>
      <c r="C1154" s="10" t="s">
        <v>2356</v>
      </c>
      <c r="D1154" s="4">
        <v>4</v>
      </c>
      <c r="E1154" s="4" t="s">
        <v>2490</v>
      </c>
      <c r="F1154" s="4">
        <v>2</v>
      </c>
      <c r="G1154" s="10" t="s">
        <v>454</v>
      </c>
      <c r="H1154" s="10" t="s">
        <v>195</v>
      </c>
      <c r="J1154" s="10" t="s">
        <v>846</v>
      </c>
      <c r="L1154" s="10" t="s">
        <v>2752</v>
      </c>
      <c r="M1154" s="10" t="s">
        <v>1219</v>
      </c>
      <c r="N1154" s="10">
        <v>7</v>
      </c>
      <c r="U1154" s="10" t="s">
        <v>961</v>
      </c>
    </row>
    <row r="1155" spans="1:21" ht="38.25">
      <c r="A1155" s="3" t="s">
        <v>219</v>
      </c>
      <c r="B1155" s="10" t="s">
        <v>1115</v>
      </c>
      <c r="C1155" s="10" t="s">
        <v>2356</v>
      </c>
      <c r="D1155" s="4" t="s">
        <v>16</v>
      </c>
      <c r="E1155" s="4" t="s">
        <v>2490</v>
      </c>
      <c r="F1155" s="4">
        <v>1</v>
      </c>
      <c r="G1155" s="10" t="s">
        <v>454</v>
      </c>
      <c r="H1155" s="10" t="s">
        <v>195</v>
      </c>
      <c r="J1155" s="10" t="s">
        <v>2289</v>
      </c>
      <c r="L1155" s="10" t="s">
        <v>2290</v>
      </c>
      <c r="M1155" s="10" t="s">
        <v>841</v>
      </c>
      <c r="N1155" s="10">
        <v>10</v>
      </c>
      <c r="U1155" s="10" t="s">
        <v>961</v>
      </c>
    </row>
    <row r="1156" spans="1:21" ht="51">
      <c r="A1156" s="3" t="s">
        <v>220</v>
      </c>
      <c r="B1156" s="10" t="s">
        <v>1116</v>
      </c>
      <c r="C1156" s="10" t="s">
        <v>2356</v>
      </c>
      <c r="D1156" s="4" t="s">
        <v>16</v>
      </c>
      <c r="E1156" s="4" t="s">
        <v>2490</v>
      </c>
      <c r="F1156" s="4">
        <v>2</v>
      </c>
      <c r="G1156" s="10" t="s">
        <v>454</v>
      </c>
      <c r="H1156" s="10" t="s">
        <v>195</v>
      </c>
      <c r="J1156" s="10" t="s">
        <v>2291</v>
      </c>
      <c r="L1156" s="10" t="s">
        <v>2292</v>
      </c>
      <c r="M1156" s="10" t="s">
        <v>841</v>
      </c>
      <c r="N1156" s="10">
        <v>8</v>
      </c>
      <c r="U1156" s="10" t="s">
        <v>2293</v>
      </c>
    </row>
    <row r="1157" spans="1:21" ht="25.5">
      <c r="A1157" s="3" t="s">
        <v>221</v>
      </c>
      <c r="B1157" s="10" t="s">
        <v>1117</v>
      </c>
      <c r="C1157" s="10" t="s">
        <v>2356</v>
      </c>
      <c r="D1157" s="4" t="s">
        <v>16</v>
      </c>
      <c r="E1157" s="4" t="s">
        <v>2490</v>
      </c>
      <c r="F1157" s="4">
        <v>1</v>
      </c>
      <c r="G1157" s="10" t="s">
        <v>454</v>
      </c>
      <c r="H1157" s="10" t="s">
        <v>195</v>
      </c>
      <c r="J1157" s="10" t="s">
        <v>1214</v>
      </c>
      <c r="L1157" s="10" t="s">
        <v>2294</v>
      </c>
      <c r="M1157" s="10" t="s">
        <v>946</v>
      </c>
      <c r="N1157" s="10">
        <v>5</v>
      </c>
      <c r="U1157" s="10" t="s">
        <v>2295</v>
      </c>
    </row>
    <row r="1158" spans="1:21" ht="51">
      <c r="A1158" s="3" t="s">
        <v>222</v>
      </c>
      <c r="B1158" s="10" t="s">
        <v>1118</v>
      </c>
      <c r="C1158" s="10" t="s">
        <v>2356</v>
      </c>
      <c r="D1158" s="4">
        <v>4</v>
      </c>
      <c r="E1158" s="4" t="s">
        <v>2490</v>
      </c>
      <c r="F1158" s="4">
        <v>2</v>
      </c>
      <c r="G1158" s="10" t="s">
        <v>454</v>
      </c>
      <c r="H1158" s="10" t="s">
        <v>195</v>
      </c>
      <c r="J1158" s="10" t="s">
        <v>1214</v>
      </c>
      <c r="L1158" s="10" t="s">
        <v>2753</v>
      </c>
      <c r="M1158" s="10" t="s">
        <v>981</v>
      </c>
      <c r="N1158" s="10">
        <v>8</v>
      </c>
      <c r="U1158" s="10" t="s">
        <v>961</v>
      </c>
    </row>
    <row r="1159" spans="1:21" ht="25.5">
      <c r="A1159" s="3" t="s">
        <v>223</v>
      </c>
      <c r="B1159" s="10" t="s">
        <v>1119</v>
      </c>
      <c r="C1159" s="10" t="s">
        <v>2356</v>
      </c>
      <c r="D1159" s="4" t="s">
        <v>16</v>
      </c>
      <c r="E1159" s="4" t="s">
        <v>2490</v>
      </c>
      <c r="F1159" s="4">
        <v>1</v>
      </c>
      <c r="G1159" s="10" t="s">
        <v>454</v>
      </c>
      <c r="H1159" s="10" t="s">
        <v>195</v>
      </c>
      <c r="J1159" s="10" t="s">
        <v>2258</v>
      </c>
      <c r="L1159" s="10" t="s">
        <v>2259</v>
      </c>
      <c r="M1159" s="10" t="s">
        <v>844</v>
      </c>
      <c r="N1159" s="10">
        <v>7</v>
      </c>
      <c r="U1159" s="10" t="s">
        <v>961</v>
      </c>
    </row>
    <row r="1160" spans="1:21" ht="25.5">
      <c r="A1160" s="3" t="s">
        <v>223</v>
      </c>
      <c r="B1160" s="10" t="s">
        <v>563</v>
      </c>
      <c r="C1160" s="10" t="s">
        <v>2356</v>
      </c>
      <c r="D1160" s="4" t="s">
        <v>19</v>
      </c>
      <c r="E1160" s="4" t="s">
        <v>2490</v>
      </c>
      <c r="F1160" s="4">
        <v>1</v>
      </c>
      <c r="G1160" s="10" t="s">
        <v>454</v>
      </c>
      <c r="H1160" s="10" t="s">
        <v>195</v>
      </c>
      <c r="J1160" s="10" t="s">
        <v>2258</v>
      </c>
      <c r="L1160" s="10" t="s">
        <v>2259</v>
      </c>
      <c r="M1160" s="10" t="s">
        <v>844</v>
      </c>
      <c r="N1160" s="10">
        <v>7</v>
      </c>
      <c r="U1160" s="10" t="s">
        <v>961</v>
      </c>
    </row>
    <row r="1161" spans="1:21" ht="38.25">
      <c r="A1161" s="3" t="s">
        <v>224</v>
      </c>
      <c r="B1161" s="10" t="s">
        <v>564</v>
      </c>
      <c r="C1161" s="10" t="s">
        <v>2356</v>
      </c>
      <c r="D1161" s="4" t="s">
        <v>16</v>
      </c>
      <c r="E1161" s="4" t="s">
        <v>2490</v>
      </c>
      <c r="F1161" s="4">
        <v>1</v>
      </c>
      <c r="G1161" s="10" t="s">
        <v>454</v>
      </c>
      <c r="H1161" s="10" t="s">
        <v>195</v>
      </c>
      <c r="J1161" s="10" t="s">
        <v>2255</v>
      </c>
      <c r="L1161" s="10" t="s">
        <v>2260</v>
      </c>
      <c r="M1161" s="10" t="s">
        <v>937</v>
      </c>
      <c r="N1161" s="10">
        <v>6</v>
      </c>
      <c r="U1161" s="10" t="s">
        <v>961</v>
      </c>
    </row>
    <row r="1162" spans="1:21" ht="38.25">
      <c r="A1162" s="3" t="s">
        <v>224</v>
      </c>
      <c r="B1162" s="10" t="s">
        <v>565</v>
      </c>
      <c r="C1162" s="10" t="s">
        <v>2356</v>
      </c>
      <c r="D1162" s="4" t="s">
        <v>19</v>
      </c>
      <c r="E1162" s="4" t="s">
        <v>2490</v>
      </c>
      <c r="F1162" s="4">
        <v>1</v>
      </c>
      <c r="G1162" s="10" t="s">
        <v>454</v>
      </c>
      <c r="H1162" s="10" t="s">
        <v>195</v>
      </c>
      <c r="J1162" s="10" t="s">
        <v>2255</v>
      </c>
      <c r="L1162" s="10" t="s">
        <v>2260</v>
      </c>
      <c r="M1162" s="10" t="s">
        <v>937</v>
      </c>
      <c r="N1162" s="10">
        <v>6</v>
      </c>
      <c r="U1162" s="10" t="s">
        <v>961</v>
      </c>
    </row>
    <row r="1163" spans="1:21" ht="38.25">
      <c r="A1163" s="3" t="s">
        <v>225</v>
      </c>
      <c r="B1163" s="10" t="s">
        <v>566</v>
      </c>
      <c r="C1163" s="10" t="s">
        <v>2356</v>
      </c>
      <c r="D1163" s="4">
        <v>4</v>
      </c>
      <c r="E1163" s="4" t="s">
        <v>2490</v>
      </c>
      <c r="F1163" s="4">
        <v>1</v>
      </c>
      <c r="G1163" s="10" t="s">
        <v>454</v>
      </c>
      <c r="H1163" s="10" t="s">
        <v>195</v>
      </c>
      <c r="J1163" s="10" t="s">
        <v>2754</v>
      </c>
      <c r="L1163" s="10" t="s">
        <v>2755</v>
      </c>
      <c r="M1163" s="10" t="s">
        <v>951</v>
      </c>
      <c r="N1163" s="10">
        <v>9</v>
      </c>
      <c r="U1163" s="10" t="s">
        <v>2756</v>
      </c>
    </row>
    <row r="1164" spans="1:21" ht="25.5">
      <c r="A1164" s="3" t="s">
        <v>226</v>
      </c>
      <c r="B1164" s="10" t="s">
        <v>567</v>
      </c>
      <c r="C1164" s="10" t="s">
        <v>2356</v>
      </c>
      <c r="D1164" s="4" t="s">
        <v>16</v>
      </c>
      <c r="E1164" s="4" t="s">
        <v>2490</v>
      </c>
      <c r="F1164" s="4">
        <v>2</v>
      </c>
      <c r="G1164" s="10" t="s">
        <v>454</v>
      </c>
      <c r="H1164" s="10" t="s">
        <v>195</v>
      </c>
      <c r="J1164" s="10" t="s">
        <v>2296</v>
      </c>
      <c r="L1164" s="10" t="s">
        <v>2297</v>
      </c>
      <c r="M1164" s="10" t="s">
        <v>968</v>
      </c>
      <c r="N1164" s="10">
        <v>4</v>
      </c>
      <c r="U1164" s="10" t="s">
        <v>961</v>
      </c>
    </row>
    <row r="1165" spans="1:21" ht="38.25">
      <c r="A1165" s="3" t="s">
        <v>227</v>
      </c>
      <c r="B1165" s="10" t="s">
        <v>568</v>
      </c>
      <c r="C1165" s="10" t="s">
        <v>2356</v>
      </c>
      <c r="D1165" s="4" t="s">
        <v>16</v>
      </c>
      <c r="E1165" s="4" t="s">
        <v>2490</v>
      </c>
      <c r="F1165" s="4">
        <v>1</v>
      </c>
      <c r="G1165" s="10" t="s">
        <v>454</v>
      </c>
      <c r="H1165" s="10" t="s">
        <v>195</v>
      </c>
      <c r="J1165" s="10" t="s">
        <v>966</v>
      </c>
      <c r="L1165" s="10" t="s">
        <v>967</v>
      </c>
      <c r="M1165" s="10" t="s">
        <v>968</v>
      </c>
      <c r="N1165" s="10">
        <v>4</v>
      </c>
      <c r="U1165" s="10" t="s">
        <v>961</v>
      </c>
    </row>
    <row r="1166" spans="1:21" ht="38.25">
      <c r="A1166" s="3" t="s">
        <v>227</v>
      </c>
      <c r="B1166" s="10" t="s">
        <v>569</v>
      </c>
      <c r="C1166" s="10" t="s">
        <v>2356</v>
      </c>
      <c r="D1166" s="4" t="s">
        <v>19</v>
      </c>
      <c r="E1166" s="4" t="s">
        <v>2490</v>
      </c>
      <c r="F1166" s="4">
        <v>1</v>
      </c>
      <c r="G1166" s="10" t="s">
        <v>454</v>
      </c>
      <c r="H1166" s="10" t="s">
        <v>195</v>
      </c>
      <c r="J1166" s="10" t="s">
        <v>966</v>
      </c>
      <c r="L1166" s="10" t="s">
        <v>967</v>
      </c>
      <c r="M1166" s="10" t="s">
        <v>968</v>
      </c>
      <c r="N1166" s="10">
        <v>4</v>
      </c>
      <c r="U1166" s="10" t="s">
        <v>961</v>
      </c>
    </row>
    <row r="1167" spans="1:21" ht="25.5">
      <c r="A1167" s="3" t="s">
        <v>228</v>
      </c>
      <c r="B1167" s="10" t="s">
        <v>570</v>
      </c>
      <c r="C1167" s="10" t="s">
        <v>2356</v>
      </c>
      <c r="D1167" s="4" t="s">
        <v>16</v>
      </c>
      <c r="E1167" s="4" t="s">
        <v>2490</v>
      </c>
      <c r="F1167" s="4">
        <v>2</v>
      </c>
      <c r="G1167" s="10" t="s">
        <v>454</v>
      </c>
      <c r="H1167" s="10" t="s">
        <v>195</v>
      </c>
      <c r="J1167" s="10" t="s">
        <v>2296</v>
      </c>
      <c r="L1167" s="10" t="s">
        <v>2298</v>
      </c>
      <c r="M1167" s="10" t="s">
        <v>968</v>
      </c>
      <c r="N1167" s="10">
        <v>4</v>
      </c>
      <c r="U1167" s="10" t="s">
        <v>961</v>
      </c>
    </row>
    <row r="1168" spans="1:21" ht="38.25">
      <c r="A1168" s="3" t="s">
        <v>229</v>
      </c>
      <c r="B1168" s="10" t="s">
        <v>571</v>
      </c>
      <c r="C1168" s="10" t="s">
        <v>2356</v>
      </c>
      <c r="D1168" s="4" t="s">
        <v>16</v>
      </c>
      <c r="E1168" s="4" t="s">
        <v>2490</v>
      </c>
      <c r="F1168" s="4">
        <v>1</v>
      </c>
      <c r="G1168" s="10" t="s">
        <v>454</v>
      </c>
      <c r="H1168" s="10" t="s">
        <v>195</v>
      </c>
      <c r="J1168" s="10" t="s">
        <v>966</v>
      </c>
      <c r="L1168" s="10" t="s">
        <v>2299</v>
      </c>
      <c r="M1168" s="10" t="s">
        <v>968</v>
      </c>
      <c r="N1168" s="10">
        <v>4</v>
      </c>
      <c r="U1168" s="10" t="s">
        <v>961</v>
      </c>
    </row>
    <row r="1169" spans="1:21" ht="38.25">
      <c r="A1169" s="3" t="s">
        <v>229</v>
      </c>
      <c r="B1169" s="10" t="s">
        <v>572</v>
      </c>
      <c r="C1169" s="10" t="s">
        <v>2356</v>
      </c>
      <c r="D1169" s="4" t="s">
        <v>19</v>
      </c>
      <c r="E1169" s="4" t="s">
        <v>2490</v>
      </c>
      <c r="F1169" s="4">
        <v>1</v>
      </c>
      <c r="G1169" s="10" t="s">
        <v>454</v>
      </c>
      <c r="H1169" s="10" t="s">
        <v>195</v>
      </c>
      <c r="J1169" s="10" t="s">
        <v>966</v>
      </c>
      <c r="L1169" s="10" t="s">
        <v>2299</v>
      </c>
      <c r="M1169" s="10" t="s">
        <v>968</v>
      </c>
      <c r="N1169" s="10">
        <v>4</v>
      </c>
      <c r="U1169" s="10" t="s">
        <v>961</v>
      </c>
    </row>
    <row r="1170" spans="1:21" ht="38.25">
      <c r="A1170" s="3" t="s">
        <v>230</v>
      </c>
      <c r="B1170" s="10" t="s">
        <v>573</v>
      </c>
      <c r="C1170" s="10" t="s">
        <v>2356</v>
      </c>
      <c r="D1170" s="4">
        <v>1</v>
      </c>
      <c r="E1170" s="4" t="s">
        <v>2490</v>
      </c>
      <c r="F1170" s="4">
        <v>2</v>
      </c>
      <c r="G1170" s="10" t="s">
        <v>454</v>
      </c>
      <c r="H1170" s="10" t="s">
        <v>195</v>
      </c>
      <c r="J1170" s="10" t="s">
        <v>2300</v>
      </c>
      <c r="L1170" s="10" t="s">
        <v>2301</v>
      </c>
      <c r="M1170" s="10" t="s">
        <v>968</v>
      </c>
      <c r="N1170" s="10">
        <v>6</v>
      </c>
      <c r="U1170" s="10" t="s">
        <v>961</v>
      </c>
    </row>
    <row r="1171" spans="1:21" ht="38.25">
      <c r="A1171" s="3" t="s">
        <v>231</v>
      </c>
      <c r="B1171" s="10" t="s">
        <v>574</v>
      </c>
      <c r="C1171" s="10" t="s">
        <v>2356</v>
      </c>
      <c r="D1171" s="4" t="s">
        <v>16</v>
      </c>
      <c r="E1171" s="4" t="s">
        <v>2490</v>
      </c>
      <c r="F1171" s="4">
        <v>3</v>
      </c>
      <c r="G1171" s="10" t="s">
        <v>454</v>
      </c>
      <c r="H1171" s="10" t="s">
        <v>195</v>
      </c>
      <c r="J1171" s="10" t="s">
        <v>2302</v>
      </c>
      <c r="L1171" s="10" t="s">
        <v>2303</v>
      </c>
      <c r="M1171" s="10" t="s">
        <v>968</v>
      </c>
      <c r="N1171" s="10">
        <v>5</v>
      </c>
      <c r="U1171" s="10" t="s">
        <v>961</v>
      </c>
    </row>
    <row r="1172" spans="1:21" ht="38.25">
      <c r="A1172" s="3" t="s">
        <v>231</v>
      </c>
      <c r="B1172" s="10" t="s">
        <v>575</v>
      </c>
      <c r="C1172" s="10" t="s">
        <v>2356</v>
      </c>
      <c r="D1172" s="4" t="s">
        <v>19</v>
      </c>
      <c r="E1172" s="4" t="s">
        <v>2490</v>
      </c>
      <c r="F1172" s="4">
        <v>1</v>
      </c>
      <c r="G1172" s="10" t="s">
        <v>454</v>
      </c>
      <c r="H1172" s="10" t="s">
        <v>195</v>
      </c>
      <c r="J1172" s="10" t="s">
        <v>2302</v>
      </c>
      <c r="L1172" s="10" t="s">
        <v>2303</v>
      </c>
      <c r="M1172" s="10" t="s">
        <v>968</v>
      </c>
      <c r="N1172" s="10">
        <v>5</v>
      </c>
      <c r="U1172" s="10" t="s">
        <v>961</v>
      </c>
    </row>
    <row r="1173" spans="1:21" ht="38.25">
      <c r="A1173" s="3" t="s">
        <v>232</v>
      </c>
      <c r="B1173" s="10" t="s">
        <v>576</v>
      </c>
      <c r="C1173" s="10" t="s">
        <v>2356</v>
      </c>
      <c r="D1173" s="4" t="s">
        <v>16</v>
      </c>
      <c r="E1173" s="4" t="s">
        <v>2490</v>
      </c>
      <c r="F1173" s="4">
        <v>1</v>
      </c>
      <c r="G1173" s="10" t="s">
        <v>454</v>
      </c>
      <c r="H1173" s="10" t="s">
        <v>195</v>
      </c>
      <c r="J1173" s="10" t="s">
        <v>966</v>
      </c>
      <c r="L1173" s="10" t="s">
        <v>2304</v>
      </c>
      <c r="M1173" s="10" t="s">
        <v>968</v>
      </c>
      <c r="N1173" s="10">
        <v>4</v>
      </c>
      <c r="U1173" s="10" t="s">
        <v>961</v>
      </c>
    </row>
    <row r="1174" spans="1:21" ht="38.25">
      <c r="A1174" s="3" t="s">
        <v>232</v>
      </c>
      <c r="B1174" s="10" t="s">
        <v>577</v>
      </c>
      <c r="C1174" s="10" t="s">
        <v>2356</v>
      </c>
      <c r="D1174" s="4" t="s">
        <v>19</v>
      </c>
      <c r="E1174" s="4" t="s">
        <v>2490</v>
      </c>
      <c r="F1174" s="4">
        <v>1</v>
      </c>
      <c r="G1174" s="10" t="s">
        <v>454</v>
      </c>
      <c r="H1174" s="10" t="s">
        <v>195</v>
      </c>
      <c r="J1174" s="10" t="s">
        <v>966</v>
      </c>
      <c r="L1174" s="10" t="s">
        <v>2304</v>
      </c>
      <c r="M1174" s="10" t="s">
        <v>968</v>
      </c>
      <c r="N1174" s="10">
        <v>4</v>
      </c>
      <c r="U1174" s="10" t="s">
        <v>961</v>
      </c>
    </row>
    <row r="1175" spans="1:21" ht="38.25">
      <c r="A1175" s="3" t="s">
        <v>233</v>
      </c>
      <c r="B1175" s="10" t="s">
        <v>578</v>
      </c>
      <c r="C1175" s="10" t="s">
        <v>2356</v>
      </c>
      <c r="D1175" s="4">
        <v>1</v>
      </c>
      <c r="E1175" s="4" t="s">
        <v>2490</v>
      </c>
      <c r="F1175" s="4">
        <v>2</v>
      </c>
      <c r="G1175" s="10" t="s">
        <v>454</v>
      </c>
      <c r="H1175" s="10" t="s">
        <v>195</v>
      </c>
      <c r="J1175" s="10" t="s">
        <v>2300</v>
      </c>
      <c r="L1175" s="10" t="s">
        <v>2305</v>
      </c>
      <c r="M1175" s="10" t="s">
        <v>968</v>
      </c>
      <c r="N1175" s="10">
        <v>6</v>
      </c>
      <c r="U1175" s="10" t="s">
        <v>961</v>
      </c>
    </row>
    <row r="1176" spans="1:21" ht="38.25">
      <c r="A1176" s="3" t="s">
        <v>234</v>
      </c>
      <c r="B1176" s="10" t="s">
        <v>579</v>
      </c>
      <c r="C1176" s="10" t="s">
        <v>2356</v>
      </c>
      <c r="D1176" s="4" t="s">
        <v>16</v>
      </c>
      <c r="E1176" s="4" t="s">
        <v>2490</v>
      </c>
      <c r="F1176" s="4">
        <v>1</v>
      </c>
      <c r="G1176" s="10" t="s">
        <v>454</v>
      </c>
      <c r="H1176" s="10" t="s">
        <v>195</v>
      </c>
      <c r="J1176" s="10" t="s">
        <v>966</v>
      </c>
      <c r="L1176" s="10" t="s">
        <v>2306</v>
      </c>
      <c r="M1176" s="10" t="s">
        <v>968</v>
      </c>
      <c r="N1176" s="10">
        <v>4</v>
      </c>
      <c r="U1176" s="10" t="s">
        <v>961</v>
      </c>
    </row>
    <row r="1177" spans="1:21" ht="25.5">
      <c r="A1177" s="3" t="s">
        <v>234</v>
      </c>
      <c r="B1177" s="30" t="s">
        <v>580</v>
      </c>
      <c r="C1177" s="10" t="s">
        <v>2356</v>
      </c>
      <c r="D1177" s="4" t="s">
        <v>19</v>
      </c>
      <c r="E1177" s="4" t="s">
        <v>2490</v>
      </c>
      <c r="F1177" s="4">
        <v>1</v>
      </c>
      <c r="G1177" s="10" t="s">
        <v>454</v>
      </c>
      <c r="H1177" s="10" t="s">
        <v>195</v>
      </c>
      <c r="J1177" s="10" t="s">
        <v>14</v>
      </c>
      <c r="L1177" s="10" t="s">
        <v>2306</v>
      </c>
      <c r="M1177" s="10" t="s">
        <v>968</v>
      </c>
      <c r="N1177" s="10">
        <v>4</v>
      </c>
      <c r="U1177" s="10" t="s">
        <v>961</v>
      </c>
    </row>
    <row r="1178" spans="1:21" ht="25.5">
      <c r="A1178" s="3" t="s">
        <v>235</v>
      </c>
      <c r="B1178" s="10" t="s">
        <v>581</v>
      </c>
      <c r="C1178" s="10" t="s">
        <v>2356</v>
      </c>
      <c r="D1178" s="4">
        <v>6</v>
      </c>
      <c r="E1178" s="4" t="s">
        <v>2490</v>
      </c>
      <c r="F1178" s="4">
        <v>1</v>
      </c>
      <c r="G1178" s="10" t="s">
        <v>454</v>
      </c>
      <c r="H1178" s="10" t="s">
        <v>195</v>
      </c>
      <c r="J1178" s="10" t="s">
        <v>846</v>
      </c>
      <c r="L1178" s="10" t="s">
        <v>3093</v>
      </c>
      <c r="M1178" s="10" t="s">
        <v>941</v>
      </c>
      <c r="N1178" s="10">
        <v>8</v>
      </c>
      <c r="O1178" s="10" t="s">
        <v>951</v>
      </c>
      <c r="P1178" s="10">
        <v>9</v>
      </c>
      <c r="Q1178" s="10" t="s">
        <v>1549</v>
      </c>
      <c r="U1178" s="10" t="s">
        <v>961</v>
      </c>
    </row>
    <row r="1179" spans="1:21" ht="25.5">
      <c r="A1179" s="3" t="s">
        <v>236</v>
      </c>
      <c r="B1179" s="10" t="s">
        <v>582</v>
      </c>
      <c r="C1179" s="10" t="s">
        <v>2356</v>
      </c>
      <c r="D1179" s="4">
        <v>2</v>
      </c>
      <c r="E1179" s="4" t="s">
        <v>2490</v>
      </c>
      <c r="F1179" s="4">
        <v>2</v>
      </c>
      <c r="G1179" s="10" t="s">
        <v>454</v>
      </c>
      <c r="H1179" s="10" t="s">
        <v>195</v>
      </c>
      <c r="J1179" s="10" t="s">
        <v>846</v>
      </c>
      <c r="L1179" s="10" t="s">
        <v>2307</v>
      </c>
      <c r="M1179" s="10" t="s">
        <v>941</v>
      </c>
      <c r="N1179" s="10">
        <v>5</v>
      </c>
      <c r="U1179" s="10" t="s">
        <v>961</v>
      </c>
    </row>
    <row r="1180" spans="1:21" ht="25.5">
      <c r="A1180" s="3" t="s">
        <v>237</v>
      </c>
      <c r="B1180" s="10" t="s">
        <v>583</v>
      </c>
      <c r="C1180" s="10" t="s">
        <v>2356</v>
      </c>
      <c r="D1180" s="4" t="s">
        <v>19</v>
      </c>
      <c r="E1180" s="4" t="s">
        <v>2490</v>
      </c>
      <c r="F1180" s="4">
        <v>1</v>
      </c>
      <c r="G1180" s="10" t="s">
        <v>454</v>
      </c>
      <c r="H1180" s="10" t="s">
        <v>195</v>
      </c>
      <c r="J1180" s="10" t="s">
        <v>962</v>
      </c>
      <c r="L1180" s="10" t="s">
        <v>2308</v>
      </c>
      <c r="M1180" s="10" t="s">
        <v>965</v>
      </c>
      <c r="N1180" s="10">
        <v>8</v>
      </c>
      <c r="U1180" s="10" t="s">
        <v>961</v>
      </c>
    </row>
    <row r="1181" spans="1:21" ht="38.25">
      <c r="A1181" s="3" t="s">
        <v>238</v>
      </c>
      <c r="B1181" s="10" t="s">
        <v>584</v>
      </c>
      <c r="C1181" s="10" t="s">
        <v>2356</v>
      </c>
      <c r="D1181" s="4">
        <v>6</v>
      </c>
      <c r="E1181" s="4" t="s">
        <v>2490</v>
      </c>
      <c r="F1181" s="4">
        <v>2</v>
      </c>
      <c r="G1181" s="10" t="s">
        <v>454</v>
      </c>
      <c r="H1181" s="10" t="s">
        <v>195</v>
      </c>
      <c r="J1181" s="10" t="s">
        <v>848</v>
      </c>
      <c r="L1181" s="10" t="s">
        <v>3094</v>
      </c>
      <c r="M1181" s="10" t="s">
        <v>941</v>
      </c>
      <c r="N1181" s="10">
        <v>7</v>
      </c>
      <c r="O1181" s="10" t="s">
        <v>818</v>
      </c>
      <c r="P1181" s="10">
        <v>9</v>
      </c>
      <c r="Q1181" s="10" t="s">
        <v>1549</v>
      </c>
      <c r="U1181" s="10" t="s">
        <v>961</v>
      </c>
    </row>
    <row r="1182" spans="1:21" ht="38.25">
      <c r="A1182" s="3" t="s">
        <v>239</v>
      </c>
      <c r="B1182" s="10" t="s">
        <v>585</v>
      </c>
      <c r="C1182" s="10" t="s">
        <v>2356</v>
      </c>
      <c r="D1182" s="4" t="s">
        <v>16</v>
      </c>
      <c r="E1182" s="4" t="s">
        <v>2490</v>
      </c>
      <c r="F1182" s="4">
        <v>2</v>
      </c>
      <c r="G1182" s="10" t="s">
        <v>454</v>
      </c>
      <c r="H1182" s="10" t="s">
        <v>195</v>
      </c>
      <c r="J1182" s="10" t="s">
        <v>2269</v>
      </c>
      <c r="L1182" s="10" t="s">
        <v>2270</v>
      </c>
      <c r="M1182" s="10" t="s">
        <v>913</v>
      </c>
      <c r="N1182" s="10">
        <v>4</v>
      </c>
      <c r="U1182" s="10" t="s">
        <v>961</v>
      </c>
    </row>
    <row r="1183" spans="1:21" ht="38.25">
      <c r="A1183" s="3" t="s">
        <v>239</v>
      </c>
      <c r="B1183" s="10" t="s">
        <v>586</v>
      </c>
      <c r="C1183" s="10" t="s">
        <v>2356</v>
      </c>
      <c r="D1183" s="4" t="s">
        <v>19</v>
      </c>
      <c r="E1183" s="4" t="s">
        <v>2490</v>
      </c>
      <c r="F1183" s="4">
        <v>1</v>
      </c>
      <c r="G1183" s="10" t="s">
        <v>454</v>
      </c>
      <c r="H1183" s="10" t="s">
        <v>195</v>
      </c>
      <c r="J1183" s="10" t="s">
        <v>2269</v>
      </c>
      <c r="L1183" s="10" t="s">
        <v>2270</v>
      </c>
      <c r="M1183" s="10" t="s">
        <v>913</v>
      </c>
      <c r="N1183" s="10">
        <v>4</v>
      </c>
      <c r="U1183" s="10" t="s">
        <v>961</v>
      </c>
    </row>
    <row r="1184" spans="1:21" ht="51">
      <c r="A1184" s="3" t="s">
        <v>240</v>
      </c>
      <c r="B1184" s="10" t="s">
        <v>587</v>
      </c>
      <c r="C1184" s="10" t="s">
        <v>2356</v>
      </c>
      <c r="D1184" s="4">
        <v>4</v>
      </c>
      <c r="E1184" s="4" t="s">
        <v>2490</v>
      </c>
      <c r="F1184" s="4">
        <v>1</v>
      </c>
      <c r="G1184" s="10" t="s">
        <v>454</v>
      </c>
      <c r="H1184" s="10" t="s">
        <v>195</v>
      </c>
      <c r="J1184" s="10" t="s">
        <v>2757</v>
      </c>
      <c r="L1184" s="10" t="s">
        <v>2758</v>
      </c>
      <c r="M1184" s="10" t="s">
        <v>981</v>
      </c>
      <c r="N1184" s="10">
        <v>8</v>
      </c>
      <c r="U1184" s="10" t="s">
        <v>961</v>
      </c>
    </row>
    <row r="1185" spans="1:21" ht="51">
      <c r="A1185" s="3" t="s">
        <v>241</v>
      </c>
      <c r="B1185" s="10" t="s">
        <v>588</v>
      </c>
      <c r="C1185" s="10" t="s">
        <v>2356</v>
      </c>
      <c r="D1185" s="4">
        <v>1</v>
      </c>
      <c r="E1185" s="4" t="s">
        <v>2490</v>
      </c>
      <c r="F1185" s="4">
        <v>2</v>
      </c>
      <c r="G1185" s="10" t="s">
        <v>454</v>
      </c>
      <c r="H1185" s="10" t="s">
        <v>195</v>
      </c>
      <c r="J1185" s="10" t="s">
        <v>2275</v>
      </c>
      <c r="L1185" s="10" t="s">
        <v>2276</v>
      </c>
      <c r="M1185" s="10" t="s">
        <v>841</v>
      </c>
      <c r="N1185" s="10">
        <v>7</v>
      </c>
      <c r="U1185" s="10" t="s">
        <v>961</v>
      </c>
    </row>
    <row r="1186" spans="1:21" ht="25.5">
      <c r="A1186" s="3" t="s">
        <v>242</v>
      </c>
      <c r="B1186" s="10" t="s">
        <v>589</v>
      </c>
      <c r="C1186" s="10" t="s">
        <v>2356</v>
      </c>
      <c r="D1186" s="4" t="s">
        <v>16</v>
      </c>
      <c r="E1186" s="4" t="s">
        <v>2490</v>
      </c>
      <c r="F1186" s="4">
        <v>3</v>
      </c>
      <c r="G1186" s="10" t="s">
        <v>454</v>
      </c>
      <c r="H1186" s="10" t="s">
        <v>195</v>
      </c>
      <c r="J1186" s="10" t="s">
        <v>2255</v>
      </c>
      <c r="L1186" s="10" t="s">
        <v>2256</v>
      </c>
      <c r="M1186" s="10" t="s">
        <v>844</v>
      </c>
      <c r="N1186" s="10">
        <v>4</v>
      </c>
      <c r="U1186" s="10" t="s">
        <v>2257</v>
      </c>
    </row>
    <row r="1187" spans="1:21" ht="51">
      <c r="A1187" s="3" t="s">
        <v>243</v>
      </c>
      <c r="B1187" s="10" t="s">
        <v>590</v>
      </c>
      <c r="C1187" s="10" t="s">
        <v>2356</v>
      </c>
      <c r="D1187" s="4" t="s">
        <v>16</v>
      </c>
      <c r="E1187" s="4" t="s">
        <v>2490</v>
      </c>
      <c r="F1187" s="4">
        <v>2</v>
      </c>
      <c r="G1187" s="10" t="s">
        <v>454</v>
      </c>
      <c r="H1187" s="10" t="s">
        <v>195</v>
      </c>
      <c r="J1187" s="10" t="s">
        <v>2309</v>
      </c>
      <c r="L1187" s="10" t="s">
        <v>2310</v>
      </c>
      <c r="M1187" s="10" t="s">
        <v>981</v>
      </c>
      <c r="N1187" s="10">
        <v>5</v>
      </c>
      <c r="U1187" s="10" t="s">
        <v>961</v>
      </c>
    </row>
    <row r="1188" spans="1:21" ht="38.25">
      <c r="A1188" s="3" t="s">
        <v>244</v>
      </c>
      <c r="B1188" s="10" t="s">
        <v>591</v>
      </c>
      <c r="C1188" s="10" t="s">
        <v>2356</v>
      </c>
      <c r="D1188" s="4" t="s">
        <v>16</v>
      </c>
      <c r="E1188" s="4" t="s">
        <v>2490</v>
      </c>
      <c r="F1188" s="4">
        <v>1</v>
      </c>
      <c r="G1188" s="10" t="s">
        <v>454</v>
      </c>
      <c r="H1188" s="10" t="s">
        <v>195</v>
      </c>
      <c r="J1188" s="10" t="s">
        <v>2277</v>
      </c>
      <c r="L1188" s="10" t="s">
        <v>2377</v>
      </c>
      <c r="M1188" s="10" t="s">
        <v>965</v>
      </c>
      <c r="N1188" s="10">
        <v>5</v>
      </c>
      <c r="U1188" s="10" t="s">
        <v>961</v>
      </c>
    </row>
    <row r="1189" spans="1:21" ht="63.75">
      <c r="A1189" s="3" t="s">
        <v>245</v>
      </c>
      <c r="B1189" s="10" t="s">
        <v>592</v>
      </c>
      <c r="C1189" s="10" t="s">
        <v>2356</v>
      </c>
      <c r="D1189" s="4">
        <v>1</v>
      </c>
      <c r="E1189" s="4" t="s">
        <v>2490</v>
      </c>
      <c r="F1189" s="4">
        <v>2</v>
      </c>
      <c r="G1189" s="10" t="s">
        <v>454</v>
      </c>
      <c r="H1189" s="10" t="s">
        <v>195</v>
      </c>
      <c r="J1189" s="10" t="s">
        <v>2266</v>
      </c>
      <c r="L1189" s="10" t="s">
        <v>2267</v>
      </c>
      <c r="M1189" s="10" t="s">
        <v>951</v>
      </c>
      <c r="N1189" s="10">
        <v>7</v>
      </c>
      <c r="U1189" s="10" t="s">
        <v>2268</v>
      </c>
    </row>
    <row r="1190" spans="1:21" ht="51">
      <c r="A1190" s="3" t="s">
        <v>246</v>
      </c>
      <c r="B1190" s="10" t="s">
        <v>593</v>
      </c>
      <c r="C1190" s="10" t="s">
        <v>2356</v>
      </c>
      <c r="D1190" s="4">
        <v>3</v>
      </c>
      <c r="E1190" s="4" t="s">
        <v>2490</v>
      </c>
      <c r="F1190" s="4">
        <v>2</v>
      </c>
      <c r="G1190" s="10" t="s">
        <v>454</v>
      </c>
      <c r="H1190" s="10" t="s">
        <v>195</v>
      </c>
      <c r="J1190" s="10" t="s">
        <v>2570</v>
      </c>
      <c r="L1190" s="10" t="s">
        <v>2571</v>
      </c>
      <c r="M1190" s="10" t="s">
        <v>951</v>
      </c>
      <c r="N1190" s="10">
        <v>8</v>
      </c>
      <c r="U1190" s="10" t="s">
        <v>2268</v>
      </c>
    </row>
    <row r="1191" spans="1:21" ht="38.25">
      <c r="A1191" s="3" t="s">
        <v>247</v>
      </c>
      <c r="B1191" s="10" t="s">
        <v>594</v>
      </c>
      <c r="C1191" s="10" t="s">
        <v>2356</v>
      </c>
      <c r="D1191" s="4">
        <v>1</v>
      </c>
      <c r="E1191" s="4" t="s">
        <v>2490</v>
      </c>
      <c r="F1191" s="4">
        <v>2</v>
      </c>
      <c r="G1191" s="10" t="s">
        <v>454</v>
      </c>
      <c r="H1191" s="10" t="s">
        <v>195</v>
      </c>
      <c r="J1191" s="10" t="s">
        <v>2311</v>
      </c>
      <c r="L1191" s="10" t="s">
        <v>2312</v>
      </c>
      <c r="M1191" s="10" t="s">
        <v>951</v>
      </c>
      <c r="N1191" s="10">
        <v>7</v>
      </c>
      <c r="U1191" s="10" t="s">
        <v>2268</v>
      </c>
    </row>
    <row r="1192" spans="1:21" ht="38.25">
      <c r="A1192" s="3" t="s">
        <v>248</v>
      </c>
      <c r="B1192" s="10" t="s">
        <v>595</v>
      </c>
      <c r="C1192" s="10" t="s">
        <v>2356</v>
      </c>
      <c r="D1192" s="4">
        <v>5</v>
      </c>
      <c r="E1192" s="4" t="s">
        <v>2490</v>
      </c>
      <c r="F1192" s="4">
        <v>2</v>
      </c>
      <c r="G1192" s="10" t="s">
        <v>454</v>
      </c>
      <c r="H1192" s="10" t="s">
        <v>195</v>
      </c>
      <c r="J1192" s="10" t="s">
        <v>2311</v>
      </c>
      <c r="L1192" s="10" t="s">
        <v>2975</v>
      </c>
      <c r="M1192" s="10" t="s">
        <v>913</v>
      </c>
      <c r="N1192" s="10">
        <v>7</v>
      </c>
      <c r="U1192" s="10" t="s">
        <v>2268</v>
      </c>
    </row>
    <row r="1193" spans="1:21" ht="76.5">
      <c r="A1193" s="3" t="s">
        <v>249</v>
      </c>
      <c r="B1193" s="10" t="s">
        <v>596</v>
      </c>
      <c r="C1193" s="10" t="s">
        <v>2356</v>
      </c>
      <c r="D1193" s="4">
        <v>6</v>
      </c>
      <c r="E1193" s="4" t="s">
        <v>2490</v>
      </c>
      <c r="F1193" s="4">
        <v>1</v>
      </c>
      <c r="G1193" s="10" t="s">
        <v>454</v>
      </c>
      <c r="H1193" s="10" t="s">
        <v>250</v>
      </c>
      <c r="I1193" s="10" t="s">
        <v>317</v>
      </c>
      <c r="J1193" s="10" t="s">
        <v>3109</v>
      </c>
      <c r="L1193" s="10" t="s">
        <v>3110</v>
      </c>
    </row>
    <row r="1194" spans="1:21" ht="51">
      <c r="A1194" s="3" t="s">
        <v>251</v>
      </c>
      <c r="B1194" s="10" t="s">
        <v>597</v>
      </c>
      <c r="C1194" s="10" t="s">
        <v>2356</v>
      </c>
      <c r="D1194" s="4">
        <v>4</v>
      </c>
      <c r="E1194" s="4" t="s">
        <v>2490</v>
      </c>
      <c r="F1194" s="4">
        <v>1</v>
      </c>
      <c r="G1194" s="10" t="s">
        <v>454</v>
      </c>
      <c r="H1194" s="10" t="s">
        <v>250</v>
      </c>
      <c r="I1194" s="10" t="s">
        <v>195</v>
      </c>
      <c r="J1194" s="10" t="s">
        <v>2768</v>
      </c>
      <c r="L1194" s="10" t="s">
        <v>2769</v>
      </c>
      <c r="U1194" s="10" t="s">
        <v>961</v>
      </c>
    </row>
    <row r="1195" spans="1:21" ht="51">
      <c r="A1195" s="3" t="s">
        <v>252</v>
      </c>
      <c r="B1195" s="10" t="s">
        <v>598</v>
      </c>
      <c r="C1195" s="10" t="s">
        <v>2356</v>
      </c>
      <c r="D1195" s="4">
        <v>5</v>
      </c>
      <c r="E1195" s="4" t="s">
        <v>2490</v>
      </c>
      <c r="F1195" s="4">
        <v>1</v>
      </c>
      <c r="G1195" s="10" t="s">
        <v>454</v>
      </c>
      <c r="H1195" s="10" t="s">
        <v>250</v>
      </c>
      <c r="I1195" s="10" t="s">
        <v>317</v>
      </c>
      <c r="J1195" s="10" t="s">
        <v>1798</v>
      </c>
      <c r="L1195" s="10" t="s">
        <v>2987</v>
      </c>
    </row>
    <row r="1196" spans="1:21" ht="25.5">
      <c r="A1196" s="3" t="s">
        <v>253</v>
      </c>
      <c r="B1196" s="10" t="s">
        <v>599</v>
      </c>
      <c r="C1196" s="10" t="s">
        <v>2356</v>
      </c>
      <c r="D1196" s="4">
        <v>3</v>
      </c>
      <c r="E1196" s="4" t="s">
        <v>2490</v>
      </c>
      <c r="F1196" s="4">
        <v>1</v>
      </c>
      <c r="G1196" s="10" t="s">
        <v>454</v>
      </c>
      <c r="H1196" s="10" t="s">
        <v>250</v>
      </c>
      <c r="I1196" s="10" t="s">
        <v>195</v>
      </c>
      <c r="J1196" s="10" t="s">
        <v>846</v>
      </c>
      <c r="L1196" s="10" t="s">
        <v>2572</v>
      </c>
      <c r="U1196" s="10" t="s">
        <v>961</v>
      </c>
    </row>
    <row r="1197" spans="1:21" ht="76.5">
      <c r="A1197" s="3" t="s">
        <v>254</v>
      </c>
      <c r="B1197" s="10" t="s">
        <v>600</v>
      </c>
      <c r="C1197" s="10" t="s">
        <v>2356</v>
      </c>
      <c r="D1197" s="4">
        <v>2</v>
      </c>
      <c r="E1197" s="4" t="s">
        <v>2490</v>
      </c>
      <c r="F1197" s="4">
        <v>1</v>
      </c>
      <c r="G1197" s="10" t="s">
        <v>454</v>
      </c>
      <c r="H1197" s="10" t="s">
        <v>250</v>
      </c>
      <c r="I1197" s="10" t="s">
        <v>317</v>
      </c>
      <c r="J1197" s="10" t="s">
        <v>845</v>
      </c>
      <c r="L1197" s="10" t="s">
        <v>1754</v>
      </c>
    </row>
    <row r="1198" spans="1:21" ht="76.5">
      <c r="A1198" s="3" t="s">
        <v>2426</v>
      </c>
      <c r="B1198" s="10" t="s">
        <v>601</v>
      </c>
      <c r="C1198" s="10" t="s">
        <v>2356</v>
      </c>
      <c r="D1198" s="4">
        <v>6</v>
      </c>
      <c r="E1198" s="4" t="s">
        <v>2490</v>
      </c>
      <c r="F1198" s="4">
        <v>1</v>
      </c>
      <c r="G1198" s="10" t="s">
        <v>454</v>
      </c>
      <c r="H1198" s="10" t="s">
        <v>250</v>
      </c>
      <c r="I1198" s="10" t="s">
        <v>317</v>
      </c>
      <c r="J1198" s="10" t="s">
        <v>3111</v>
      </c>
      <c r="L1198" s="10" t="s">
        <v>3112</v>
      </c>
    </row>
    <row r="1199" spans="1:21" ht="38.25">
      <c r="A1199" s="3" t="s">
        <v>255</v>
      </c>
      <c r="B1199" s="10" t="s">
        <v>602</v>
      </c>
      <c r="C1199" s="10" t="s">
        <v>2356</v>
      </c>
      <c r="D1199" s="4">
        <v>2</v>
      </c>
      <c r="E1199" s="4" t="s">
        <v>2490</v>
      </c>
      <c r="F1199" s="4">
        <v>1</v>
      </c>
      <c r="G1199" s="10" t="s">
        <v>454</v>
      </c>
      <c r="H1199" s="10" t="s">
        <v>250</v>
      </c>
      <c r="I1199" s="10" t="s">
        <v>195</v>
      </c>
      <c r="J1199" s="10" t="s">
        <v>846</v>
      </c>
      <c r="L1199" s="10" t="s">
        <v>847</v>
      </c>
      <c r="U1199" s="10" t="s">
        <v>961</v>
      </c>
    </row>
    <row r="1200" spans="1:21" ht="63.75">
      <c r="A1200" s="3" t="s">
        <v>2427</v>
      </c>
      <c r="B1200" s="10" t="s">
        <v>603</v>
      </c>
      <c r="C1200" s="10" t="s">
        <v>2356</v>
      </c>
      <c r="D1200" s="4">
        <v>4</v>
      </c>
      <c r="E1200" s="4" t="s">
        <v>2490</v>
      </c>
      <c r="F1200" s="4">
        <v>1</v>
      </c>
      <c r="G1200" s="10" t="s">
        <v>454</v>
      </c>
      <c r="H1200" s="10" t="s">
        <v>250</v>
      </c>
      <c r="I1200" s="10" t="s">
        <v>317</v>
      </c>
      <c r="J1200" s="10" t="s">
        <v>2734</v>
      </c>
      <c r="L1200" s="10" t="s">
        <v>2770</v>
      </c>
    </row>
    <row r="1201" spans="1:21" ht="63.75">
      <c r="A1201" s="3" t="s">
        <v>2428</v>
      </c>
      <c r="B1201" s="10" t="s">
        <v>604</v>
      </c>
      <c r="C1201" s="10" t="s">
        <v>2356</v>
      </c>
      <c r="D1201" s="4">
        <v>5</v>
      </c>
      <c r="E1201" s="4" t="s">
        <v>2490</v>
      </c>
      <c r="F1201" s="4">
        <v>1</v>
      </c>
      <c r="G1201" s="10" t="s">
        <v>454</v>
      </c>
      <c r="H1201" s="10" t="s">
        <v>250</v>
      </c>
      <c r="I1201" s="10" t="s">
        <v>195</v>
      </c>
      <c r="J1201" s="10" t="s">
        <v>2757</v>
      </c>
      <c r="L1201" s="10" t="s">
        <v>3278</v>
      </c>
      <c r="U1201" s="10" t="s">
        <v>961</v>
      </c>
    </row>
    <row r="1202" spans="1:21" ht="25.5">
      <c r="A1202" s="3" t="s">
        <v>256</v>
      </c>
      <c r="B1202" s="10" t="s">
        <v>605</v>
      </c>
      <c r="C1202" s="10" t="s">
        <v>2356</v>
      </c>
      <c r="D1202" s="4">
        <v>5</v>
      </c>
      <c r="E1202" s="4" t="s">
        <v>2490</v>
      </c>
      <c r="F1202" s="4">
        <v>1</v>
      </c>
      <c r="G1202" s="10" t="s">
        <v>454</v>
      </c>
      <c r="H1202" s="10" t="s">
        <v>250</v>
      </c>
      <c r="I1202" s="10" t="s">
        <v>195</v>
      </c>
      <c r="J1202" s="10" t="s">
        <v>846</v>
      </c>
      <c r="L1202" s="10" t="s">
        <v>2988</v>
      </c>
      <c r="U1202" s="10" t="s">
        <v>961</v>
      </c>
    </row>
    <row r="1203" spans="1:21" ht="51">
      <c r="A1203" s="3" t="s">
        <v>257</v>
      </c>
      <c r="B1203" s="10" t="s">
        <v>606</v>
      </c>
      <c r="C1203" s="10" t="s">
        <v>2356</v>
      </c>
      <c r="D1203" s="4">
        <v>4</v>
      </c>
      <c r="E1203" s="4" t="s">
        <v>2490</v>
      </c>
      <c r="F1203" s="4">
        <v>1</v>
      </c>
      <c r="G1203" s="10" t="s">
        <v>454</v>
      </c>
      <c r="H1203" s="10" t="s">
        <v>250</v>
      </c>
      <c r="I1203" s="10" t="s">
        <v>195</v>
      </c>
      <c r="J1203" s="10" t="s">
        <v>1215</v>
      </c>
      <c r="L1203" s="10" t="s">
        <v>2771</v>
      </c>
    </row>
    <row r="1204" spans="1:21" ht="76.5">
      <c r="A1204" s="3" t="s">
        <v>258</v>
      </c>
      <c r="B1204" s="10" t="s">
        <v>607</v>
      </c>
      <c r="C1204" s="10" t="s">
        <v>2356</v>
      </c>
      <c r="D1204" s="4">
        <v>6</v>
      </c>
      <c r="E1204" s="4" t="s">
        <v>2490</v>
      </c>
      <c r="F1204" s="4">
        <v>1</v>
      </c>
      <c r="G1204" s="10" t="s">
        <v>454</v>
      </c>
      <c r="H1204" s="10" t="s">
        <v>250</v>
      </c>
      <c r="I1204" s="10" t="s">
        <v>195</v>
      </c>
      <c r="J1204" s="10" t="s">
        <v>3113</v>
      </c>
      <c r="L1204" s="10" t="s">
        <v>3114</v>
      </c>
      <c r="U1204" s="10" t="s">
        <v>961</v>
      </c>
    </row>
    <row r="1205" spans="1:21" ht="25.5">
      <c r="A1205" s="3" t="s">
        <v>259</v>
      </c>
      <c r="B1205" s="10" t="s">
        <v>608</v>
      </c>
      <c r="C1205" s="10" t="s">
        <v>2356</v>
      </c>
      <c r="D1205" s="4">
        <v>5</v>
      </c>
      <c r="E1205" s="4" t="s">
        <v>2490</v>
      </c>
      <c r="F1205" s="4">
        <v>1</v>
      </c>
      <c r="G1205" s="10" t="s">
        <v>454</v>
      </c>
      <c r="H1205" s="10" t="s">
        <v>250</v>
      </c>
      <c r="I1205" s="10" t="s">
        <v>2989</v>
      </c>
      <c r="J1205" s="10" t="s">
        <v>2990</v>
      </c>
      <c r="L1205" s="10" t="s">
        <v>2991</v>
      </c>
    </row>
    <row r="1206" spans="1:21" ht="38.25">
      <c r="A1206" s="3" t="s">
        <v>260</v>
      </c>
      <c r="B1206" s="10" t="s">
        <v>609</v>
      </c>
      <c r="C1206" s="10" t="s">
        <v>2356</v>
      </c>
      <c r="D1206" s="4">
        <v>1</v>
      </c>
      <c r="E1206" s="4" t="s">
        <v>2490</v>
      </c>
      <c r="F1206" s="4">
        <v>1</v>
      </c>
      <c r="G1206" s="10" t="s">
        <v>454</v>
      </c>
      <c r="H1206" s="10" t="s">
        <v>250</v>
      </c>
      <c r="I1206" s="10" t="s">
        <v>195</v>
      </c>
      <c r="J1206" s="10" t="s">
        <v>848</v>
      </c>
      <c r="L1206" s="10" t="s">
        <v>849</v>
      </c>
      <c r="U1206" s="10" t="s">
        <v>850</v>
      </c>
    </row>
    <row r="1207" spans="1:21" ht="38.25">
      <c r="A1207" s="3" t="s">
        <v>260</v>
      </c>
      <c r="B1207" s="10" t="s">
        <v>610</v>
      </c>
      <c r="C1207" s="10" t="s">
        <v>2356</v>
      </c>
      <c r="D1207" s="4">
        <v>2</v>
      </c>
      <c r="E1207" s="4" t="s">
        <v>2490</v>
      </c>
      <c r="F1207" s="4">
        <v>1</v>
      </c>
      <c r="G1207" s="10" t="s">
        <v>454</v>
      </c>
      <c r="H1207" s="10" t="s">
        <v>250</v>
      </c>
      <c r="I1207" s="10" t="s">
        <v>195</v>
      </c>
      <c r="J1207" s="10" t="s">
        <v>848</v>
      </c>
      <c r="L1207" s="10" t="s">
        <v>849</v>
      </c>
      <c r="U1207" s="10" t="s">
        <v>850</v>
      </c>
    </row>
    <row r="1208" spans="1:21" ht="38.25">
      <c r="A1208" s="3" t="s">
        <v>260</v>
      </c>
      <c r="B1208" s="10" t="s">
        <v>611</v>
      </c>
      <c r="C1208" s="10" t="s">
        <v>2356</v>
      </c>
      <c r="D1208" s="4">
        <v>3</v>
      </c>
      <c r="E1208" s="4" t="s">
        <v>2490</v>
      </c>
      <c r="F1208" s="4">
        <v>1</v>
      </c>
      <c r="G1208" s="10" t="s">
        <v>454</v>
      </c>
      <c r="H1208" s="10" t="s">
        <v>250</v>
      </c>
      <c r="I1208" s="10" t="s">
        <v>195</v>
      </c>
      <c r="J1208" s="10" t="s">
        <v>848</v>
      </c>
      <c r="L1208" s="10" t="s">
        <v>849</v>
      </c>
      <c r="U1208" s="10" t="s">
        <v>850</v>
      </c>
    </row>
    <row r="1209" spans="1:21" ht="38.25">
      <c r="A1209" s="3" t="s">
        <v>261</v>
      </c>
      <c r="B1209" s="10" t="s">
        <v>612</v>
      </c>
      <c r="C1209" s="10" t="s">
        <v>2356</v>
      </c>
      <c r="D1209" s="4">
        <v>6</v>
      </c>
      <c r="E1209" s="4" t="s">
        <v>2490</v>
      </c>
      <c r="F1209" s="4">
        <v>1</v>
      </c>
      <c r="G1209" s="10" t="s">
        <v>454</v>
      </c>
      <c r="H1209" s="10" t="s">
        <v>250</v>
      </c>
      <c r="I1209" s="10" t="s">
        <v>195</v>
      </c>
      <c r="J1209" s="10" t="s">
        <v>3115</v>
      </c>
      <c r="L1209" s="10" t="s">
        <v>3116</v>
      </c>
      <c r="U1209" s="10" t="s">
        <v>961</v>
      </c>
    </row>
    <row r="1210" spans="1:21" ht="76.5">
      <c r="A1210" s="3" t="s">
        <v>262</v>
      </c>
      <c r="B1210" s="10" t="s">
        <v>613</v>
      </c>
      <c r="C1210" s="10" t="s">
        <v>2356</v>
      </c>
      <c r="D1210" s="4">
        <v>2</v>
      </c>
      <c r="E1210" s="4" t="s">
        <v>2490</v>
      </c>
      <c r="F1210" s="4">
        <v>1</v>
      </c>
      <c r="G1210" s="10" t="s">
        <v>454</v>
      </c>
      <c r="H1210" s="10" t="s">
        <v>250</v>
      </c>
      <c r="I1210" s="10" t="s">
        <v>148</v>
      </c>
      <c r="J1210" s="10" t="s">
        <v>851</v>
      </c>
      <c r="L1210" s="10" t="s">
        <v>852</v>
      </c>
    </row>
    <row r="1211" spans="1:21" ht="63.75">
      <c r="A1211" s="3" t="s">
        <v>263</v>
      </c>
      <c r="B1211" s="10" t="s">
        <v>614</v>
      </c>
      <c r="C1211" s="10" t="s">
        <v>2356</v>
      </c>
      <c r="D1211" s="4">
        <v>5</v>
      </c>
      <c r="E1211" s="4" t="s">
        <v>2490</v>
      </c>
      <c r="F1211" s="4">
        <v>1</v>
      </c>
      <c r="G1211" s="10" t="s">
        <v>454</v>
      </c>
      <c r="H1211" s="10" t="s">
        <v>250</v>
      </c>
      <c r="I1211" s="10" t="s">
        <v>195</v>
      </c>
      <c r="J1211" s="10" t="s">
        <v>2757</v>
      </c>
      <c r="L1211" s="10" t="s">
        <v>3279</v>
      </c>
      <c r="U1211" s="10" t="s">
        <v>961</v>
      </c>
    </row>
    <row r="1212" spans="1:21" ht="51">
      <c r="A1212" s="3" t="s">
        <v>264</v>
      </c>
      <c r="B1212" s="10" t="s">
        <v>615</v>
      </c>
      <c r="C1212" s="10" t="s">
        <v>2356</v>
      </c>
      <c r="D1212" s="4">
        <v>5</v>
      </c>
      <c r="E1212" s="4" t="s">
        <v>2490</v>
      </c>
      <c r="F1212" s="4">
        <v>1</v>
      </c>
      <c r="G1212" s="10" t="s">
        <v>454</v>
      </c>
      <c r="H1212" s="10" t="s">
        <v>250</v>
      </c>
      <c r="I1212" s="10" t="s">
        <v>267</v>
      </c>
      <c r="J1212" s="10" t="s">
        <v>1846</v>
      </c>
      <c r="L1212" s="10" t="s">
        <v>2992</v>
      </c>
      <c r="U1212" s="10" t="s">
        <v>2588</v>
      </c>
    </row>
    <row r="1213" spans="1:21" ht="38.25">
      <c r="A1213" s="3" t="s">
        <v>265</v>
      </c>
      <c r="B1213" s="10" t="s">
        <v>616</v>
      </c>
      <c r="C1213" s="10" t="s">
        <v>2356</v>
      </c>
      <c r="D1213" s="4">
        <v>3</v>
      </c>
      <c r="E1213" s="4" t="s">
        <v>2490</v>
      </c>
      <c r="F1213" s="4">
        <v>1</v>
      </c>
      <c r="G1213" s="10" t="s">
        <v>454</v>
      </c>
      <c r="H1213" s="10" t="s">
        <v>250</v>
      </c>
      <c r="I1213" s="10" t="s">
        <v>195</v>
      </c>
      <c r="J1213" s="10" t="s">
        <v>2311</v>
      </c>
      <c r="L1213" s="10" t="s">
        <v>2573</v>
      </c>
      <c r="U1213" s="10" t="s">
        <v>2268</v>
      </c>
    </row>
    <row r="1214" spans="1:21" ht="63.75">
      <c r="A1214" s="3" t="s">
        <v>266</v>
      </c>
      <c r="B1214" s="10" t="s">
        <v>617</v>
      </c>
      <c r="C1214" s="10" t="s">
        <v>2356</v>
      </c>
      <c r="D1214" s="4" t="s">
        <v>16</v>
      </c>
      <c r="E1214" s="4" t="s">
        <v>2490</v>
      </c>
      <c r="F1214" s="4">
        <v>2</v>
      </c>
      <c r="G1214" s="10" t="s">
        <v>454</v>
      </c>
      <c r="H1214" s="10" t="s">
        <v>267</v>
      </c>
      <c r="J1214" s="10" t="s">
        <v>1839</v>
      </c>
      <c r="L1214" s="10" t="s">
        <v>1840</v>
      </c>
      <c r="M1214" s="10" t="s">
        <v>951</v>
      </c>
      <c r="N1214" s="10">
        <v>4</v>
      </c>
      <c r="U1214" s="10" t="s">
        <v>953</v>
      </c>
    </row>
    <row r="1215" spans="1:21" ht="63.75">
      <c r="A1215" s="3" t="s">
        <v>266</v>
      </c>
      <c r="B1215" s="10" t="s">
        <v>618</v>
      </c>
      <c r="C1215" s="10" t="s">
        <v>2356</v>
      </c>
      <c r="D1215" s="4" t="s">
        <v>19</v>
      </c>
      <c r="E1215" s="4" t="s">
        <v>2490</v>
      </c>
      <c r="F1215" s="4">
        <v>1</v>
      </c>
      <c r="G1215" s="10" t="s">
        <v>454</v>
      </c>
      <c r="H1215" s="10" t="s">
        <v>267</v>
      </c>
      <c r="J1215" s="10" t="s">
        <v>1839</v>
      </c>
      <c r="L1215" s="10" t="s">
        <v>1840</v>
      </c>
      <c r="M1215" s="10" t="s">
        <v>951</v>
      </c>
      <c r="N1215" s="10">
        <v>4</v>
      </c>
      <c r="U1215" s="10" t="s">
        <v>953</v>
      </c>
    </row>
    <row r="1216" spans="1:21" ht="38.25">
      <c r="A1216" s="3" t="s">
        <v>268</v>
      </c>
      <c r="B1216" s="10" t="s">
        <v>619</v>
      </c>
      <c r="C1216" s="10" t="s">
        <v>2356</v>
      </c>
      <c r="D1216" s="4" t="s">
        <v>16</v>
      </c>
      <c r="E1216" s="4" t="s">
        <v>2490</v>
      </c>
      <c r="F1216" s="4">
        <v>1</v>
      </c>
      <c r="G1216" s="10" t="s">
        <v>454</v>
      </c>
      <c r="H1216" s="10" t="s">
        <v>267</v>
      </c>
      <c r="J1216" s="10" t="s">
        <v>1841</v>
      </c>
      <c r="L1216" s="10" t="s">
        <v>1842</v>
      </c>
      <c r="M1216" s="10" t="s">
        <v>841</v>
      </c>
      <c r="N1216" s="10">
        <v>6</v>
      </c>
      <c r="U1216" s="10" t="s">
        <v>1843</v>
      </c>
    </row>
    <row r="1217" spans="1:21" ht="38.25">
      <c r="A1217" s="3" t="s">
        <v>268</v>
      </c>
      <c r="B1217" s="10" t="s">
        <v>620</v>
      </c>
      <c r="C1217" s="10" t="s">
        <v>2356</v>
      </c>
      <c r="D1217" s="4" t="s">
        <v>19</v>
      </c>
      <c r="E1217" s="4" t="s">
        <v>2490</v>
      </c>
      <c r="F1217" s="4">
        <v>1</v>
      </c>
      <c r="G1217" s="10" t="s">
        <v>454</v>
      </c>
      <c r="H1217" s="10" t="s">
        <v>267</v>
      </c>
      <c r="J1217" s="10" t="s">
        <v>1841</v>
      </c>
      <c r="L1217" s="10" t="s">
        <v>1842</v>
      </c>
      <c r="M1217" s="10" t="s">
        <v>841</v>
      </c>
      <c r="N1217" s="10">
        <v>6</v>
      </c>
      <c r="U1217" s="10" t="s">
        <v>1843</v>
      </c>
    </row>
    <row r="1218" spans="1:21" ht="38.25">
      <c r="A1218" s="3" t="s">
        <v>269</v>
      </c>
      <c r="B1218" s="10" t="s">
        <v>621</v>
      </c>
      <c r="C1218" s="10" t="s">
        <v>2356</v>
      </c>
      <c r="D1218" s="4" t="s">
        <v>16</v>
      </c>
      <c r="E1218" s="4" t="s">
        <v>2490</v>
      </c>
      <c r="F1218" s="4">
        <v>3</v>
      </c>
      <c r="G1218" s="10" t="s">
        <v>454</v>
      </c>
      <c r="H1218" s="10" t="s">
        <v>267</v>
      </c>
      <c r="J1218" s="10" t="s">
        <v>1844</v>
      </c>
      <c r="L1218" s="10" t="s">
        <v>2370</v>
      </c>
      <c r="M1218" s="10" t="s">
        <v>951</v>
      </c>
      <c r="N1218" s="10">
        <v>4</v>
      </c>
      <c r="U1218" s="10" t="s">
        <v>1845</v>
      </c>
    </row>
    <row r="1219" spans="1:21" ht="63.75">
      <c r="A1219" s="3" t="s">
        <v>270</v>
      </c>
      <c r="B1219" s="30" t="s">
        <v>622</v>
      </c>
      <c r="C1219" s="10" t="s">
        <v>2356</v>
      </c>
      <c r="D1219" s="4" t="s">
        <v>16</v>
      </c>
      <c r="E1219" s="4" t="s">
        <v>2490</v>
      </c>
      <c r="F1219" s="4">
        <v>2</v>
      </c>
      <c r="G1219" s="10" t="s">
        <v>454</v>
      </c>
      <c r="H1219" s="10" t="s">
        <v>267</v>
      </c>
      <c r="J1219" s="10" t="s">
        <v>1846</v>
      </c>
      <c r="L1219" s="10" t="s">
        <v>1847</v>
      </c>
      <c r="M1219" s="10" t="s">
        <v>981</v>
      </c>
      <c r="N1219" s="10">
        <v>6</v>
      </c>
      <c r="U1219" s="10" t="s">
        <v>980</v>
      </c>
    </row>
    <row r="1220" spans="1:21" ht="63.75">
      <c r="A1220" s="3" t="s">
        <v>270</v>
      </c>
      <c r="B1220" s="10" t="s">
        <v>623</v>
      </c>
      <c r="C1220" s="10" t="s">
        <v>2356</v>
      </c>
      <c r="D1220" s="4" t="s">
        <v>19</v>
      </c>
      <c r="E1220" s="4" t="s">
        <v>2490</v>
      </c>
      <c r="F1220" s="4">
        <v>1</v>
      </c>
      <c r="G1220" s="10" t="s">
        <v>454</v>
      </c>
      <c r="H1220" s="10" t="s">
        <v>267</v>
      </c>
      <c r="J1220" s="10" t="s">
        <v>1846</v>
      </c>
      <c r="L1220" s="10" t="s">
        <v>1847</v>
      </c>
      <c r="M1220" s="10" t="s">
        <v>981</v>
      </c>
      <c r="N1220" s="10">
        <v>6</v>
      </c>
      <c r="U1220" s="10" t="s">
        <v>980</v>
      </c>
    </row>
    <row r="1221" spans="1:21" ht="51">
      <c r="A1221" s="3" t="s">
        <v>271</v>
      </c>
      <c r="B1221" s="10" t="s">
        <v>624</v>
      </c>
      <c r="C1221" s="10" t="s">
        <v>2356</v>
      </c>
      <c r="D1221" s="4">
        <v>6</v>
      </c>
      <c r="E1221" s="4" t="s">
        <v>2490</v>
      </c>
      <c r="F1221" s="4">
        <v>2</v>
      </c>
      <c r="G1221" s="10" t="s">
        <v>454</v>
      </c>
      <c r="H1221" s="10" t="s">
        <v>267</v>
      </c>
      <c r="J1221" s="10" t="s">
        <v>2054</v>
      </c>
      <c r="L1221" s="10" t="s">
        <v>3274</v>
      </c>
      <c r="M1221" s="10" t="s">
        <v>951</v>
      </c>
      <c r="N1221" s="10">
        <v>14</v>
      </c>
      <c r="U1221" s="10" t="s">
        <v>2972</v>
      </c>
    </row>
    <row r="1222" spans="1:21" ht="51">
      <c r="A1222" s="3" t="s">
        <v>272</v>
      </c>
      <c r="B1222" s="10" t="s">
        <v>625</v>
      </c>
      <c r="C1222" s="10" t="s">
        <v>2356</v>
      </c>
      <c r="D1222" s="4">
        <v>5</v>
      </c>
      <c r="E1222" s="4" t="s">
        <v>2490</v>
      </c>
      <c r="F1222" s="4">
        <v>2</v>
      </c>
      <c r="G1222" s="10" t="s">
        <v>454</v>
      </c>
      <c r="H1222" s="10" t="s">
        <v>267</v>
      </c>
      <c r="J1222" s="10" t="s">
        <v>2058</v>
      </c>
      <c r="L1222" s="10" t="s">
        <v>3071</v>
      </c>
      <c r="M1222" s="10" t="s">
        <v>951</v>
      </c>
      <c r="N1222" s="10">
        <v>12</v>
      </c>
      <c r="U1222" s="10" t="s">
        <v>2742</v>
      </c>
    </row>
    <row r="1223" spans="1:21" ht="38.25">
      <c r="A1223" s="3" t="s">
        <v>273</v>
      </c>
      <c r="B1223" s="10" t="s">
        <v>626</v>
      </c>
      <c r="C1223" s="10" t="s">
        <v>2356</v>
      </c>
      <c r="D1223" s="4" t="s">
        <v>16</v>
      </c>
      <c r="E1223" s="4" t="s">
        <v>2490</v>
      </c>
      <c r="F1223" s="4">
        <v>1</v>
      </c>
      <c r="G1223" s="10" t="s">
        <v>454</v>
      </c>
      <c r="H1223" s="10" t="s">
        <v>267</v>
      </c>
      <c r="J1223" s="10" t="s">
        <v>1848</v>
      </c>
      <c r="L1223" s="10" t="s">
        <v>1849</v>
      </c>
      <c r="M1223" s="10" t="s">
        <v>951</v>
      </c>
      <c r="N1223" s="10">
        <v>4</v>
      </c>
      <c r="U1223" s="10" t="s">
        <v>961</v>
      </c>
    </row>
    <row r="1224" spans="1:21" ht="38.25">
      <c r="A1224" s="3" t="s">
        <v>274</v>
      </c>
      <c r="B1224" s="10" t="s">
        <v>627</v>
      </c>
      <c r="C1224" s="10" t="s">
        <v>2356</v>
      </c>
      <c r="D1224" s="4">
        <v>2</v>
      </c>
      <c r="E1224" s="4" t="s">
        <v>2490</v>
      </c>
      <c r="F1224" s="4">
        <v>2</v>
      </c>
      <c r="G1224" s="10" t="s">
        <v>454</v>
      </c>
      <c r="H1224" s="10" t="s">
        <v>267</v>
      </c>
      <c r="J1224" s="10" t="s">
        <v>1209</v>
      </c>
      <c r="L1224" s="10" t="s">
        <v>2053</v>
      </c>
      <c r="M1224" s="10" t="s">
        <v>841</v>
      </c>
      <c r="N1224" s="10">
        <v>8</v>
      </c>
      <c r="U1224" s="10" t="s">
        <v>961</v>
      </c>
    </row>
    <row r="1225" spans="1:21" ht="51">
      <c r="A1225" s="3" t="s">
        <v>275</v>
      </c>
      <c r="B1225" s="10" t="s">
        <v>628</v>
      </c>
      <c r="C1225" s="10" t="s">
        <v>2356</v>
      </c>
      <c r="D1225" s="4">
        <v>6</v>
      </c>
      <c r="E1225" s="4" t="s">
        <v>2490</v>
      </c>
      <c r="F1225" s="4">
        <v>2</v>
      </c>
      <c r="G1225" s="10" t="s">
        <v>454</v>
      </c>
      <c r="H1225" s="10" t="s">
        <v>267</v>
      </c>
      <c r="J1225" s="10" t="s">
        <v>3095</v>
      </c>
      <c r="L1225" s="10" t="s">
        <v>3096</v>
      </c>
      <c r="M1225" s="10" t="s">
        <v>951</v>
      </c>
      <c r="N1225" s="10">
        <v>12</v>
      </c>
      <c r="U1225" s="10" t="s">
        <v>2742</v>
      </c>
    </row>
    <row r="1226" spans="1:21" ht="51">
      <c r="A1226" s="3" t="s">
        <v>276</v>
      </c>
      <c r="B1226" s="10" t="s">
        <v>629</v>
      </c>
      <c r="C1226" s="10" t="s">
        <v>2356</v>
      </c>
      <c r="D1226" s="4" t="s">
        <v>16</v>
      </c>
      <c r="E1226" s="4" t="s">
        <v>2490</v>
      </c>
      <c r="F1226" s="4">
        <v>3</v>
      </c>
      <c r="G1226" s="10" t="s">
        <v>454</v>
      </c>
      <c r="H1226" s="10" t="s">
        <v>267</v>
      </c>
      <c r="J1226" s="10" t="s">
        <v>1850</v>
      </c>
      <c r="L1226" s="10" t="s">
        <v>1851</v>
      </c>
      <c r="M1226" s="10" t="s">
        <v>841</v>
      </c>
      <c r="N1226" s="10">
        <v>6</v>
      </c>
      <c r="U1226" s="10" t="s">
        <v>1843</v>
      </c>
    </row>
    <row r="1227" spans="1:21" ht="51">
      <c r="A1227" s="3" t="s">
        <v>276</v>
      </c>
      <c r="B1227" s="10" t="s">
        <v>630</v>
      </c>
      <c r="C1227" s="10" t="s">
        <v>2356</v>
      </c>
      <c r="D1227" s="4" t="s">
        <v>19</v>
      </c>
      <c r="E1227" s="4" t="s">
        <v>2490</v>
      </c>
      <c r="F1227" s="4">
        <v>2</v>
      </c>
      <c r="G1227" s="10" t="s">
        <v>454</v>
      </c>
      <c r="H1227" s="10" t="s">
        <v>267</v>
      </c>
      <c r="J1227" s="10" t="s">
        <v>1850</v>
      </c>
      <c r="L1227" s="10" t="s">
        <v>1851</v>
      </c>
      <c r="M1227" s="10" t="s">
        <v>841</v>
      </c>
      <c r="N1227" s="10">
        <v>6</v>
      </c>
      <c r="U1227" s="10" t="s">
        <v>1843</v>
      </c>
    </row>
    <row r="1228" spans="1:21" ht="38.25">
      <c r="A1228" s="3" t="s">
        <v>277</v>
      </c>
      <c r="B1228" s="10" t="s">
        <v>631</v>
      </c>
      <c r="C1228" s="10" t="s">
        <v>2356</v>
      </c>
      <c r="D1228" s="4" t="s">
        <v>16</v>
      </c>
      <c r="E1228" s="4" t="s">
        <v>2490</v>
      </c>
      <c r="F1228" s="4">
        <v>2</v>
      </c>
      <c r="G1228" s="10" t="s">
        <v>454</v>
      </c>
      <c r="H1228" s="10" t="s">
        <v>267</v>
      </c>
      <c r="J1228" s="10" t="s">
        <v>1209</v>
      </c>
      <c r="L1228" s="10" t="s">
        <v>2372</v>
      </c>
      <c r="M1228" s="10" t="s">
        <v>841</v>
      </c>
      <c r="N1228" s="10">
        <v>4</v>
      </c>
      <c r="U1228" s="10" t="s">
        <v>1852</v>
      </c>
    </row>
    <row r="1229" spans="1:21" ht="38.25">
      <c r="A1229" s="3" t="s">
        <v>277</v>
      </c>
      <c r="B1229" s="10" t="s">
        <v>632</v>
      </c>
      <c r="C1229" s="10" t="s">
        <v>2356</v>
      </c>
      <c r="D1229" s="4" t="s">
        <v>19</v>
      </c>
      <c r="E1229" s="4" t="s">
        <v>2490</v>
      </c>
      <c r="F1229" s="4">
        <v>1</v>
      </c>
      <c r="G1229" s="10" t="s">
        <v>454</v>
      </c>
      <c r="H1229" s="10" t="s">
        <v>267</v>
      </c>
      <c r="J1229" s="10" t="s">
        <v>1209</v>
      </c>
      <c r="L1229" s="10" t="s">
        <v>2372</v>
      </c>
      <c r="M1229" s="10" t="s">
        <v>841</v>
      </c>
      <c r="N1229" s="10">
        <v>4</v>
      </c>
      <c r="U1229" s="10" t="s">
        <v>1852</v>
      </c>
    </row>
    <row r="1230" spans="1:21" ht="51">
      <c r="A1230" s="3" t="s">
        <v>278</v>
      </c>
      <c r="B1230" s="10" t="s">
        <v>633</v>
      </c>
      <c r="C1230" s="10" t="s">
        <v>2356</v>
      </c>
      <c r="D1230" s="4" t="s">
        <v>16</v>
      </c>
      <c r="E1230" s="4" t="s">
        <v>2490</v>
      </c>
      <c r="F1230" s="4">
        <v>3</v>
      </c>
      <c r="G1230" s="10" t="s">
        <v>454</v>
      </c>
      <c r="H1230" s="10" t="s">
        <v>267</v>
      </c>
      <c r="J1230" s="10" t="s">
        <v>1853</v>
      </c>
      <c r="L1230" s="10" t="s">
        <v>2373</v>
      </c>
      <c r="M1230" s="10" t="s">
        <v>981</v>
      </c>
      <c r="N1230" s="10">
        <v>2</v>
      </c>
      <c r="U1230" s="10" t="s">
        <v>1854</v>
      </c>
    </row>
    <row r="1231" spans="1:21" ht="63.75">
      <c r="A1231" s="3" t="s">
        <v>279</v>
      </c>
      <c r="B1231" s="10" t="s">
        <v>634</v>
      </c>
      <c r="C1231" s="10" t="s">
        <v>2356</v>
      </c>
      <c r="D1231" s="4">
        <v>5</v>
      </c>
      <c r="E1231" s="4" t="s">
        <v>2490</v>
      </c>
      <c r="F1231" s="4">
        <v>2</v>
      </c>
      <c r="G1231" s="10" t="s">
        <v>454</v>
      </c>
      <c r="H1231" s="10" t="s">
        <v>267</v>
      </c>
      <c r="J1231" s="10" t="s">
        <v>2970</v>
      </c>
      <c r="L1231" s="10" t="s">
        <v>2971</v>
      </c>
      <c r="M1231" s="10" t="s">
        <v>951</v>
      </c>
      <c r="N1231" s="10">
        <v>14</v>
      </c>
      <c r="U1231" s="10" t="s">
        <v>2972</v>
      </c>
    </row>
    <row r="1232" spans="1:21" ht="63.75">
      <c r="A1232" s="3" t="s">
        <v>280</v>
      </c>
      <c r="B1232" s="10" t="s">
        <v>635</v>
      </c>
      <c r="C1232" s="10" t="s">
        <v>2356</v>
      </c>
      <c r="D1232" s="4">
        <v>6</v>
      </c>
      <c r="E1232" s="4" t="s">
        <v>2490</v>
      </c>
      <c r="F1232" s="4">
        <v>2</v>
      </c>
      <c r="G1232" s="10" t="s">
        <v>454</v>
      </c>
      <c r="H1232" s="10" t="s">
        <v>267</v>
      </c>
      <c r="J1232" s="10" t="s">
        <v>3097</v>
      </c>
      <c r="L1232" s="10" t="s">
        <v>3275</v>
      </c>
      <c r="M1232" s="10" t="s">
        <v>981</v>
      </c>
      <c r="N1232" s="10">
        <v>12</v>
      </c>
      <c r="U1232" s="10" t="s">
        <v>3098</v>
      </c>
    </row>
    <row r="1233" spans="1:21" ht="51">
      <c r="A1233" s="3" t="s">
        <v>281</v>
      </c>
      <c r="B1233" s="10" t="s">
        <v>636</v>
      </c>
      <c r="C1233" s="10" t="s">
        <v>2356</v>
      </c>
      <c r="D1233" s="4">
        <v>1</v>
      </c>
      <c r="E1233" s="4" t="s">
        <v>2490</v>
      </c>
      <c r="F1233" s="4">
        <v>2</v>
      </c>
      <c r="G1233" s="10" t="s">
        <v>454</v>
      </c>
      <c r="H1233" s="10" t="s">
        <v>267</v>
      </c>
      <c r="J1233" s="10" t="s">
        <v>2054</v>
      </c>
      <c r="L1233" s="10" t="s">
        <v>2055</v>
      </c>
      <c r="M1233" s="10" t="s">
        <v>951</v>
      </c>
      <c r="N1233" s="10">
        <v>6</v>
      </c>
      <c r="U1233" s="10" t="s">
        <v>955</v>
      </c>
    </row>
    <row r="1234" spans="1:21" ht="51">
      <c r="A1234" s="3" t="s">
        <v>282</v>
      </c>
      <c r="B1234" s="10" t="s">
        <v>637</v>
      </c>
      <c r="C1234" s="10" t="s">
        <v>2356</v>
      </c>
      <c r="D1234" s="4">
        <v>1</v>
      </c>
      <c r="E1234" s="4" t="s">
        <v>2490</v>
      </c>
      <c r="F1234" s="4">
        <v>2</v>
      </c>
      <c r="G1234" s="10" t="s">
        <v>454</v>
      </c>
      <c r="H1234" s="10" t="s">
        <v>267</v>
      </c>
      <c r="J1234" s="10" t="s">
        <v>2056</v>
      </c>
      <c r="L1234" s="10" t="s">
        <v>2057</v>
      </c>
      <c r="M1234" s="10" t="s">
        <v>981</v>
      </c>
      <c r="N1234" s="10">
        <v>6</v>
      </c>
      <c r="U1234" s="10" t="s">
        <v>980</v>
      </c>
    </row>
    <row r="1235" spans="1:21" ht="25.5">
      <c r="A1235" s="3" t="s">
        <v>283</v>
      </c>
      <c r="B1235" s="10" t="s">
        <v>638</v>
      </c>
      <c r="C1235" s="10" t="s">
        <v>2356</v>
      </c>
      <c r="D1235" s="4" t="s">
        <v>16</v>
      </c>
      <c r="E1235" s="4" t="s">
        <v>2490</v>
      </c>
      <c r="F1235" s="4">
        <v>1</v>
      </c>
      <c r="G1235" s="10" t="s">
        <v>454</v>
      </c>
      <c r="H1235" s="10" t="s">
        <v>267</v>
      </c>
      <c r="J1235" s="10" t="s">
        <v>1209</v>
      </c>
      <c r="L1235" s="10" t="s">
        <v>1855</v>
      </c>
      <c r="M1235" s="10" t="s">
        <v>841</v>
      </c>
      <c r="N1235" s="10">
        <v>6</v>
      </c>
      <c r="U1235" s="10" t="s">
        <v>1843</v>
      </c>
    </row>
    <row r="1236" spans="1:21" ht="25.5">
      <c r="A1236" s="3" t="s">
        <v>283</v>
      </c>
      <c r="B1236" s="10" t="s">
        <v>639</v>
      </c>
      <c r="C1236" s="10" t="s">
        <v>2356</v>
      </c>
      <c r="D1236" s="4" t="s">
        <v>19</v>
      </c>
      <c r="E1236" s="4" t="s">
        <v>2490</v>
      </c>
      <c r="F1236" s="4">
        <v>1</v>
      </c>
      <c r="G1236" s="10" t="s">
        <v>454</v>
      </c>
      <c r="H1236" s="10" t="s">
        <v>267</v>
      </c>
      <c r="J1236" s="10" t="s">
        <v>1209</v>
      </c>
      <c r="L1236" s="10" t="s">
        <v>1855</v>
      </c>
      <c r="M1236" s="10" t="s">
        <v>841</v>
      </c>
      <c r="N1236" s="10">
        <v>6</v>
      </c>
      <c r="U1236" s="10" t="s">
        <v>1843</v>
      </c>
    </row>
    <row r="1237" spans="1:21" ht="63.75">
      <c r="A1237" s="3" t="s">
        <v>285</v>
      </c>
      <c r="B1237" s="10" t="s">
        <v>641</v>
      </c>
      <c r="C1237" s="10" t="s">
        <v>2356</v>
      </c>
      <c r="D1237" s="4" t="s">
        <v>16</v>
      </c>
      <c r="E1237" s="4" t="s">
        <v>2490</v>
      </c>
      <c r="F1237" s="4">
        <v>3</v>
      </c>
      <c r="G1237" s="10" t="s">
        <v>454</v>
      </c>
      <c r="H1237" s="10" t="s">
        <v>267</v>
      </c>
      <c r="J1237" s="10" t="s">
        <v>949</v>
      </c>
      <c r="L1237" s="10" t="s">
        <v>950</v>
      </c>
      <c r="M1237" s="10" t="s">
        <v>951</v>
      </c>
      <c r="N1237" s="10">
        <v>4</v>
      </c>
      <c r="U1237" s="10" t="s">
        <v>953</v>
      </c>
    </row>
    <row r="1238" spans="1:21" ht="51">
      <c r="A1238" s="3" t="s">
        <v>286</v>
      </c>
      <c r="B1238" s="10" t="s">
        <v>642</v>
      </c>
      <c r="C1238" s="10" t="s">
        <v>2356</v>
      </c>
      <c r="D1238" s="4">
        <v>1</v>
      </c>
      <c r="E1238" s="4" t="s">
        <v>2490</v>
      </c>
      <c r="F1238" s="4">
        <v>2</v>
      </c>
      <c r="G1238" s="10" t="s">
        <v>454</v>
      </c>
      <c r="H1238" s="10" t="s">
        <v>267</v>
      </c>
      <c r="J1238" s="10" t="s">
        <v>2058</v>
      </c>
      <c r="L1238" s="10" t="s">
        <v>2059</v>
      </c>
      <c r="M1238" s="10" t="s">
        <v>951</v>
      </c>
      <c r="N1238" s="10">
        <v>6</v>
      </c>
      <c r="U1238" s="10" t="s">
        <v>955</v>
      </c>
    </row>
    <row r="1239" spans="1:21" ht="51">
      <c r="A1239" s="3" t="s">
        <v>287</v>
      </c>
      <c r="B1239" s="10" t="s">
        <v>643</v>
      </c>
      <c r="C1239" s="10" t="s">
        <v>2356</v>
      </c>
      <c r="D1239" s="4" t="s">
        <v>16</v>
      </c>
      <c r="E1239" s="4" t="s">
        <v>2490</v>
      </c>
      <c r="F1239" s="4">
        <v>1</v>
      </c>
      <c r="G1239" s="10" t="s">
        <v>454</v>
      </c>
      <c r="H1239" s="10" t="s">
        <v>267</v>
      </c>
      <c r="J1239" s="10" t="s">
        <v>1856</v>
      </c>
      <c r="L1239" s="10" t="s">
        <v>2374</v>
      </c>
      <c r="M1239" s="10" t="s">
        <v>981</v>
      </c>
      <c r="N1239" s="10">
        <v>6</v>
      </c>
      <c r="U1239" s="10" t="s">
        <v>980</v>
      </c>
    </row>
    <row r="1240" spans="1:21" ht="38.25">
      <c r="A1240" s="3" t="s">
        <v>288</v>
      </c>
      <c r="B1240" s="10" t="s">
        <v>644</v>
      </c>
      <c r="C1240" s="10" t="s">
        <v>2356</v>
      </c>
      <c r="D1240" s="4" t="s">
        <v>16</v>
      </c>
      <c r="E1240" s="4" t="s">
        <v>2490</v>
      </c>
      <c r="F1240" s="4">
        <v>2</v>
      </c>
      <c r="G1240" s="10" t="s">
        <v>454</v>
      </c>
      <c r="H1240" s="10" t="s">
        <v>267</v>
      </c>
      <c r="J1240" s="10" t="s">
        <v>2399</v>
      </c>
      <c r="L1240" s="10" t="s">
        <v>2400</v>
      </c>
      <c r="M1240" s="10" t="s">
        <v>841</v>
      </c>
      <c r="N1240" s="10">
        <v>2</v>
      </c>
      <c r="U1240" s="10" t="s">
        <v>2401</v>
      </c>
    </row>
    <row r="1241" spans="1:21" ht="51">
      <c r="A1241" s="3" t="s">
        <v>289</v>
      </c>
      <c r="B1241" s="10" t="s">
        <v>645</v>
      </c>
      <c r="C1241" s="10" t="s">
        <v>2356</v>
      </c>
      <c r="D1241" s="4">
        <v>2</v>
      </c>
      <c r="E1241" s="4" t="s">
        <v>2490</v>
      </c>
      <c r="F1241" s="4">
        <v>2</v>
      </c>
      <c r="G1241" s="10" t="s">
        <v>454</v>
      </c>
      <c r="H1241" s="10" t="s">
        <v>267</v>
      </c>
      <c r="J1241" s="10" t="s">
        <v>954</v>
      </c>
      <c r="L1241" s="10" t="s">
        <v>2060</v>
      </c>
      <c r="M1241" s="10" t="s">
        <v>951</v>
      </c>
      <c r="N1241" s="10">
        <v>8</v>
      </c>
      <c r="U1241" s="10" t="s">
        <v>2061</v>
      </c>
    </row>
    <row r="1242" spans="1:21" ht="51">
      <c r="A1242" s="3" t="s">
        <v>290</v>
      </c>
      <c r="B1242" s="10" t="s">
        <v>646</v>
      </c>
      <c r="C1242" s="10" t="s">
        <v>2356</v>
      </c>
      <c r="D1242" s="4" t="s">
        <v>16</v>
      </c>
      <c r="E1242" s="4" t="s">
        <v>2490</v>
      </c>
      <c r="F1242" s="4">
        <v>2</v>
      </c>
      <c r="G1242" s="10" t="s">
        <v>454</v>
      </c>
      <c r="H1242" s="10" t="s">
        <v>267</v>
      </c>
      <c r="J1242" s="10" t="s">
        <v>2402</v>
      </c>
      <c r="L1242" s="10" t="s">
        <v>2403</v>
      </c>
      <c r="M1242" s="10" t="s">
        <v>841</v>
      </c>
      <c r="N1242" s="10">
        <v>8</v>
      </c>
      <c r="U1242" s="10" t="s">
        <v>1843</v>
      </c>
    </row>
    <row r="1243" spans="1:21" ht="51">
      <c r="A1243" s="3" t="s">
        <v>291</v>
      </c>
      <c r="B1243" s="10" t="s">
        <v>647</v>
      </c>
      <c r="C1243" s="10" t="s">
        <v>2356</v>
      </c>
      <c r="D1243" s="4">
        <v>3</v>
      </c>
      <c r="E1243" s="4" t="s">
        <v>2490</v>
      </c>
      <c r="F1243" s="4">
        <v>2</v>
      </c>
      <c r="G1243" s="10" t="s">
        <v>454</v>
      </c>
      <c r="H1243" s="10" t="s">
        <v>267</v>
      </c>
      <c r="J1243" s="10" t="s">
        <v>2389</v>
      </c>
      <c r="L1243" s="10" t="s">
        <v>2583</v>
      </c>
      <c r="M1243" s="10" t="s">
        <v>951</v>
      </c>
      <c r="N1243" s="10">
        <v>8</v>
      </c>
      <c r="U1243" s="10" t="s">
        <v>2061</v>
      </c>
    </row>
    <row r="1244" spans="1:21" ht="51">
      <c r="A1244" s="3" t="s">
        <v>292</v>
      </c>
      <c r="B1244" s="10" t="s">
        <v>648</v>
      </c>
      <c r="C1244" s="10" t="s">
        <v>2356</v>
      </c>
      <c r="D1244" s="4" t="s">
        <v>16</v>
      </c>
      <c r="E1244" s="4" t="s">
        <v>2490</v>
      </c>
      <c r="F1244" s="4">
        <v>1</v>
      </c>
      <c r="G1244" s="10" t="s">
        <v>454</v>
      </c>
      <c r="H1244" s="10" t="s">
        <v>267</v>
      </c>
      <c r="J1244" s="10" t="s">
        <v>2404</v>
      </c>
      <c r="L1244" s="10" t="s">
        <v>2405</v>
      </c>
      <c r="M1244" s="10" t="s">
        <v>841</v>
      </c>
      <c r="N1244" s="10">
        <v>6</v>
      </c>
      <c r="U1244" s="10" t="s">
        <v>1843</v>
      </c>
    </row>
    <row r="1245" spans="1:21" ht="51">
      <c r="A1245" s="3" t="s">
        <v>292</v>
      </c>
      <c r="B1245" s="10" t="s">
        <v>649</v>
      </c>
      <c r="C1245" s="10" t="s">
        <v>2356</v>
      </c>
      <c r="D1245" s="4" t="s">
        <v>19</v>
      </c>
      <c r="E1245" s="4" t="s">
        <v>2490</v>
      </c>
      <c r="F1245" s="4">
        <v>1</v>
      </c>
      <c r="G1245" s="10" t="s">
        <v>454</v>
      </c>
      <c r="H1245" s="10" t="s">
        <v>267</v>
      </c>
      <c r="J1245" s="10" t="s">
        <v>2404</v>
      </c>
      <c r="L1245" s="10" t="s">
        <v>2405</v>
      </c>
      <c r="M1245" s="10" t="s">
        <v>841</v>
      </c>
      <c r="N1245" s="10">
        <v>6</v>
      </c>
      <c r="U1245" s="10" t="s">
        <v>1843</v>
      </c>
    </row>
    <row r="1246" spans="1:21" ht="38.25">
      <c r="A1246" s="3" t="s">
        <v>293</v>
      </c>
      <c r="B1246" s="10" t="s">
        <v>650</v>
      </c>
      <c r="C1246" s="10" t="s">
        <v>2356</v>
      </c>
      <c r="D1246" s="4" t="s">
        <v>16</v>
      </c>
      <c r="E1246" s="4" t="s">
        <v>2490</v>
      </c>
      <c r="F1246" s="4">
        <v>2</v>
      </c>
      <c r="G1246" s="10" t="s">
        <v>454</v>
      </c>
      <c r="H1246" s="10" t="s">
        <v>267</v>
      </c>
      <c r="J1246" s="10" t="s">
        <v>1844</v>
      </c>
      <c r="L1246" s="10" t="s">
        <v>2051</v>
      </c>
      <c r="M1246" s="10" t="s">
        <v>951</v>
      </c>
      <c r="N1246" s="10">
        <v>6</v>
      </c>
      <c r="U1246" s="10" t="s">
        <v>955</v>
      </c>
    </row>
    <row r="1247" spans="1:21" ht="38.25">
      <c r="A1247" s="3" t="s">
        <v>294</v>
      </c>
      <c r="B1247" s="10" t="s">
        <v>651</v>
      </c>
      <c r="C1247" s="10" t="s">
        <v>2356</v>
      </c>
      <c r="D1247" s="4">
        <v>6</v>
      </c>
      <c r="E1247" s="4" t="s">
        <v>2490</v>
      </c>
      <c r="F1247" s="4">
        <v>2</v>
      </c>
      <c r="G1247" s="10" t="s">
        <v>454</v>
      </c>
      <c r="H1247" s="10" t="s">
        <v>267</v>
      </c>
      <c r="J1247" s="10" t="s">
        <v>1209</v>
      </c>
      <c r="L1247" s="10" t="s">
        <v>3099</v>
      </c>
      <c r="M1247" s="10" t="s">
        <v>841</v>
      </c>
      <c r="N1247" s="10">
        <v>12</v>
      </c>
      <c r="U1247" s="10" t="s">
        <v>961</v>
      </c>
    </row>
    <row r="1248" spans="1:21" ht="38.25">
      <c r="A1248" s="3" t="s">
        <v>295</v>
      </c>
      <c r="B1248" s="10" t="s">
        <v>652</v>
      </c>
      <c r="C1248" s="10" t="s">
        <v>2356</v>
      </c>
      <c r="D1248" s="4" t="s">
        <v>16</v>
      </c>
      <c r="E1248" s="4" t="s">
        <v>2490</v>
      </c>
      <c r="F1248" s="4">
        <v>2</v>
      </c>
      <c r="G1248" s="10" t="s">
        <v>454</v>
      </c>
      <c r="H1248" s="10" t="s">
        <v>267</v>
      </c>
      <c r="J1248" s="10" t="s">
        <v>1844</v>
      </c>
      <c r="L1248" s="10" t="s">
        <v>2052</v>
      </c>
      <c r="M1248" s="10" t="s">
        <v>951</v>
      </c>
      <c r="N1248" s="10">
        <v>6</v>
      </c>
      <c r="U1248" s="10" t="s">
        <v>955</v>
      </c>
    </row>
    <row r="1249" spans="1:21" ht="51">
      <c r="A1249" s="3" t="s">
        <v>296</v>
      </c>
      <c r="B1249" s="10" t="s">
        <v>653</v>
      </c>
      <c r="C1249" s="10" t="s">
        <v>2356</v>
      </c>
      <c r="D1249" s="4">
        <v>2</v>
      </c>
      <c r="E1249" s="4" t="s">
        <v>2490</v>
      </c>
      <c r="F1249" s="4">
        <v>2</v>
      </c>
      <c r="G1249" s="10" t="s">
        <v>454</v>
      </c>
      <c r="H1249" s="10" t="s">
        <v>267</v>
      </c>
      <c r="J1249" s="10" t="s">
        <v>1210</v>
      </c>
      <c r="L1249" s="10" t="s">
        <v>2062</v>
      </c>
      <c r="M1249" s="10" t="s">
        <v>951</v>
      </c>
      <c r="N1249" s="10">
        <v>8</v>
      </c>
      <c r="U1249" s="10" t="s">
        <v>2061</v>
      </c>
    </row>
    <row r="1250" spans="1:21" ht="63.75">
      <c r="A1250" s="3" t="s">
        <v>297</v>
      </c>
      <c r="B1250" s="10" t="s">
        <v>654</v>
      </c>
      <c r="C1250" s="10" t="s">
        <v>2356</v>
      </c>
      <c r="D1250" s="4" t="s">
        <v>16</v>
      </c>
      <c r="E1250" s="4" t="s">
        <v>2490</v>
      </c>
      <c r="F1250" s="4">
        <v>2</v>
      </c>
      <c r="G1250" s="10" t="s">
        <v>454</v>
      </c>
      <c r="H1250" s="10" t="s">
        <v>267</v>
      </c>
      <c r="J1250" s="10" t="s">
        <v>2063</v>
      </c>
      <c r="L1250" s="10" t="s">
        <v>2064</v>
      </c>
      <c r="M1250" s="10" t="s">
        <v>951</v>
      </c>
      <c r="N1250" s="10">
        <v>4</v>
      </c>
      <c r="U1250" s="10" t="s">
        <v>953</v>
      </c>
    </row>
    <row r="1251" spans="1:21" ht="63.75">
      <c r="A1251" s="3" t="s">
        <v>297</v>
      </c>
      <c r="B1251" s="10" t="s">
        <v>655</v>
      </c>
      <c r="C1251" s="10" t="s">
        <v>2356</v>
      </c>
      <c r="D1251" s="4" t="s">
        <v>19</v>
      </c>
      <c r="E1251" s="4" t="s">
        <v>2490</v>
      </c>
      <c r="F1251" s="4">
        <v>1</v>
      </c>
      <c r="G1251" s="10" t="s">
        <v>454</v>
      </c>
      <c r="H1251" s="10" t="s">
        <v>267</v>
      </c>
      <c r="J1251" s="10" t="s">
        <v>2063</v>
      </c>
      <c r="L1251" s="10" t="s">
        <v>2064</v>
      </c>
      <c r="M1251" s="10" t="s">
        <v>951</v>
      </c>
      <c r="N1251" s="10">
        <v>4</v>
      </c>
      <c r="U1251" s="10" t="s">
        <v>953</v>
      </c>
    </row>
    <row r="1252" spans="1:21" ht="51">
      <c r="A1252" s="3" t="s">
        <v>298</v>
      </c>
      <c r="B1252" s="10" t="s">
        <v>656</v>
      </c>
      <c r="C1252" s="10" t="s">
        <v>2356</v>
      </c>
      <c r="D1252" s="4">
        <v>3</v>
      </c>
      <c r="E1252" s="4" t="s">
        <v>2490</v>
      </c>
      <c r="F1252" s="4">
        <v>2</v>
      </c>
      <c r="G1252" s="10" t="s">
        <v>454</v>
      </c>
      <c r="H1252" s="10" t="s">
        <v>267</v>
      </c>
      <c r="J1252" s="10" t="s">
        <v>2584</v>
      </c>
      <c r="L1252" s="10" t="s">
        <v>2585</v>
      </c>
      <c r="M1252" s="10" t="s">
        <v>841</v>
      </c>
      <c r="N1252" s="10">
        <v>8</v>
      </c>
      <c r="U1252" s="10" t="s">
        <v>2586</v>
      </c>
    </row>
    <row r="1253" spans="1:21" ht="51">
      <c r="A1253" s="3" t="s">
        <v>299</v>
      </c>
      <c r="B1253" s="10" t="s">
        <v>657</v>
      </c>
      <c r="C1253" s="10" t="s">
        <v>2356</v>
      </c>
      <c r="D1253" s="4">
        <v>4</v>
      </c>
      <c r="E1253" s="4" t="s">
        <v>2490</v>
      </c>
      <c r="F1253" s="4">
        <v>2</v>
      </c>
      <c r="G1253" s="10" t="s">
        <v>454</v>
      </c>
      <c r="H1253" s="10" t="s">
        <v>267</v>
      </c>
      <c r="J1253" s="10" t="s">
        <v>2584</v>
      </c>
      <c r="L1253" s="10" t="s">
        <v>2739</v>
      </c>
      <c r="M1253" s="10" t="s">
        <v>841</v>
      </c>
      <c r="N1253" s="10">
        <v>12</v>
      </c>
      <c r="U1253" s="10" t="s">
        <v>2740</v>
      </c>
    </row>
    <row r="1254" spans="1:21" ht="51">
      <c r="A1254" s="3" t="s">
        <v>300</v>
      </c>
      <c r="B1254" s="10" t="s">
        <v>658</v>
      </c>
      <c r="C1254" s="10" t="s">
        <v>2356</v>
      </c>
      <c r="D1254" s="4" t="s">
        <v>16</v>
      </c>
      <c r="E1254" s="4" t="s">
        <v>2490</v>
      </c>
      <c r="F1254" s="4">
        <v>1</v>
      </c>
      <c r="G1254" s="10" t="s">
        <v>454</v>
      </c>
      <c r="H1254" s="10" t="s">
        <v>267</v>
      </c>
      <c r="J1254" s="10" t="s">
        <v>1853</v>
      </c>
      <c r="L1254" s="10" t="s">
        <v>2065</v>
      </c>
      <c r="M1254" s="10" t="s">
        <v>981</v>
      </c>
      <c r="N1254" s="10">
        <v>2</v>
      </c>
      <c r="U1254" s="10" t="s">
        <v>1854</v>
      </c>
    </row>
    <row r="1255" spans="1:21" ht="51">
      <c r="A1255" s="3" t="s">
        <v>300</v>
      </c>
      <c r="B1255" s="10" t="s">
        <v>659</v>
      </c>
      <c r="C1255" s="10" t="s">
        <v>2356</v>
      </c>
      <c r="D1255" s="4" t="s">
        <v>19</v>
      </c>
      <c r="E1255" s="4" t="s">
        <v>2490</v>
      </c>
      <c r="F1255" s="4">
        <v>1</v>
      </c>
      <c r="G1255" s="10" t="s">
        <v>454</v>
      </c>
      <c r="H1255" s="10" t="s">
        <v>267</v>
      </c>
      <c r="J1255" s="10" t="s">
        <v>1853</v>
      </c>
      <c r="L1255" s="10" t="s">
        <v>2065</v>
      </c>
      <c r="M1255" s="10" t="s">
        <v>981</v>
      </c>
      <c r="N1255" s="10">
        <v>2</v>
      </c>
      <c r="U1255" s="10" t="s">
        <v>1854</v>
      </c>
    </row>
    <row r="1256" spans="1:21" ht="51">
      <c r="A1256" s="3" t="s">
        <v>301</v>
      </c>
      <c r="B1256" s="10" t="s">
        <v>660</v>
      </c>
      <c r="C1256" s="10" t="s">
        <v>2356</v>
      </c>
      <c r="D1256" s="4" t="s">
        <v>16</v>
      </c>
      <c r="E1256" s="4" t="s">
        <v>2490</v>
      </c>
      <c r="F1256" s="4">
        <v>2</v>
      </c>
      <c r="G1256" s="10" t="s">
        <v>454</v>
      </c>
      <c r="H1256" s="10" t="s">
        <v>267</v>
      </c>
      <c r="J1256" s="10" t="s">
        <v>954</v>
      </c>
      <c r="L1256" s="10" t="s">
        <v>2371</v>
      </c>
      <c r="M1256" s="10" t="s">
        <v>951</v>
      </c>
      <c r="N1256" s="10">
        <v>6</v>
      </c>
      <c r="U1256" s="10" t="s">
        <v>955</v>
      </c>
    </row>
    <row r="1257" spans="1:21" ht="51">
      <c r="A1257" s="3" t="s">
        <v>302</v>
      </c>
      <c r="B1257" s="10" t="s">
        <v>661</v>
      </c>
      <c r="C1257" s="10" t="s">
        <v>2356</v>
      </c>
      <c r="D1257" s="4">
        <v>4</v>
      </c>
      <c r="E1257" s="4" t="s">
        <v>2490</v>
      </c>
      <c r="F1257" s="4">
        <v>2</v>
      </c>
      <c r="G1257" s="10" t="s">
        <v>454</v>
      </c>
      <c r="H1257" s="10" t="s">
        <v>267</v>
      </c>
      <c r="J1257" s="10" t="s">
        <v>1211</v>
      </c>
      <c r="L1257" s="10" t="s">
        <v>2741</v>
      </c>
      <c r="M1257" s="10" t="s">
        <v>951</v>
      </c>
      <c r="N1257" s="10">
        <v>12</v>
      </c>
      <c r="U1257" s="10" t="s">
        <v>2742</v>
      </c>
    </row>
    <row r="1258" spans="1:21" ht="38.25">
      <c r="A1258" s="3" t="s">
        <v>303</v>
      </c>
      <c r="B1258" s="10" t="s">
        <v>662</v>
      </c>
      <c r="C1258" s="10" t="s">
        <v>2356</v>
      </c>
      <c r="D1258" s="4">
        <v>5</v>
      </c>
      <c r="E1258" s="4" t="s">
        <v>2490</v>
      </c>
      <c r="F1258" s="4">
        <v>2</v>
      </c>
      <c r="G1258" s="10" t="s">
        <v>454</v>
      </c>
      <c r="H1258" s="10" t="s">
        <v>267</v>
      </c>
      <c r="J1258" s="10" t="s">
        <v>1209</v>
      </c>
      <c r="L1258" s="10" t="s">
        <v>2973</v>
      </c>
      <c r="M1258" s="10" t="s">
        <v>841</v>
      </c>
      <c r="N1258" s="10">
        <v>12</v>
      </c>
      <c r="U1258" s="10" t="s">
        <v>2740</v>
      </c>
    </row>
    <row r="1259" spans="1:21" ht="38.25">
      <c r="A1259" s="3" t="s">
        <v>304</v>
      </c>
      <c r="B1259" s="10" t="s">
        <v>663</v>
      </c>
      <c r="C1259" s="10" t="s">
        <v>2356</v>
      </c>
      <c r="D1259" s="4">
        <v>4</v>
      </c>
      <c r="E1259" s="4" t="s">
        <v>2490</v>
      </c>
      <c r="F1259" s="4">
        <v>2</v>
      </c>
      <c r="G1259" s="10" t="s">
        <v>454</v>
      </c>
      <c r="H1259" s="10" t="s">
        <v>267</v>
      </c>
      <c r="J1259" s="10" t="s">
        <v>1209</v>
      </c>
      <c r="L1259" s="10" t="s">
        <v>2743</v>
      </c>
      <c r="M1259" s="10" t="s">
        <v>841</v>
      </c>
      <c r="N1259" s="10">
        <v>12</v>
      </c>
      <c r="U1259" s="10" t="s">
        <v>2740</v>
      </c>
    </row>
    <row r="1260" spans="1:21" ht="51">
      <c r="A1260" s="3" t="s">
        <v>305</v>
      </c>
      <c r="B1260" s="10" t="s">
        <v>664</v>
      </c>
      <c r="C1260" s="10" t="s">
        <v>2356</v>
      </c>
      <c r="D1260" s="4" t="s">
        <v>16</v>
      </c>
      <c r="E1260" s="4" t="s">
        <v>2490</v>
      </c>
      <c r="F1260" s="4">
        <v>1</v>
      </c>
      <c r="G1260" s="10" t="s">
        <v>454</v>
      </c>
      <c r="H1260" s="10" t="s">
        <v>267</v>
      </c>
      <c r="J1260" s="10" t="s">
        <v>2066</v>
      </c>
      <c r="L1260" s="10" t="s">
        <v>2376</v>
      </c>
      <c r="M1260" s="10" t="s">
        <v>841</v>
      </c>
      <c r="N1260" s="10">
        <v>6</v>
      </c>
      <c r="U1260" s="10" t="s">
        <v>1843</v>
      </c>
    </row>
    <row r="1261" spans="1:21" ht="51">
      <c r="A1261" s="3" t="s">
        <v>305</v>
      </c>
      <c r="B1261" s="10" t="s">
        <v>665</v>
      </c>
      <c r="C1261" s="10" t="s">
        <v>2356</v>
      </c>
      <c r="D1261" s="4" t="s">
        <v>19</v>
      </c>
      <c r="E1261" s="4" t="s">
        <v>2490</v>
      </c>
      <c r="F1261" s="4">
        <v>1</v>
      </c>
      <c r="G1261" s="10" t="s">
        <v>454</v>
      </c>
      <c r="H1261" s="10" t="s">
        <v>267</v>
      </c>
      <c r="J1261" s="10" t="s">
        <v>2066</v>
      </c>
      <c r="L1261" s="10" t="s">
        <v>2376</v>
      </c>
      <c r="M1261" s="10" t="s">
        <v>841</v>
      </c>
      <c r="N1261" s="10">
        <v>6</v>
      </c>
      <c r="U1261" s="10" t="s">
        <v>1843</v>
      </c>
    </row>
    <row r="1262" spans="1:21" ht="51">
      <c r="A1262" s="3" t="s">
        <v>306</v>
      </c>
      <c r="B1262" s="10" t="s">
        <v>666</v>
      </c>
      <c r="C1262" s="10" t="s">
        <v>2356</v>
      </c>
      <c r="D1262" s="4">
        <v>1</v>
      </c>
      <c r="E1262" s="4" t="s">
        <v>2490</v>
      </c>
      <c r="F1262" s="4">
        <v>2</v>
      </c>
      <c r="G1262" s="10" t="s">
        <v>454</v>
      </c>
      <c r="H1262" s="10" t="s">
        <v>267</v>
      </c>
      <c r="J1262" s="10" t="s">
        <v>2389</v>
      </c>
      <c r="L1262" s="10" t="s">
        <v>2050</v>
      </c>
      <c r="M1262" s="10" t="s">
        <v>951</v>
      </c>
      <c r="N1262" s="10">
        <v>6</v>
      </c>
      <c r="U1262" s="10" t="s">
        <v>955</v>
      </c>
    </row>
    <row r="1263" spans="1:21" ht="63.75">
      <c r="A1263" s="3" t="s">
        <v>307</v>
      </c>
      <c r="B1263" s="10" t="s">
        <v>667</v>
      </c>
      <c r="C1263" s="10" t="s">
        <v>2356</v>
      </c>
      <c r="D1263" s="4">
        <v>3</v>
      </c>
      <c r="E1263" s="4" t="s">
        <v>2490</v>
      </c>
      <c r="F1263" s="4">
        <v>2</v>
      </c>
      <c r="G1263" s="10" t="s">
        <v>454</v>
      </c>
      <c r="H1263" s="10" t="s">
        <v>267</v>
      </c>
      <c r="J1263" s="10" t="s">
        <v>1846</v>
      </c>
      <c r="L1263" s="10" t="s">
        <v>2587</v>
      </c>
      <c r="M1263" s="10" t="s">
        <v>951</v>
      </c>
      <c r="N1263" s="10">
        <v>10</v>
      </c>
      <c r="O1263" s="10" t="s">
        <v>841</v>
      </c>
      <c r="P1263" s="10">
        <v>12</v>
      </c>
      <c r="Q1263" s="10" t="s">
        <v>1549</v>
      </c>
      <c r="U1263" s="10" t="s">
        <v>2588</v>
      </c>
    </row>
    <row r="1264" spans="1:21" ht="63.75">
      <c r="A1264" s="3" t="s">
        <v>308</v>
      </c>
      <c r="B1264" s="10" t="s">
        <v>668</v>
      </c>
      <c r="C1264" s="10" t="s">
        <v>2356</v>
      </c>
      <c r="D1264" s="4">
        <v>6</v>
      </c>
      <c r="E1264" s="4" t="s">
        <v>2490</v>
      </c>
      <c r="F1264" s="4">
        <v>2</v>
      </c>
      <c r="G1264" s="10" t="s">
        <v>454</v>
      </c>
      <c r="H1264" s="10" t="s">
        <v>267</v>
      </c>
      <c r="J1264" s="10" t="s">
        <v>3100</v>
      </c>
      <c r="L1264" s="10" t="s">
        <v>3101</v>
      </c>
      <c r="M1264" s="10" t="s">
        <v>981</v>
      </c>
      <c r="N1264" s="10">
        <v>14</v>
      </c>
      <c r="U1264" s="10" t="s">
        <v>3102</v>
      </c>
    </row>
    <row r="1265" spans="1:21" ht="63.75">
      <c r="A1265" s="3" t="s">
        <v>309</v>
      </c>
      <c r="B1265" s="10" t="s">
        <v>669</v>
      </c>
      <c r="C1265" s="10" t="s">
        <v>2356</v>
      </c>
      <c r="D1265" s="4" t="s">
        <v>16</v>
      </c>
      <c r="E1265" s="4" t="s">
        <v>2490</v>
      </c>
      <c r="F1265" s="4">
        <v>2</v>
      </c>
      <c r="G1265" s="10" t="s">
        <v>454</v>
      </c>
      <c r="H1265" s="10" t="s">
        <v>267</v>
      </c>
      <c r="J1265" s="10" t="s">
        <v>2067</v>
      </c>
      <c r="L1265" s="10" t="s">
        <v>2068</v>
      </c>
      <c r="M1265" s="10" t="s">
        <v>951</v>
      </c>
      <c r="N1265" s="10">
        <v>4</v>
      </c>
      <c r="U1265" s="10" t="s">
        <v>1845</v>
      </c>
    </row>
    <row r="1266" spans="1:21" ht="51">
      <c r="A1266" s="3" t="s">
        <v>310</v>
      </c>
      <c r="B1266" s="10" t="s">
        <v>670</v>
      </c>
      <c r="C1266" s="10" t="s">
        <v>2356</v>
      </c>
      <c r="D1266" s="4">
        <v>1</v>
      </c>
      <c r="E1266" s="4" t="s">
        <v>2490</v>
      </c>
      <c r="F1266" s="4">
        <v>2</v>
      </c>
      <c r="G1266" s="10" t="s">
        <v>454</v>
      </c>
      <c r="H1266" s="10" t="s">
        <v>267</v>
      </c>
      <c r="J1266" s="10" t="s">
        <v>1846</v>
      </c>
      <c r="L1266" s="10" t="s">
        <v>2390</v>
      </c>
      <c r="M1266" s="10" t="s">
        <v>981</v>
      </c>
      <c r="N1266" s="10">
        <v>6</v>
      </c>
      <c r="U1266" s="10" t="s">
        <v>980</v>
      </c>
    </row>
    <row r="1267" spans="1:21" ht="51">
      <c r="A1267" s="3" t="s">
        <v>311</v>
      </c>
      <c r="B1267" s="10" t="s">
        <v>671</v>
      </c>
      <c r="C1267" s="10" t="s">
        <v>2356</v>
      </c>
      <c r="D1267" s="4" t="s">
        <v>16</v>
      </c>
      <c r="E1267" s="4" t="s">
        <v>2490</v>
      </c>
      <c r="F1267" s="4">
        <v>1</v>
      </c>
      <c r="G1267" s="10" t="s">
        <v>454</v>
      </c>
      <c r="H1267" s="10" t="s">
        <v>267</v>
      </c>
      <c r="J1267" s="10" t="s">
        <v>1853</v>
      </c>
      <c r="L1267" s="10" t="s">
        <v>2375</v>
      </c>
      <c r="M1267" s="10" t="s">
        <v>981</v>
      </c>
      <c r="N1267" s="10">
        <v>6</v>
      </c>
      <c r="U1267" s="10" t="s">
        <v>980</v>
      </c>
    </row>
    <row r="1268" spans="1:21" ht="51">
      <c r="A1268" s="3" t="s">
        <v>311</v>
      </c>
      <c r="B1268" s="10" t="s">
        <v>672</v>
      </c>
      <c r="C1268" s="10" t="s">
        <v>2356</v>
      </c>
      <c r="D1268" s="4" t="s">
        <v>19</v>
      </c>
      <c r="E1268" s="4" t="s">
        <v>2490</v>
      </c>
      <c r="F1268" s="4">
        <v>1</v>
      </c>
      <c r="G1268" s="10" t="s">
        <v>454</v>
      </c>
      <c r="H1268" s="10" t="s">
        <v>267</v>
      </c>
      <c r="J1268" s="10" t="s">
        <v>1853</v>
      </c>
      <c r="L1268" s="10" t="s">
        <v>2069</v>
      </c>
      <c r="M1268" s="10" t="s">
        <v>981</v>
      </c>
      <c r="N1268" s="10">
        <v>6</v>
      </c>
      <c r="U1268" s="10" t="s">
        <v>980</v>
      </c>
    </row>
    <row r="1269" spans="1:21" ht="51">
      <c r="A1269" s="3" t="s">
        <v>312</v>
      </c>
      <c r="B1269" s="10" t="s">
        <v>673</v>
      </c>
      <c r="C1269" s="10" t="s">
        <v>2356</v>
      </c>
      <c r="D1269" s="4">
        <v>3</v>
      </c>
      <c r="E1269" s="4" t="s">
        <v>2490</v>
      </c>
      <c r="F1269" s="4">
        <v>2</v>
      </c>
      <c r="G1269" s="10" t="s">
        <v>454</v>
      </c>
      <c r="H1269" s="10" t="s">
        <v>267</v>
      </c>
      <c r="J1269" s="10" t="s">
        <v>2589</v>
      </c>
      <c r="L1269" s="10" t="s">
        <v>2615</v>
      </c>
      <c r="M1269" s="10" t="s">
        <v>951</v>
      </c>
      <c r="N1269" s="10">
        <v>8</v>
      </c>
      <c r="O1269" s="10" t="s">
        <v>841</v>
      </c>
      <c r="P1269" s="10">
        <v>6</v>
      </c>
      <c r="Q1269" s="10" t="s">
        <v>1549</v>
      </c>
      <c r="U1269" s="10" t="s">
        <v>2745</v>
      </c>
    </row>
    <row r="1270" spans="1:21" ht="38.25">
      <c r="A1270" s="3" t="s">
        <v>313</v>
      </c>
      <c r="B1270" s="10" t="s">
        <v>674</v>
      </c>
      <c r="C1270" s="10" t="s">
        <v>2356</v>
      </c>
      <c r="D1270" s="4">
        <v>4</v>
      </c>
      <c r="E1270" s="4" t="s">
        <v>2490</v>
      </c>
      <c r="F1270" s="4">
        <v>2</v>
      </c>
      <c r="G1270" s="10" t="s">
        <v>454</v>
      </c>
      <c r="H1270" s="10" t="s">
        <v>267</v>
      </c>
      <c r="J1270" s="10" t="s">
        <v>954</v>
      </c>
      <c r="L1270" s="10" t="s">
        <v>2744</v>
      </c>
      <c r="M1270" s="10" t="s">
        <v>951</v>
      </c>
      <c r="N1270" s="10">
        <v>12</v>
      </c>
      <c r="U1270" s="10" t="s">
        <v>2742</v>
      </c>
    </row>
    <row r="1271" spans="1:21" ht="51">
      <c r="A1271" s="3" t="s">
        <v>314</v>
      </c>
      <c r="B1271" s="10" t="s">
        <v>675</v>
      </c>
      <c r="C1271" s="10" t="s">
        <v>2356</v>
      </c>
      <c r="D1271" s="4">
        <v>2</v>
      </c>
      <c r="E1271" s="4" t="s">
        <v>2490</v>
      </c>
      <c r="F1271" s="4">
        <v>2</v>
      </c>
      <c r="G1271" s="10" t="s">
        <v>454</v>
      </c>
      <c r="H1271" s="10" t="s">
        <v>267</v>
      </c>
      <c r="J1271" s="10" t="s">
        <v>1211</v>
      </c>
      <c r="L1271" s="10" t="s">
        <v>2391</v>
      </c>
      <c r="M1271" s="10" t="s">
        <v>951</v>
      </c>
      <c r="N1271" s="10">
        <v>8</v>
      </c>
      <c r="U1271" s="10" t="s">
        <v>2061</v>
      </c>
    </row>
    <row r="1272" spans="1:21" ht="51">
      <c r="A1272" s="3" t="s">
        <v>315</v>
      </c>
      <c r="B1272" s="10" t="s">
        <v>676</v>
      </c>
      <c r="C1272" s="10" t="s">
        <v>2356</v>
      </c>
      <c r="D1272" s="4">
        <v>2</v>
      </c>
      <c r="E1272" s="4" t="s">
        <v>2490</v>
      </c>
      <c r="F1272" s="4">
        <v>2</v>
      </c>
      <c r="G1272" s="10" t="s">
        <v>454</v>
      </c>
      <c r="H1272" s="10" t="s">
        <v>267</v>
      </c>
      <c r="J1272" s="10" t="s">
        <v>1212</v>
      </c>
      <c r="L1272" s="10" t="s">
        <v>2070</v>
      </c>
      <c r="M1272" s="10" t="s">
        <v>951</v>
      </c>
      <c r="N1272" s="10">
        <v>6</v>
      </c>
      <c r="U1272" s="10" t="s">
        <v>955</v>
      </c>
    </row>
    <row r="1273" spans="1:21" ht="51">
      <c r="A1273" s="3" t="s">
        <v>316</v>
      </c>
      <c r="B1273" s="10" t="s">
        <v>677</v>
      </c>
      <c r="C1273" s="10" t="s">
        <v>2356</v>
      </c>
      <c r="D1273" s="4">
        <v>5</v>
      </c>
      <c r="E1273" s="4" t="s">
        <v>2490</v>
      </c>
      <c r="F1273" s="4">
        <v>1</v>
      </c>
      <c r="G1273" s="10" t="s">
        <v>454</v>
      </c>
      <c r="H1273" s="10" t="s">
        <v>317</v>
      </c>
      <c r="J1273" s="10" t="s">
        <v>2961</v>
      </c>
      <c r="L1273" s="10" t="s">
        <v>2963</v>
      </c>
      <c r="M1273" s="10" t="s">
        <v>935</v>
      </c>
      <c r="N1273" s="10">
        <v>10</v>
      </c>
    </row>
    <row r="1274" spans="1:21" ht="51">
      <c r="A1274" s="3" t="s">
        <v>318</v>
      </c>
      <c r="B1274" s="10" t="s">
        <v>678</v>
      </c>
      <c r="C1274" s="10" t="s">
        <v>2356</v>
      </c>
      <c r="D1274" s="4" t="s">
        <v>19</v>
      </c>
      <c r="E1274" s="4" t="s">
        <v>2490</v>
      </c>
      <c r="F1274" s="4">
        <v>1</v>
      </c>
      <c r="G1274" s="10" t="s">
        <v>454</v>
      </c>
      <c r="H1274" s="10" t="s">
        <v>317</v>
      </c>
      <c r="J1274" s="10" t="s">
        <v>1822</v>
      </c>
      <c r="L1274" s="10" t="s">
        <v>1823</v>
      </c>
      <c r="M1274" s="10" t="s">
        <v>935</v>
      </c>
      <c r="N1274" s="10">
        <v>8</v>
      </c>
    </row>
    <row r="1275" spans="1:21" ht="51">
      <c r="A1275" s="3" t="s">
        <v>319</v>
      </c>
      <c r="B1275" s="10" t="s">
        <v>679</v>
      </c>
      <c r="C1275" s="10" t="s">
        <v>2356</v>
      </c>
      <c r="D1275" s="4" t="s">
        <v>16</v>
      </c>
      <c r="E1275" s="4" t="s">
        <v>2490</v>
      </c>
      <c r="F1275" s="4">
        <v>1</v>
      </c>
      <c r="G1275" s="10" t="s">
        <v>454</v>
      </c>
      <c r="H1275" s="10" t="s">
        <v>317</v>
      </c>
      <c r="J1275" s="10" t="s">
        <v>1779</v>
      </c>
      <c r="L1275" s="10" t="s">
        <v>1780</v>
      </c>
      <c r="M1275" s="10" t="s">
        <v>937</v>
      </c>
      <c r="N1275" s="10">
        <v>8</v>
      </c>
    </row>
    <row r="1276" spans="1:21" ht="63.75">
      <c r="A1276" s="3" t="s">
        <v>320</v>
      </c>
      <c r="B1276" s="10" t="s">
        <v>680</v>
      </c>
      <c r="C1276" s="10" t="s">
        <v>2356</v>
      </c>
      <c r="D1276" s="4">
        <v>1</v>
      </c>
      <c r="E1276" s="4" t="s">
        <v>2490</v>
      </c>
      <c r="F1276" s="4">
        <v>1</v>
      </c>
      <c r="G1276" s="10" t="s">
        <v>454</v>
      </c>
      <c r="H1276" s="10" t="s">
        <v>317</v>
      </c>
      <c r="J1276" s="10" t="s">
        <v>2388</v>
      </c>
      <c r="L1276" s="10" t="s">
        <v>1827</v>
      </c>
      <c r="M1276" s="10" t="s">
        <v>937</v>
      </c>
      <c r="N1276" s="10">
        <v>9</v>
      </c>
    </row>
    <row r="1277" spans="1:21" ht="51">
      <c r="A1277" s="3" t="s">
        <v>321</v>
      </c>
      <c r="B1277" s="10" t="s">
        <v>681</v>
      </c>
      <c r="C1277" s="10" t="s">
        <v>2356</v>
      </c>
      <c r="D1277" s="4" t="s">
        <v>16</v>
      </c>
      <c r="E1277" s="4" t="s">
        <v>2490</v>
      </c>
      <c r="F1277" s="4">
        <v>1</v>
      </c>
      <c r="G1277" s="10" t="s">
        <v>454</v>
      </c>
      <c r="H1277" s="10" t="s">
        <v>317</v>
      </c>
      <c r="J1277" s="10" t="s">
        <v>1781</v>
      </c>
      <c r="L1277" s="10" t="s">
        <v>1782</v>
      </c>
      <c r="M1277" s="10" t="s">
        <v>937</v>
      </c>
      <c r="N1277" s="10">
        <v>8</v>
      </c>
    </row>
    <row r="1278" spans="1:21" ht="51">
      <c r="A1278" s="3" t="s">
        <v>322</v>
      </c>
      <c r="B1278" s="10" t="s">
        <v>682</v>
      </c>
      <c r="C1278" s="10" t="s">
        <v>2356</v>
      </c>
      <c r="D1278" s="4" t="s">
        <v>16</v>
      </c>
      <c r="E1278" s="4" t="s">
        <v>2490</v>
      </c>
      <c r="F1278" s="4">
        <v>2</v>
      </c>
      <c r="G1278" s="10" t="s">
        <v>454</v>
      </c>
      <c r="H1278" s="10" t="s">
        <v>317</v>
      </c>
      <c r="J1278" s="10" t="s">
        <v>1828</v>
      </c>
      <c r="L1278" s="10" t="s">
        <v>934</v>
      </c>
      <c r="M1278" s="10" t="s">
        <v>935</v>
      </c>
      <c r="N1278" s="10">
        <v>3</v>
      </c>
    </row>
    <row r="1279" spans="1:21" ht="51">
      <c r="A1279" s="3" t="s">
        <v>322</v>
      </c>
      <c r="B1279" s="10" t="s">
        <v>683</v>
      </c>
      <c r="C1279" s="10" t="s">
        <v>2356</v>
      </c>
      <c r="D1279" s="4" t="s">
        <v>19</v>
      </c>
      <c r="E1279" s="4" t="s">
        <v>2490</v>
      </c>
      <c r="F1279" s="4">
        <v>1</v>
      </c>
      <c r="G1279" s="10" t="s">
        <v>454</v>
      </c>
      <c r="H1279" s="10" t="s">
        <v>317</v>
      </c>
      <c r="J1279" s="10" t="s">
        <v>1828</v>
      </c>
      <c r="L1279" s="10" t="s">
        <v>934</v>
      </c>
      <c r="M1279" s="10" t="s">
        <v>935</v>
      </c>
      <c r="N1279" s="10">
        <v>3</v>
      </c>
    </row>
    <row r="1280" spans="1:21" ht="63.75">
      <c r="A1280" s="3" t="s">
        <v>323</v>
      </c>
      <c r="B1280" s="10" t="s">
        <v>684</v>
      </c>
      <c r="C1280" s="10" t="s">
        <v>2356</v>
      </c>
      <c r="D1280" s="4">
        <v>1</v>
      </c>
      <c r="E1280" s="4" t="s">
        <v>2490</v>
      </c>
      <c r="F1280" s="4">
        <v>2</v>
      </c>
      <c r="G1280" s="10" t="s">
        <v>454</v>
      </c>
      <c r="H1280" s="10" t="s">
        <v>317</v>
      </c>
      <c r="J1280" s="10" t="s">
        <v>1829</v>
      </c>
      <c r="L1280" s="10" t="s">
        <v>1830</v>
      </c>
      <c r="M1280" s="10" t="s">
        <v>935</v>
      </c>
      <c r="N1280" s="10">
        <v>6</v>
      </c>
    </row>
    <row r="1281" spans="1:14" ht="63.75">
      <c r="A1281" s="3" t="s">
        <v>324</v>
      </c>
      <c r="B1281" s="10" t="s">
        <v>685</v>
      </c>
      <c r="C1281" s="10" t="s">
        <v>2356</v>
      </c>
      <c r="D1281" s="4">
        <v>5</v>
      </c>
      <c r="E1281" s="4" t="s">
        <v>2490</v>
      </c>
      <c r="F1281" s="4">
        <v>2</v>
      </c>
      <c r="G1281" s="10" t="s">
        <v>454</v>
      </c>
      <c r="H1281" s="10" t="s">
        <v>317</v>
      </c>
      <c r="J1281" s="10" t="s">
        <v>2962</v>
      </c>
      <c r="L1281" s="10" t="s">
        <v>2964</v>
      </c>
      <c r="M1281" s="10" t="s">
        <v>937</v>
      </c>
      <c r="N1281" s="10">
        <v>12</v>
      </c>
    </row>
    <row r="1282" spans="1:14" ht="51">
      <c r="A1282" s="3" t="s">
        <v>325</v>
      </c>
      <c r="B1282" s="10" t="s">
        <v>686</v>
      </c>
      <c r="C1282" s="10" t="s">
        <v>2356</v>
      </c>
      <c r="D1282" s="4" t="s">
        <v>16</v>
      </c>
      <c r="E1282" s="4" t="s">
        <v>2490</v>
      </c>
      <c r="F1282" s="4">
        <v>1</v>
      </c>
      <c r="G1282" s="10" t="s">
        <v>454</v>
      </c>
      <c r="H1282" s="10" t="s">
        <v>317</v>
      </c>
      <c r="J1282" s="10" t="s">
        <v>1783</v>
      </c>
      <c r="L1282" s="10" t="s">
        <v>994</v>
      </c>
      <c r="M1282" s="10" t="s">
        <v>935</v>
      </c>
      <c r="N1282" s="10">
        <v>4</v>
      </c>
    </row>
    <row r="1283" spans="1:14" ht="51">
      <c r="A1283" s="3" t="s">
        <v>326</v>
      </c>
      <c r="B1283" s="10" t="s">
        <v>687</v>
      </c>
      <c r="C1283" s="10" t="s">
        <v>2356</v>
      </c>
      <c r="D1283" s="4" t="s">
        <v>19</v>
      </c>
      <c r="E1283" s="4" t="s">
        <v>2490</v>
      </c>
      <c r="F1283" s="4">
        <v>1</v>
      </c>
      <c r="G1283" s="10" t="s">
        <v>454</v>
      </c>
      <c r="H1283" s="10" t="s">
        <v>317</v>
      </c>
      <c r="J1283" s="10" t="s">
        <v>1217</v>
      </c>
      <c r="L1283" s="10" t="s">
        <v>1824</v>
      </c>
      <c r="M1283" s="10" t="s">
        <v>935</v>
      </c>
      <c r="N1283" s="10">
        <v>10</v>
      </c>
    </row>
    <row r="1284" spans="1:14" ht="63.75">
      <c r="A1284" s="3" t="s">
        <v>327</v>
      </c>
      <c r="B1284" s="10" t="s">
        <v>688</v>
      </c>
      <c r="C1284" s="10" t="s">
        <v>2356</v>
      </c>
      <c r="D1284" s="4">
        <v>1</v>
      </c>
      <c r="E1284" s="4" t="s">
        <v>2490</v>
      </c>
      <c r="F1284" s="4">
        <v>2</v>
      </c>
      <c r="G1284" s="10" t="s">
        <v>454</v>
      </c>
      <c r="H1284" s="10" t="s">
        <v>317</v>
      </c>
      <c r="J1284" s="10" t="s">
        <v>938</v>
      </c>
      <c r="L1284" s="10" t="s">
        <v>1831</v>
      </c>
      <c r="M1284" s="10" t="s">
        <v>937</v>
      </c>
      <c r="N1284" s="10">
        <v>7</v>
      </c>
    </row>
    <row r="1285" spans="1:14" ht="63.75">
      <c r="A1285" s="3" t="s">
        <v>328</v>
      </c>
      <c r="B1285" s="10" t="s">
        <v>689</v>
      </c>
      <c r="C1285" s="10" t="s">
        <v>2356</v>
      </c>
      <c r="D1285" s="4">
        <v>1</v>
      </c>
      <c r="E1285" s="4" t="s">
        <v>2490</v>
      </c>
      <c r="F1285" s="4">
        <v>1</v>
      </c>
      <c r="G1285" s="10" t="s">
        <v>454</v>
      </c>
      <c r="H1285" s="10" t="s">
        <v>317</v>
      </c>
      <c r="J1285" s="10" t="s">
        <v>1832</v>
      </c>
      <c r="L1285" s="10" t="s">
        <v>1833</v>
      </c>
      <c r="M1285" s="10" t="s">
        <v>937</v>
      </c>
      <c r="N1285" s="10">
        <v>9</v>
      </c>
    </row>
    <row r="1286" spans="1:14" ht="51">
      <c r="A1286" s="3" t="s">
        <v>329</v>
      </c>
      <c r="B1286" s="10" t="s">
        <v>690</v>
      </c>
      <c r="C1286" s="10" t="s">
        <v>2356</v>
      </c>
      <c r="D1286" s="4">
        <v>6</v>
      </c>
      <c r="E1286" s="4" t="s">
        <v>2490</v>
      </c>
      <c r="F1286" s="4">
        <v>2</v>
      </c>
      <c r="G1286" s="10" t="s">
        <v>454</v>
      </c>
      <c r="H1286" s="10" t="s">
        <v>317</v>
      </c>
      <c r="J1286" s="10" t="s">
        <v>3103</v>
      </c>
      <c r="L1286" s="10" t="s">
        <v>3104</v>
      </c>
      <c r="M1286" s="10" t="s">
        <v>937</v>
      </c>
      <c r="N1286" s="10">
        <v>11</v>
      </c>
    </row>
    <row r="1287" spans="1:14" ht="51">
      <c r="A1287" s="3" t="s">
        <v>330</v>
      </c>
      <c r="B1287" s="10" t="s">
        <v>691</v>
      </c>
      <c r="C1287" s="10" t="s">
        <v>2356</v>
      </c>
      <c r="D1287" s="4" t="s">
        <v>16</v>
      </c>
      <c r="E1287" s="4" t="s">
        <v>2490</v>
      </c>
      <c r="F1287" s="4">
        <v>1</v>
      </c>
      <c r="G1287" s="10" t="s">
        <v>454</v>
      </c>
      <c r="H1287" s="10" t="s">
        <v>317</v>
      </c>
      <c r="J1287" s="10" t="s">
        <v>1784</v>
      </c>
      <c r="L1287" s="10" t="s">
        <v>1785</v>
      </c>
      <c r="M1287" s="10" t="s">
        <v>937</v>
      </c>
      <c r="N1287" s="10">
        <v>11</v>
      </c>
    </row>
    <row r="1288" spans="1:14" ht="63.75">
      <c r="A1288" s="3" t="s">
        <v>331</v>
      </c>
      <c r="B1288" s="10" t="s">
        <v>692</v>
      </c>
      <c r="C1288" s="10" t="s">
        <v>2356</v>
      </c>
      <c r="D1288" s="4">
        <v>5</v>
      </c>
      <c r="E1288" s="4" t="s">
        <v>2490</v>
      </c>
      <c r="F1288" s="4">
        <v>2</v>
      </c>
      <c r="G1288" s="10" t="s">
        <v>454</v>
      </c>
      <c r="H1288" s="10" t="s">
        <v>317</v>
      </c>
      <c r="J1288" s="10" t="s">
        <v>2965</v>
      </c>
      <c r="L1288" s="10" t="s">
        <v>2966</v>
      </c>
      <c r="M1288" s="10" t="s">
        <v>937</v>
      </c>
      <c r="N1288" s="10">
        <v>12</v>
      </c>
    </row>
    <row r="1289" spans="1:14" ht="51">
      <c r="A1289" s="3" t="s">
        <v>332</v>
      </c>
      <c r="B1289" s="10" t="s">
        <v>693</v>
      </c>
      <c r="C1289" s="10" t="s">
        <v>2356</v>
      </c>
      <c r="D1289" s="4">
        <v>6</v>
      </c>
      <c r="E1289" s="4" t="s">
        <v>2490</v>
      </c>
      <c r="F1289" s="4">
        <v>2</v>
      </c>
      <c r="G1289" s="10" t="s">
        <v>454</v>
      </c>
      <c r="H1289" s="10" t="s">
        <v>317</v>
      </c>
      <c r="J1289" s="10" t="s">
        <v>2961</v>
      </c>
      <c r="L1289" s="10" t="s">
        <v>3105</v>
      </c>
      <c r="M1289" s="10" t="s">
        <v>935</v>
      </c>
      <c r="N1289" s="10">
        <v>10</v>
      </c>
    </row>
    <row r="1290" spans="1:14" ht="76.5">
      <c r="A1290" s="3" t="s">
        <v>333</v>
      </c>
      <c r="B1290" s="10" t="s">
        <v>694</v>
      </c>
      <c r="C1290" s="10" t="s">
        <v>2356</v>
      </c>
      <c r="D1290" s="4">
        <v>3</v>
      </c>
      <c r="E1290" s="4" t="s">
        <v>2490</v>
      </c>
      <c r="F1290" s="4">
        <v>2</v>
      </c>
      <c r="G1290" s="10" t="s">
        <v>454</v>
      </c>
      <c r="H1290" s="10" t="s">
        <v>317</v>
      </c>
      <c r="J1290" s="10" t="s">
        <v>1808</v>
      </c>
      <c r="L1290" s="10" t="s">
        <v>2577</v>
      </c>
      <c r="M1290" s="10" t="s">
        <v>935</v>
      </c>
      <c r="N1290" s="10">
        <v>11</v>
      </c>
    </row>
    <row r="1291" spans="1:14" ht="63.75">
      <c r="A1291" s="3" t="s">
        <v>334</v>
      </c>
      <c r="B1291" s="10" t="s">
        <v>695</v>
      </c>
      <c r="C1291" s="10" t="s">
        <v>2356</v>
      </c>
      <c r="D1291" s="4">
        <v>4</v>
      </c>
      <c r="E1291" s="4" t="s">
        <v>2490</v>
      </c>
      <c r="F1291" s="4">
        <v>2</v>
      </c>
      <c r="G1291" s="10" t="s">
        <v>454</v>
      </c>
      <c r="H1291" s="10" t="s">
        <v>317</v>
      </c>
      <c r="J1291" s="10" t="s">
        <v>2579</v>
      </c>
      <c r="L1291" s="10" t="s">
        <v>2733</v>
      </c>
      <c r="M1291" s="10" t="s">
        <v>935</v>
      </c>
      <c r="N1291" s="10">
        <v>8</v>
      </c>
    </row>
    <row r="1292" spans="1:14" ht="63.75">
      <c r="A1292" s="3" t="s">
        <v>335</v>
      </c>
      <c r="B1292" s="10" t="s">
        <v>696</v>
      </c>
      <c r="C1292" s="10" t="s">
        <v>2356</v>
      </c>
      <c r="D1292" s="4" t="s">
        <v>16</v>
      </c>
      <c r="E1292" s="4" t="s">
        <v>2490</v>
      </c>
      <c r="F1292" s="4">
        <v>1</v>
      </c>
      <c r="G1292" s="10" t="s">
        <v>454</v>
      </c>
      <c r="H1292" s="10" t="s">
        <v>317</v>
      </c>
      <c r="J1292" s="10" t="s">
        <v>1786</v>
      </c>
      <c r="L1292" s="10" t="s">
        <v>1787</v>
      </c>
      <c r="M1292" s="10" t="s">
        <v>937</v>
      </c>
      <c r="N1292" s="10">
        <v>9</v>
      </c>
    </row>
    <row r="1293" spans="1:14" ht="63.75">
      <c r="A1293" s="3" t="s">
        <v>335</v>
      </c>
      <c r="B1293" s="10" t="s">
        <v>697</v>
      </c>
      <c r="C1293" s="10" t="s">
        <v>2356</v>
      </c>
      <c r="D1293" s="4" t="s">
        <v>19</v>
      </c>
      <c r="E1293" s="4" t="s">
        <v>2490</v>
      </c>
      <c r="F1293" s="4">
        <v>1</v>
      </c>
      <c r="G1293" s="10" t="s">
        <v>454</v>
      </c>
      <c r="H1293" s="10" t="s">
        <v>317</v>
      </c>
      <c r="J1293" s="10" t="s">
        <v>1786</v>
      </c>
      <c r="L1293" s="10" t="s">
        <v>1787</v>
      </c>
      <c r="M1293" s="10" t="s">
        <v>937</v>
      </c>
      <c r="N1293" s="10">
        <v>9</v>
      </c>
    </row>
    <row r="1294" spans="1:14" ht="51">
      <c r="A1294" s="3" t="s">
        <v>336</v>
      </c>
      <c r="B1294" s="10" t="s">
        <v>698</v>
      </c>
      <c r="C1294" s="10" t="s">
        <v>2356</v>
      </c>
      <c r="D1294" s="4" t="s">
        <v>16</v>
      </c>
      <c r="E1294" s="4" t="s">
        <v>2490</v>
      </c>
      <c r="F1294" s="4">
        <v>1</v>
      </c>
      <c r="G1294" s="10" t="s">
        <v>454</v>
      </c>
      <c r="H1294" s="10" t="s">
        <v>317</v>
      </c>
      <c r="J1294" s="10" t="s">
        <v>1788</v>
      </c>
      <c r="L1294" s="10" t="s">
        <v>1789</v>
      </c>
      <c r="M1294" s="10" t="s">
        <v>937</v>
      </c>
      <c r="N1294" s="10">
        <v>10</v>
      </c>
    </row>
    <row r="1295" spans="1:14" ht="63.75">
      <c r="A1295" s="3" t="s">
        <v>337</v>
      </c>
      <c r="B1295" s="10" t="s">
        <v>699</v>
      </c>
      <c r="C1295" s="10" t="s">
        <v>2356</v>
      </c>
      <c r="D1295" s="4">
        <v>4</v>
      </c>
      <c r="E1295" s="4" t="s">
        <v>2490</v>
      </c>
      <c r="F1295" s="4">
        <v>2</v>
      </c>
      <c r="G1295" s="10" t="s">
        <v>454</v>
      </c>
      <c r="H1295" s="10" t="s">
        <v>317</v>
      </c>
      <c r="J1295" s="10" t="s">
        <v>2734</v>
      </c>
      <c r="L1295" s="10" t="s">
        <v>2735</v>
      </c>
      <c r="M1295" s="10" t="s">
        <v>937</v>
      </c>
      <c r="N1295" s="10">
        <v>13</v>
      </c>
    </row>
    <row r="1296" spans="1:14" ht="51">
      <c r="A1296" s="3" t="s">
        <v>338</v>
      </c>
      <c r="B1296" s="10" t="s">
        <v>700</v>
      </c>
      <c r="C1296" s="10" t="s">
        <v>2356</v>
      </c>
      <c r="D1296" s="4" t="s">
        <v>19</v>
      </c>
      <c r="E1296" s="4" t="s">
        <v>2490</v>
      </c>
      <c r="F1296" s="4">
        <v>1</v>
      </c>
      <c r="G1296" s="10" t="s">
        <v>454</v>
      </c>
      <c r="H1296" s="10" t="s">
        <v>317</v>
      </c>
      <c r="J1296" s="10" t="s">
        <v>1779</v>
      </c>
      <c r="L1296" s="10" t="s">
        <v>1825</v>
      </c>
      <c r="M1296" s="10" t="s">
        <v>937</v>
      </c>
      <c r="N1296" s="10">
        <v>11</v>
      </c>
    </row>
    <row r="1297" spans="1:14" ht="51">
      <c r="A1297" s="3" t="s">
        <v>339</v>
      </c>
      <c r="B1297" s="10" t="s">
        <v>701</v>
      </c>
      <c r="C1297" s="10" t="s">
        <v>2356</v>
      </c>
      <c r="D1297" s="4" t="s">
        <v>16</v>
      </c>
      <c r="E1297" s="4" t="s">
        <v>2490</v>
      </c>
      <c r="F1297" s="4">
        <v>2</v>
      </c>
      <c r="G1297" s="10" t="s">
        <v>454</v>
      </c>
      <c r="H1297" s="10" t="s">
        <v>317</v>
      </c>
      <c r="J1297" s="10" t="s">
        <v>1790</v>
      </c>
      <c r="L1297" s="10" t="s">
        <v>1791</v>
      </c>
      <c r="M1297" s="10" t="s">
        <v>935</v>
      </c>
      <c r="N1297" s="10">
        <v>7</v>
      </c>
    </row>
    <row r="1298" spans="1:14" ht="51">
      <c r="A1298" s="10" t="s">
        <v>1206</v>
      </c>
      <c r="B1298" s="10" t="s">
        <v>1474</v>
      </c>
      <c r="C1298" s="10" t="s">
        <v>2356</v>
      </c>
      <c r="D1298" s="15">
        <v>2</v>
      </c>
      <c r="E1298" s="4" t="s">
        <v>2490</v>
      </c>
      <c r="F1298" s="9">
        <v>2</v>
      </c>
      <c r="G1298" s="10" t="s">
        <v>454</v>
      </c>
      <c r="H1298" s="10" t="s">
        <v>317</v>
      </c>
      <c r="J1298" s="10" t="s">
        <v>1207</v>
      </c>
      <c r="L1298" s="10" t="s">
        <v>1834</v>
      </c>
      <c r="M1298" s="10" t="s">
        <v>937</v>
      </c>
      <c r="N1298" s="10">
        <v>11</v>
      </c>
    </row>
    <row r="1299" spans="1:14" ht="63.75">
      <c r="A1299" s="3" t="s">
        <v>340</v>
      </c>
      <c r="B1299" s="10" t="s">
        <v>703</v>
      </c>
      <c r="C1299" s="10" t="s">
        <v>2356</v>
      </c>
      <c r="D1299" s="4" t="s">
        <v>19</v>
      </c>
      <c r="E1299" s="4" t="s">
        <v>2490</v>
      </c>
      <c r="F1299" s="4">
        <v>1</v>
      </c>
      <c r="G1299" s="10" t="s">
        <v>454</v>
      </c>
      <c r="H1299" s="10" t="s">
        <v>317</v>
      </c>
      <c r="J1299" s="10" t="s">
        <v>845</v>
      </c>
      <c r="L1299" s="10" t="s">
        <v>1826</v>
      </c>
      <c r="M1299" s="10" t="s">
        <v>937</v>
      </c>
      <c r="N1299" s="10">
        <v>10</v>
      </c>
    </row>
    <row r="1300" spans="1:14" ht="51">
      <c r="A1300" s="3" t="s">
        <v>341</v>
      </c>
      <c r="B1300" s="10" t="s">
        <v>704</v>
      </c>
      <c r="C1300" s="10" t="s">
        <v>2356</v>
      </c>
      <c r="D1300" s="4" t="s">
        <v>16</v>
      </c>
      <c r="E1300" s="4" t="s">
        <v>2490</v>
      </c>
      <c r="F1300" s="4">
        <v>2</v>
      </c>
      <c r="G1300" s="10" t="s">
        <v>454</v>
      </c>
      <c r="H1300" s="10" t="s">
        <v>317</v>
      </c>
      <c r="J1300" s="10" t="s">
        <v>1792</v>
      </c>
      <c r="L1300" s="10" t="s">
        <v>1793</v>
      </c>
      <c r="M1300" s="10" t="s">
        <v>935</v>
      </c>
      <c r="N1300" s="10">
        <v>4</v>
      </c>
    </row>
    <row r="1301" spans="1:14" ht="51">
      <c r="A1301" s="3" t="s">
        <v>341</v>
      </c>
      <c r="B1301" s="10" t="s">
        <v>705</v>
      </c>
      <c r="C1301" s="10" t="s">
        <v>2356</v>
      </c>
      <c r="D1301" s="4" t="s">
        <v>19</v>
      </c>
      <c r="E1301" s="4" t="s">
        <v>2490</v>
      </c>
      <c r="F1301" s="4">
        <v>1</v>
      </c>
      <c r="G1301" s="10" t="s">
        <v>454</v>
      </c>
      <c r="H1301" s="10" t="s">
        <v>317</v>
      </c>
      <c r="J1301" s="10" t="s">
        <v>1792</v>
      </c>
      <c r="L1301" s="10" t="s">
        <v>1793</v>
      </c>
      <c r="M1301" s="10" t="s">
        <v>935</v>
      </c>
      <c r="N1301" s="10">
        <v>4</v>
      </c>
    </row>
    <row r="1302" spans="1:14" ht="51">
      <c r="A1302" s="10" t="s">
        <v>1216</v>
      </c>
      <c r="B1302" s="10" t="s">
        <v>1475</v>
      </c>
      <c r="C1302" s="10" t="s">
        <v>2356</v>
      </c>
      <c r="D1302" s="9">
        <v>2</v>
      </c>
      <c r="E1302" s="4" t="s">
        <v>2490</v>
      </c>
      <c r="F1302" s="9">
        <v>1</v>
      </c>
      <c r="G1302" s="10" t="s">
        <v>454</v>
      </c>
      <c r="H1302" s="10" t="s">
        <v>317</v>
      </c>
      <c r="J1302" s="10" t="s">
        <v>1217</v>
      </c>
      <c r="L1302" s="10" t="s">
        <v>1835</v>
      </c>
      <c r="M1302" s="10" t="s">
        <v>935</v>
      </c>
      <c r="N1302" s="10">
        <v>8</v>
      </c>
    </row>
    <row r="1303" spans="1:14" ht="63.75">
      <c r="A1303" s="3" t="s">
        <v>342</v>
      </c>
      <c r="B1303" s="10" t="s">
        <v>706</v>
      </c>
      <c r="C1303" s="10" t="s">
        <v>2356</v>
      </c>
      <c r="D1303" s="4" t="s">
        <v>16</v>
      </c>
      <c r="E1303" s="4" t="s">
        <v>2490</v>
      </c>
      <c r="F1303" s="4">
        <v>1</v>
      </c>
      <c r="G1303" s="10" t="s">
        <v>454</v>
      </c>
      <c r="H1303" s="10" t="s">
        <v>317</v>
      </c>
      <c r="J1303" s="10" t="s">
        <v>1794</v>
      </c>
      <c r="L1303" s="10" t="s">
        <v>1795</v>
      </c>
      <c r="M1303" s="10" t="s">
        <v>935</v>
      </c>
      <c r="N1303" s="10">
        <v>5</v>
      </c>
    </row>
    <row r="1304" spans="1:14" ht="63.75">
      <c r="A1304" s="3" t="s">
        <v>342</v>
      </c>
      <c r="B1304" s="10" t="s">
        <v>707</v>
      </c>
      <c r="C1304" s="10" t="s">
        <v>2356</v>
      </c>
      <c r="D1304" s="4" t="s">
        <v>19</v>
      </c>
      <c r="E1304" s="4" t="s">
        <v>2490</v>
      </c>
      <c r="F1304" s="4">
        <v>1</v>
      </c>
      <c r="G1304" s="10" t="s">
        <v>454</v>
      </c>
      <c r="H1304" s="10" t="s">
        <v>317</v>
      </c>
      <c r="J1304" s="10" t="s">
        <v>1794</v>
      </c>
      <c r="L1304" s="10" t="s">
        <v>1795</v>
      </c>
      <c r="M1304" s="10" t="s">
        <v>935</v>
      </c>
      <c r="N1304" s="10">
        <v>5</v>
      </c>
    </row>
    <row r="1305" spans="1:14" ht="63.75">
      <c r="A1305" s="3" t="s">
        <v>343</v>
      </c>
      <c r="B1305" s="10" t="s">
        <v>708</v>
      </c>
      <c r="C1305" s="10" t="s">
        <v>2356</v>
      </c>
      <c r="D1305" s="4">
        <v>1</v>
      </c>
      <c r="E1305" s="4" t="s">
        <v>2490</v>
      </c>
      <c r="F1305" s="4">
        <v>2</v>
      </c>
      <c r="G1305" s="10" t="s">
        <v>454</v>
      </c>
      <c r="H1305" s="10" t="s">
        <v>317</v>
      </c>
      <c r="J1305" s="10" t="s">
        <v>1808</v>
      </c>
      <c r="L1305" s="10" t="s">
        <v>1836</v>
      </c>
      <c r="M1305" s="10" t="s">
        <v>935</v>
      </c>
      <c r="N1305" s="10">
        <v>9</v>
      </c>
    </row>
    <row r="1306" spans="1:14" ht="63.75">
      <c r="A1306" s="3" t="s">
        <v>344</v>
      </c>
      <c r="B1306" s="10" t="s">
        <v>709</v>
      </c>
      <c r="C1306" s="10" t="s">
        <v>2356</v>
      </c>
      <c r="D1306" s="4" t="s">
        <v>16</v>
      </c>
      <c r="E1306" s="4" t="s">
        <v>2490</v>
      </c>
      <c r="F1306" s="4">
        <v>1</v>
      </c>
      <c r="G1306" s="10" t="s">
        <v>454</v>
      </c>
      <c r="H1306" s="10" t="s">
        <v>317</v>
      </c>
      <c r="J1306" s="10" t="s">
        <v>1796</v>
      </c>
      <c r="L1306" s="10" t="s">
        <v>1797</v>
      </c>
      <c r="M1306" s="10" t="s">
        <v>937</v>
      </c>
      <c r="N1306" s="10">
        <v>5</v>
      </c>
    </row>
    <row r="1307" spans="1:14" ht="51">
      <c r="A1307" s="3" t="s">
        <v>345</v>
      </c>
      <c r="B1307" s="10" t="s">
        <v>710</v>
      </c>
      <c r="C1307" s="10" t="s">
        <v>2356</v>
      </c>
      <c r="D1307" s="4" t="s">
        <v>16</v>
      </c>
      <c r="E1307" s="4" t="s">
        <v>2490</v>
      </c>
      <c r="F1307" s="4">
        <v>4</v>
      </c>
      <c r="G1307" s="10" t="s">
        <v>454</v>
      </c>
      <c r="H1307" s="10" t="s">
        <v>317</v>
      </c>
      <c r="J1307" s="10" t="s">
        <v>936</v>
      </c>
      <c r="L1307" s="10" t="s">
        <v>2430</v>
      </c>
      <c r="M1307" s="10" t="s">
        <v>937</v>
      </c>
      <c r="N1307" s="10">
        <v>6</v>
      </c>
    </row>
    <row r="1308" spans="1:14" ht="51">
      <c r="A1308" s="3" t="s">
        <v>346</v>
      </c>
      <c r="B1308" s="10" t="s">
        <v>711</v>
      </c>
      <c r="C1308" s="10" t="s">
        <v>2356</v>
      </c>
      <c r="D1308" s="4" t="s">
        <v>16</v>
      </c>
      <c r="E1308" s="4" t="s">
        <v>2490</v>
      </c>
      <c r="F1308" s="4">
        <v>1</v>
      </c>
      <c r="G1308" s="10" t="s">
        <v>454</v>
      </c>
      <c r="H1308" s="10" t="s">
        <v>317</v>
      </c>
      <c r="J1308" s="10" t="s">
        <v>1798</v>
      </c>
      <c r="L1308" s="10" t="s">
        <v>1799</v>
      </c>
      <c r="M1308" s="10" t="s">
        <v>937</v>
      </c>
      <c r="N1308" s="10">
        <v>9</v>
      </c>
    </row>
    <row r="1309" spans="1:14" ht="51">
      <c r="A1309" s="3" t="s">
        <v>347</v>
      </c>
      <c r="B1309" s="10" t="s">
        <v>712</v>
      </c>
      <c r="C1309" s="10" t="s">
        <v>2356</v>
      </c>
      <c r="D1309" s="4">
        <v>3</v>
      </c>
      <c r="E1309" s="4" t="s">
        <v>2490</v>
      </c>
      <c r="F1309" s="4">
        <v>2</v>
      </c>
      <c r="G1309" s="10" t="s">
        <v>454</v>
      </c>
      <c r="H1309" s="10" t="s">
        <v>317</v>
      </c>
      <c r="J1309" s="10" t="s">
        <v>1798</v>
      </c>
      <c r="L1309" s="10" t="s">
        <v>2578</v>
      </c>
      <c r="M1309" s="10" t="s">
        <v>937</v>
      </c>
      <c r="N1309" s="10">
        <v>10</v>
      </c>
    </row>
    <row r="1310" spans="1:14" ht="51">
      <c r="A1310" s="3" t="s">
        <v>348</v>
      </c>
      <c r="B1310" s="10" t="s">
        <v>713</v>
      </c>
      <c r="C1310" s="10" t="s">
        <v>2356</v>
      </c>
      <c r="D1310" s="4" t="s">
        <v>16</v>
      </c>
      <c r="E1310" s="4" t="s">
        <v>2490</v>
      </c>
      <c r="F1310" s="4">
        <v>3</v>
      </c>
      <c r="G1310" s="10" t="s">
        <v>454</v>
      </c>
      <c r="H1310" s="10" t="s">
        <v>317</v>
      </c>
      <c r="J1310" s="10" t="s">
        <v>1800</v>
      </c>
      <c r="L1310" s="10" t="s">
        <v>1801</v>
      </c>
      <c r="M1310" s="10" t="s">
        <v>937</v>
      </c>
      <c r="N1310" s="10">
        <v>4</v>
      </c>
    </row>
    <row r="1311" spans="1:14" ht="63.75">
      <c r="A1311" s="3" t="s">
        <v>349</v>
      </c>
      <c r="B1311" s="10" t="s">
        <v>714</v>
      </c>
      <c r="C1311" s="10" t="s">
        <v>2356</v>
      </c>
      <c r="D1311" s="4" t="s">
        <v>16</v>
      </c>
      <c r="E1311" s="4" t="s">
        <v>2490</v>
      </c>
      <c r="F1311" s="4">
        <v>3</v>
      </c>
      <c r="G1311" s="10" t="s">
        <v>454</v>
      </c>
      <c r="H1311" s="10" t="s">
        <v>317</v>
      </c>
      <c r="J1311" s="10" t="s">
        <v>1802</v>
      </c>
      <c r="L1311" s="10" t="s">
        <v>1803</v>
      </c>
      <c r="M1311" s="10" t="s">
        <v>937</v>
      </c>
      <c r="N1311" s="10">
        <v>3</v>
      </c>
    </row>
    <row r="1312" spans="1:14" ht="51">
      <c r="A1312" s="3" t="s">
        <v>350</v>
      </c>
      <c r="B1312" s="10" t="s">
        <v>715</v>
      </c>
      <c r="C1312" s="10" t="s">
        <v>2356</v>
      </c>
      <c r="D1312" s="4">
        <v>6</v>
      </c>
      <c r="E1312" s="4" t="s">
        <v>2490</v>
      </c>
      <c r="F1312" s="4">
        <v>2</v>
      </c>
      <c r="G1312" s="10" t="s">
        <v>454</v>
      </c>
      <c r="H1312" s="10" t="s">
        <v>317</v>
      </c>
      <c r="J1312" s="10" t="s">
        <v>3106</v>
      </c>
      <c r="L1312" s="10" t="s">
        <v>3107</v>
      </c>
      <c r="M1312" s="10" t="s">
        <v>935</v>
      </c>
      <c r="N1312" s="10">
        <v>12</v>
      </c>
    </row>
    <row r="1313" spans="1:14" ht="51">
      <c r="A1313" s="3" t="s">
        <v>351</v>
      </c>
      <c r="B1313" s="10" t="s">
        <v>716</v>
      </c>
      <c r="C1313" s="10" t="s">
        <v>2356</v>
      </c>
      <c r="D1313" s="4" t="s">
        <v>16</v>
      </c>
      <c r="E1313" s="4" t="s">
        <v>2490</v>
      </c>
      <c r="F1313" s="4">
        <v>1</v>
      </c>
      <c r="G1313" s="10" t="s">
        <v>454</v>
      </c>
      <c r="H1313" s="10" t="s">
        <v>317</v>
      </c>
      <c r="J1313" s="10" t="s">
        <v>1804</v>
      </c>
      <c r="L1313" s="10" t="s">
        <v>1805</v>
      </c>
      <c r="M1313" s="10" t="s">
        <v>935</v>
      </c>
      <c r="N1313" s="10">
        <v>8</v>
      </c>
    </row>
    <row r="1314" spans="1:14" ht="63.75">
      <c r="A1314" s="3" t="s">
        <v>352</v>
      </c>
      <c r="B1314" s="10" t="s">
        <v>717</v>
      </c>
      <c r="C1314" s="10" t="s">
        <v>2356</v>
      </c>
      <c r="D1314" s="4">
        <v>4</v>
      </c>
      <c r="E1314" s="4" t="s">
        <v>2490</v>
      </c>
      <c r="F1314" s="4">
        <v>2</v>
      </c>
      <c r="G1314" s="10" t="s">
        <v>454</v>
      </c>
      <c r="H1314" s="10" t="s">
        <v>317</v>
      </c>
      <c r="J1314" s="10" t="s">
        <v>2884</v>
      </c>
      <c r="L1314" s="10" t="s">
        <v>2736</v>
      </c>
      <c r="M1314" s="10" t="s">
        <v>937</v>
      </c>
      <c r="N1314" s="10">
        <v>13</v>
      </c>
    </row>
    <row r="1315" spans="1:14" ht="63.75">
      <c r="A1315" s="3" t="s">
        <v>353</v>
      </c>
      <c r="B1315" s="10" t="s">
        <v>718</v>
      </c>
      <c r="C1315" s="10" t="s">
        <v>2356</v>
      </c>
      <c r="D1315" s="4" t="s">
        <v>16</v>
      </c>
      <c r="E1315" s="4" t="s">
        <v>2490</v>
      </c>
      <c r="F1315" s="4">
        <v>1</v>
      </c>
      <c r="G1315" s="10" t="s">
        <v>454</v>
      </c>
      <c r="H1315" s="10" t="s">
        <v>317</v>
      </c>
      <c r="J1315" s="10" t="s">
        <v>1806</v>
      </c>
      <c r="L1315" s="10" t="s">
        <v>1807</v>
      </c>
      <c r="M1315" s="10" t="s">
        <v>937</v>
      </c>
      <c r="N1315" s="10">
        <v>7</v>
      </c>
    </row>
    <row r="1316" spans="1:14" ht="63.75">
      <c r="A1316" s="3" t="s">
        <v>353</v>
      </c>
      <c r="B1316" s="10" t="s">
        <v>719</v>
      </c>
      <c r="C1316" s="10" t="s">
        <v>2356</v>
      </c>
      <c r="D1316" s="4" t="s">
        <v>19</v>
      </c>
      <c r="E1316" s="4" t="s">
        <v>2490</v>
      </c>
      <c r="F1316" s="4">
        <v>1</v>
      </c>
      <c r="G1316" s="10" t="s">
        <v>454</v>
      </c>
      <c r="H1316" s="10" t="s">
        <v>317</v>
      </c>
      <c r="J1316" s="10" t="s">
        <v>1806</v>
      </c>
      <c r="L1316" s="10" t="s">
        <v>1807</v>
      </c>
      <c r="M1316" s="10" t="s">
        <v>937</v>
      </c>
      <c r="N1316" s="10">
        <v>7</v>
      </c>
    </row>
    <row r="1317" spans="1:14" ht="63.75">
      <c r="A1317" s="3" t="s">
        <v>354</v>
      </c>
      <c r="B1317" s="10" t="s">
        <v>720</v>
      </c>
      <c r="C1317" s="10" t="s">
        <v>2356</v>
      </c>
      <c r="D1317" s="4">
        <v>2</v>
      </c>
      <c r="E1317" s="4" t="s">
        <v>2490</v>
      </c>
      <c r="F1317" s="4">
        <v>2</v>
      </c>
      <c r="G1317" s="10" t="s">
        <v>454</v>
      </c>
      <c r="H1317" s="10" t="s">
        <v>317</v>
      </c>
      <c r="J1317" s="10" t="s">
        <v>977</v>
      </c>
      <c r="L1317" s="10" t="s">
        <v>2431</v>
      </c>
      <c r="M1317" s="10" t="s">
        <v>937</v>
      </c>
      <c r="N1317" s="10">
        <v>11</v>
      </c>
    </row>
    <row r="1318" spans="1:14" ht="63.75">
      <c r="A1318" s="3" t="s">
        <v>355</v>
      </c>
      <c r="B1318" s="10" t="s">
        <v>721</v>
      </c>
      <c r="C1318" s="10" t="s">
        <v>2356</v>
      </c>
      <c r="D1318" s="4">
        <v>6</v>
      </c>
      <c r="E1318" s="4" t="s">
        <v>2490</v>
      </c>
      <c r="F1318" s="4">
        <v>2</v>
      </c>
      <c r="G1318" s="10" t="s">
        <v>454</v>
      </c>
      <c r="H1318" s="10" t="s">
        <v>317</v>
      </c>
      <c r="J1318" s="10" t="s">
        <v>2388</v>
      </c>
      <c r="L1318" s="10" t="s">
        <v>3108</v>
      </c>
      <c r="M1318" s="10" t="s">
        <v>937</v>
      </c>
      <c r="N1318" s="10">
        <v>11</v>
      </c>
    </row>
    <row r="1319" spans="1:14" ht="63.75">
      <c r="A1319" s="3" t="s">
        <v>356</v>
      </c>
      <c r="B1319" s="10" t="s">
        <v>722</v>
      </c>
      <c r="C1319" s="10" t="s">
        <v>2356</v>
      </c>
      <c r="D1319" s="4" t="s">
        <v>16</v>
      </c>
      <c r="E1319" s="4" t="s">
        <v>2490</v>
      </c>
      <c r="F1319" s="4">
        <v>1</v>
      </c>
      <c r="G1319" s="10" t="s">
        <v>454</v>
      </c>
      <c r="H1319" s="10" t="s">
        <v>317</v>
      </c>
      <c r="J1319" s="10" t="s">
        <v>1808</v>
      </c>
      <c r="L1319" s="10" t="s">
        <v>1809</v>
      </c>
      <c r="M1319" s="10" t="s">
        <v>935</v>
      </c>
      <c r="N1319" s="10">
        <v>11</v>
      </c>
    </row>
    <row r="1320" spans="1:14" ht="63.75">
      <c r="A1320" s="3" t="s">
        <v>357</v>
      </c>
      <c r="B1320" s="10" t="s">
        <v>723</v>
      </c>
      <c r="C1320" s="10" t="s">
        <v>2356</v>
      </c>
      <c r="D1320" s="4" t="s">
        <v>16</v>
      </c>
      <c r="E1320" s="4" t="s">
        <v>2490</v>
      </c>
      <c r="F1320" s="4">
        <v>3</v>
      </c>
      <c r="G1320" s="10" t="s">
        <v>454</v>
      </c>
      <c r="H1320" s="10" t="s">
        <v>317</v>
      </c>
      <c r="J1320" s="10" t="s">
        <v>938</v>
      </c>
      <c r="L1320" s="10" t="s">
        <v>2432</v>
      </c>
      <c r="M1320" s="10" t="s">
        <v>937</v>
      </c>
      <c r="N1320" s="10">
        <v>4</v>
      </c>
    </row>
    <row r="1321" spans="1:14" ht="63.75">
      <c r="A1321" s="3" t="s">
        <v>357</v>
      </c>
      <c r="B1321" s="10" t="s">
        <v>724</v>
      </c>
      <c r="C1321" s="10" t="s">
        <v>2356</v>
      </c>
      <c r="D1321" s="4" t="s">
        <v>19</v>
      </c>
      <c r="E1321" s="4" t="s">
        <v>2490</v>
      </c>
      <c r="F1321" s="4">
        <v>1</v>
      </c>
      <c r="G1321" s="10" t="s">
        <v>454</v>
      </c>
      <c r="H1321" s="10" t="s">
        <v>317</v>
      </c>
      <c r="J1321" s="10" t="s">
        <v>938</v>
      </c>
      <c r="L1321" s="10" t="s">
        <v>2432</v>
      </c>
      <c r="M1321" s="10" t="s">
        <v>937</v>
      </c>
      <c r="N1321" s="10">
        <v>4</v>
      </c>
    </row>
    <row r="1322" spans="1:14" ht="63.75">
      <c r="A1322" s="3" t="s">
        <v>358</v>
      </c>
      <c r="B1322" s="10" t="s">
        <v>725</v>
      </c>
      <c r="C1322" s="10" t="s">
        <v>2356</v>
      </c>
      <c r="D1322" s="4">
        <v>1</v>
      </c>
      <c r="E1322" s="4" t="s">
        <v>2490</v>
      </c>
      <c r="F1322" s="4">
        <v>2</v>
      </c>
      <c r="G1322" s="10" t="s">
        <v>454</v>
      </c>
      <c r="H1322" s="10" t="s">
        <v>317</v>
      </c>
      <c r="J1322" s="10" t="s">
        <v>1832</v>
      </c>
      <c r="L1322" s="10" t="s">
        <v>2420</v>
      </c>
      <c r="M1322" s="10" t="s">
        <v>937</v>
      </c>
      <c r="N1322" s="10">
        <v>7</v>
      </c>
    </row>
    <row r="1323" spans="1:14" ht="63.75">
      <c r="A1323" s="3" t="s">
        <v>359</v>
      </c>
      <c r="B1323" s="10" t="s">
        <v>726</v>
      </c>
      <c r="C1323" s="10" t="s">
        <v>2356</v>
      </c>
      <c r="D1323" s="4" t="s">
        <v>16</v>
      </c>
      <c r="E1323" s="4" t="s">
        <v>2490</v>
      </c>
      <c r="F1323" s="4">
        <v>2</v>
      </c>
      <c r="G1323" s="10" t="s">
        <v>454</v>
      </c>
      <c r="H1323" s="10" t="s">
        <v>317</v>
      </c>
      <c r="J1323" s="10" t="s">
        <v>1810</v>
      </c>
      <c r="L1323" s="10" t="s">
        <v>1811</v>
      </c>
      <c r="M1323" s="10" t="s">
        <v>935</v>
      </c>
      <c r="N1323" s="10">
        <v>3</v>
      </c>
    </row>
    <row r="1324" spans="1:14" ht="63.75">
      <c r="A1324" s="3" t="s">
        <v>359</v>
      </c>
      <c r="B1324" s="10" t="s">
        <v>727</v>
      </c>
      <c r="C1324" s="10" t="s">
        <v>2356</v>
      </c>
      <c r="D1324" s="4" t="s">
        <v>19</v>
      </c>
      <c r="E1324" s="4" t="s">
        <v>2490</v>
      </c>
      <c r="F1324" s="4">
        <v>1</v>
      </c>
      <c r="G1324" s="10" t="s">
        <v>454</v>
      </c>
      <c r="H1324" s="10" t="s">
        <v>317</v>
      </c>
      <c r="J1324" s="10" t="s">
        <v>1810</v>
      </c>
      <c r="L1324" s="10" t="s">
        <v>1811</v>
      </c>
      <c r="M1324" s="10" t="s">
        <v>935</v>
      </c>
      <c r="N1324" s="10">
        <v>3</v>
      </c>
    </row>
    <row r="1325" spans="1:14" ht="51">
      <c r="A1325" s="3" t="s">
        <v>360</v>
      </c>
      <c r="B1325" s="10" t="s">
        <v>728</v>
      </c>
      <c r="C1325" s="10" t="s">
        <v>2356</v>
      </c>
      <c r="D1325" s="4">
        <v>4</v>
      </c>
      <c r="E1325" s="4" t="s">
        <v>2490</v>
      </c>
      <c r="F1325" s="4">
        <v>2</v>
      </c>
      <c r="G1325" s="10" t="s">
        <v>454</v>
      </c>
      <c r="H1325" s="10" t="s">
        <v>317</v>
      </c>
      <c r="J1325" s="10" t="s">
        <v>2737</v>
      </c>
      <c r="L1325" s="10" t="s">
        <v>2738</v>
      </c>
      <c r="M1325" s="10" t="s">
        <v>937</v>
      </c>
      <c r="N1325" s="10">
        <v>13</v>
      </c>
    </row>
    <row r="1326" spans="1:14" ht="63.75">
      <c r="A1326" s="3" t="s">
        <v>361</v>
      </c>
      <c r="B1326" s="10" t="s">
        <v>729</v>
      </c>
      <c r="C1326" s="10" t="s">
        <v>2356</v>
      </c>
      <c r="D1326" s="4">
        <v>2</v>
      </c>
      <c r="E1326" s="4" t="s">
        <v>2490</v>
      </c>
      <c r="F1326" s="4">
        <v>1</v>
      </c>
      <c r="G1326" s="10" t="s">
        <v>454</v>
      </c>
      <c r="H1326" s="10" t="s">
        <v>317</v>
      </c>
      <c r="J1326" s="10" t="s">
        <v>1208</v>
      </c>
      <c r="L1326" s="10" t="s">
        <v>1837</v>
      </c>
      <c r="M1326" s="10" t="s">
        <v>937</v>
      </c>
      <c r="N1326" s="10">
        <v>10</v>
      </c>
    </row>
    <row r="1327" spans="1:14" ht="51">
      <c r="A1327" s="3" t="s">
        <v>362</v>
      </c>
      <c r="B1327" s="10" t="s">
        <v>730</v>
      </c>
      <c r="C1327" s="10" t="s">
        <v>2356</v>
      </c>
      <c r="D1327" s="4" t="s">
        <v>16</v>
      </c>
      <c r="E1327" s="4" t="s">
        <v>2490</v>
      </c>
      <c r="F1327" s="4">
        <v>2</v>
      </c>
      <c r="G1327" s="10" t="s">
        <v>454</v>
      </c>
      <c r="H1327" s="10" t="s">
        <v>317</v>
      </c>
      <c r="J1327" s="10" t="s">
        <v>1812</v>
      </c>
      <c r="L1327" s="10" t="s">
        <v>1813</v>
      </c>
      <c r="M1327" s="10" t="s">
        <v>935</v>
      </c>
      <c r="N1327" s="10">
        <v>5</v>
      </c>
    </row>
    <row r="1328" spans="1:14" ht="63.75">
      <c r="A1328" s="3" t="s">
        <v>363</v>
      </c>
      <c r="B1328" s="10" t="s">
        <v>731</v>
      </c>
      <c r="C1328" s="10" t="s">
        <v>2356</v>
      </c>
      <c r="D1328" s="4" t="s">
        <v>16</v>
      </c>
      <c r="E1328" s="4" t="s">
        <v>2490</v>
      </c>
      <c r="F1328" s="4">
        <v>1</v>
      </c>
      <c r="G1328" s="10" t="s">
        <v>454</v>
      </c>
      <c r="H1328" s="10" t="s">
        <v>317</v>
      </c>
      <c r="J1328" s="10" t="s">
        <v>1814</v>
      </c>
      <c r="L1328" s="10" t="s">
        <v>1815</v>
      </c>
      <c r="M1328" s="10" t="s">
        <v>937</v>
      </c>
      <c r="N1328" s="10">
        <v>8</v>
      </c>
    </row>
    <row r="1329" spans="1:15" ht="63.75">
      <c r="A1329" s="3" t="s">
        <v>364</v>
      </c>
      <c r="B1329" s="10" t="s">
        <v>732</v>
      </c>
      <c r="C1329" s="10" t="s">
        <v>2356</v>
      </c>
      <c r="D1329" s="4" t="s">
        <v>16</v>
      </c>
      <c r="E1329" s="4" t="s">
        <v>2490</v>
      </c>
      <c r="F1329" s="4">
        <v>1</v>
      </c>
      <c r="G1329" s="10" t="s">
        <v>454</v>
      </c>
      <c r="H1329" s="10" t="s">
        <v>317</v>
      </c>
      <c r="J1329" s="10" t="s">
        <v>1816</v>
      </c>
      <c r="L1329" s="10" t="s">
        <v>1817</v>
      </c>
      <c r="M1329" s="10" t="s">
        <v>935</v>
      </c>
      <c r="N1329" s="10">
        <v>6</v>
      </c>
    </row>
    <row r="1330" spans="1:15" ht="51">
      <c r="A1330" s="3" t="s">
        <v>365</v>
      </c>
      <c r="B1330" s="10" t="s">
        <v>733</v>
      </c>
      <c r="C1330" s="10" t="s">
        <v>2356</v>
      </c>
      <c r="D1330" s="4" t="s">
        <v>16</v>
      </c>
      <c r="E1330" s="4" t="s">
        <v>2490</v>
      </c>
      <c r="F1330" s="4">
        <v>1</v>
      </c>
      <c r="G1330" s="10" t="s">
        <v>454</v>
      </c>
      <c r="H1330" s="10" t="s">
        <v>317</v>
      </c>
      <c r="J1330" s="10" t="s">
        <v>1818</v>
      </c>
      <c r="L1330" s="10" t="s">
        <v>2369</v>
      </c>
      <c r="M1330" s="10" t="s">
        <v>935</v>
      </c>
      <c r="N1330" s="10">
        <v>6</v>
      </c>
    </row>
    <row r="1331" spans="1:15" ht="51">
      <c r="A1331" s="3" t="s">
        <v>366</v>
      </c>
      <c r="B1331" s="10" t="s">
        <v>734</v>
      </c>
      <c r="C1331" s="10" t="s">
        <v>2356</v>
      </c>
      <c r="D1331" s="4">
        <v>3</v>
      </c>
      <c r="E1331" s="4" t="s">
        <v>2490</v>
      </c>
      <c r="F1331" s="4">
        <v>2</v>
      </c>
      <c r="G1331" s="10" t="s">
        <v>454</v>
      </c>
      <c r="H1331" s="10" t="s">
        <v>317</v>
      </c>
      <c r="J1331" s="10" t="s">
        <v>2579</v>
      </c>
      <c r="L1331" s="10" t="s">
        <v>2580</v>
      </c>
      <c r="M1331" s="10" t="s">
        <v>935</v>
      </c>
      <c r="N1331" s="10">
        <v>11</v>
      </c>
    </row>
    <row r="1332" spans="1:15" ht="63.75">
      <c r="A1332" s="3" t="s">
        <v>367</v>
      </c>
      <c r="B1332" s="10" t="s">
        <v>735</v>
      </c>
      <c r="C1332" s="10" t="s">
        <v>2356</v>
      </c>
      <c r="D1332" s="4">
        <v>5</v>
      </c>
      <c r="E1332" s="4" t="s">
        <v>2490</v>
      </c>
      <c r="F1332" s="4">
        <v>2</v>
      </c>
      <c r="G1332" s="10" t="s">
        <v>454</v>
      </c>
      <c r="H1332" s="10" t="s">
        <v>317</v>
      </c>
      <c r="J1332" s="10" t="s">
        <v>1808</v>
      </c>
      <c r="L1332" s="10" t="s">
        <v>3283</v>
      </c>
      <c r="M1332" s="10" t="s">
        <v>935</v>
      </c>
      <c r="N1332" s="10">
        <v>10</v>
      </c>
    </row>
    <row r="1333" spans="1:15" ht="51">
      <c r="A1333" s="3" t="s">
        <v>368</v>
      </c>
      <c r="B1333" s="10" t="s">
        <v>736</v>
      </c>
      <c r="C1333" s="10" t="s">
        <v>2356</v>
      </c>
      <c r="D1333" s="4">
        <v>3</v>
      </c>
      <c r="E1333" s="4" t="s">
        <v>2490</v>
      </c>
      <c r="F1333" s="4">
        <v>2</v>
      </c>
      <c r="G1333" s="10" t="s">
        <v>454</v>
      </c>
      <c r="H1333" s="10" t="s">
        <v>317</v>
      </c>
      <c r="J1333" s="10" t="s">
        <v>2581</v>
      </c>
      <c r="L1333" s="10" t="s">
        <v>2582</v>
      </c>
      <c r="M1333" s="10" t="s">
        <v>937</v>
      </c>
      <c r="N1333" s="10">
        <v>12</v>
      </c>
    </row>
    <row r="1334" spans="1:15" ht="63.75">
      <c r="A1334" s="3" t="s">
        <v>369</v>
      </c>
      <c r="B1334" s="10" t="s">
        <v>737</v>
      </c>
      <c r="C1334" s="10" t="s">
        <v>2356</v>
      </c>
      <c r="D1334" s="4">
        <v>2</v>
      </c>
      <c r="E1334" s="4" t="s">
        <v>2490</v>
      </c>
      <c r="F1334" s="4">
        <v>2</v>
      </c>
      <c r="G1334" s="10" t="s">
        <v>454</v>
      </c>
      <c r="H1334" s="10" t="s">
        <v>317</v>
      </c>
      <c r="J1334" s="10" t="s">
        <v>1208</v>
      </c>
      <c r="L1334" s="10" t="s">
        <v>1838</v>
      </c>
      <c r="M1334" s="10" t="s">
        <v>937</v>
      </c>
      <c r="N1334" s="10">
        <v>9</v>
      </c>
    </row>
    <row r="1335" spans="1:15" ht="51">
      <c r="A1335" s="3" t="s">
        <v>370</v>
      </c>
      <c r="B1335" s="10" t="s">
        <v>738</v>
      </c>
      <c r="C1335" s="10" t="s">
        <v>2356</v>
      </c>
      <c r="D1335" s="4" t="s">
        <v>16</v>
      </c>
      <c r="E1335" s="4" t="s">
        <v>2490</v>
      </c>
      <c r="F1335" s="4">
        <v>1</v>
      </c>
      <c r="G1335" s="10" t="s">
        <v>454</v>
      </c>
      <c r="H1335" s="10" t="s">
        <v>317</v>
      </c>
      <c r="J1335" s="10" t="s">
        <v>1819</v>
      </c>
      <c r="L1335" s="10" t="s">
        <v>1820</v>
      </c>
      <c r="M1335" s="10" t="s">
        <v>937</v>
      </c>
      <c r="N1335" s="10">
        <v>6</v>
      </c>
    </row>
    <row r="1336" spans="1:15" ht="51">
      <c r="A1336" s="3" t="s">
        <v>370</v>
      </c>
      <c r="B1336" s="10" t="s">
        <v>739</v>
      </c>
      <c r="C1336" s="10" t="s">
        <v>2356</v>
      </c>
      <c r="D1336" s="4" t="s">
        <v>19</v>
      </c>
      <c r="E1336" s="4" t="s">
        <v>2490</v>
      </c>
      <c r="F1336" s="4">
        <v>1</v>
      </c>
      <c r="G1336" s="10" t="s">
        <v>454</v>
      </c>
      <c r="H1336" s="10" t="s">
        <v>317</v>
      </c>
      <c r="J1336" s="10" t="s">
        <v>1819</v>
      </c>
      <c r="L1336" s="10" t="s">
        <v>1820</v>
      </c>
      <c r="M1336" s="10" t="s">
        <v>937</v>
      </c>
      <c r="N1336" s="10">
        <v>6</v>
      </c>
    </row>
    <row r="1337" spans="1:15" ht="51">
      <c r="A1337" s="3" t="s">
        <v>371</v>
      </c>
      <c r="B1337" s="10" t="s">
        <v>740</v>
      </c>
      <c r="C1337" s="10" t="s">
        <v>2356</v>
      </c>
      <c r="D1337" s="4" t="s">
        <v>16</v>
      </c>
      <c r="E1337" s="4" t="s">
        <v>2490</v>
      </c>
      <c r="F1337" s="4">
        <v>1</v>
      </c>
      <c r="G1337" s="10" t="s">
        <v>454</v>
      </c>
      <c r="H1337" s="10" t="s">
        <v>317</v>
      </c>
      <c r="J1337" s="10" t="s">
        <v>1821</v>
      </c>
      <c r="L1337" s="10" t="s">
        <v>1799</v>
      </c>
      <c r="M1337" s="10" t="s">
        <v>937</v>
      </c>
      <c r="N1337" s="10">
        <v>9</v>
      </c>
    </row>
    <row r="1338" spans="1:15" ht="140.25">
      <c r="A1338" s="3" t="s">
        <v>473</v>
      </c>
      <c r="B1338" s="10" t="s">
        <v>743</v>
      </c>
      <c r="C1338" s="10" t="s">
        <v>2356</v>
      </c>
      <c r="D1338" s="4" t="s">
        <v>19</v>
      </c>
      <c r="E1338" s="9" t="s">
        <v>2492</v>
      </c>
      <c r="F1338" s="9">
        <v>1</v>
      </c>
      <c r="G1338" s="10" t="s">
        <v>373</v>
      </c>
      <c r="H1338" s="10" t="s">
        <v>1551</v>
      </c>
      <c r="I1338" s="10" t="s">
        <v>462</v>
      </c>
      <c r="J1338" s="10" t="s">
        <v>1425</v>
      </c>
      <c r="K1338" s="7" t="s">
        <v>2031</v>
      </c>
      <c r="M1338" s="10" t="s">
        <v>8</v>
      </c>
      <c r="N1338" s="10" t="s">
        <v>317</v>
      </c>
    </row>
    <row r="1339" spans="1:15" ht="102">
      <c r="A1339" s="3" t="s">
        <v>473</v>
      </c>
      <c r="B1339" s="10" t="s">
        <v>744</v>
      </c>
      <c r="C1339" s="10" t="s">
        <v>2356</v>
      </c>
      <c r="D1339" s="4" t="s">
        <v>19</v>
      </c>
      <c r="E1339" s="9" t="s">
        <v>2492</v>
      </c>
      <c r="F1339" s="9">
        <v>1</v>
      </c>
      <c r="G1339" s="10" t="s">
        <v>373</v>
      </c>
      <c r="H1339" s="10" t="s">
        <v>1551</v>
      </c>
      <c r="I1339" s="10" t="s">
        <v>463</v>
      </c>
      <c r="J1339" s="10" t="s">
        <v>1425</v>
      </c>
      <c r="K1339" s="8"/>
      <c r="L1339" s="10" t="s">
        <v>3286</v>
      </c>
      <c r="M1339" s="10" t="s">
        <v>3945</v>
      </c>
      <c r="N1339" s="10" t="s">
        <v>10</v>
      </c>
      <c r="O1339" s="10" t="s">
        <v>4</v>
      </c>
    </row>
    <row r="1340" spans="1:15" ht="127.5">
      <c r="A1340" s="3" t="s">
        <v>474</v>
      </c>
      <c r="B1340" s="10" t="s">
        <v>745</v>
      </c>
      <c r="C1340" s="10" t="s">
        <v>2356</v>
      </c>
      <c r="D1340" s="4" t="s">
        <v>19</v>
      </c>
      <c r="E1340" s="9" t="s">
        <v>2492</v>
      </c>
      <c r="F1340" s="9">
        <v>1</v>
      </c>
      <c r="G1340" s="10" t="s">
        <v>373</v>
      </c>
      <c r="H1340" s="10" t="s">
        <v>1551</v>
      </c>
      <c r="I1340" s="10" t="s">
        <v>462</v>
      </c>
      <c r="J1340" s="10" t="s">
        <v>1425</v>
      </c>
      <c r="K1340" s="7" t="s">
        <v>2032</v>
      </c>
      <c r="M1340" s="10" t="s">
        <v>8</v>
      </c>
      <c r="N1340" s="10" t="s">
        <v>317</v>
      </c>
    </row>
    <row r="1341" spans="1:15" ht="102">
      <c r="A1341" s="3" t="s">
        <v>474</v>
      </c>
      <c r="B1341" s="10" t="s">
        <v>746</v>
      </c>
      <c r="C1341" s="10" t="s">
        <v>2356</v>
      </c>
      <c r="D1341" s="4" t="s">
        <v>19</v>
      </c>
      <c r="E1341" s="9" t="s">
        <v>2492</v>
      </c>
      <c r="F1341" s="9">
        <v>1</v>
      </c>
      <c r="G1341" s="10" t="s">
        <v>373</v>
      </c>
      <c r="H1341" s="10" t="s">
        <v>1551</v>
      </c>
      <c r="I1341" s="10" t="s">
        <v>463</v>
      </c>
      <c r="J1341" s="10" t="s">
        <v>1425</v>
      </c>
      <c r="L1341" s="10" t="s">
        <v>775</v>
      </c>
      <c r="M1341" s="10" t="s">
        <v>3945</v>
      </c>
      <c r="N1341" s="10" t="s">
        <v>10</v>
      </c>
      <c r="O1341" s="10" t="s">
        <v>4</v>
      </c>
    </row>
    <row r="1342" spans="1:15" ht="114.75">
      <c r="A1342" s="3" t="s">
        <v>475</v>
      </c>
      <c r="B1342" s="10" t="s">
        <v>749</v>
      </c>
      <c r="C1342" s="10" t="s">
        <v>2356</v>
      </c>
      <c r="D1342" s="4" t="s">
        <v>16</v>
      </c>
      <c r="E1342" s="9" t="s">
        <v>2492</v>
      </c>
      <c r="F1342" s="9">
        <v>1</v>
      </c>
      <c r="G1342" s="10" t="s">
        <v>373</v>
      </c>
      <c r="H1342" s="10" t="s">
        <v>1551</v>
      </c>
      <c r="I1342" s="10" t="s">
        <v>462</v>
      </c>
      <c r="J1342" s="10" t="s">
        <v>1426</v>
      </c>
      <c r="K1342" s="7" t="s">
        <v>2433</v>
      </c>
      <c r="M1342" s="10" t="s">
        <v>895</v>
      </c>
      <c r="N1342" s="10" t="s">
        <v>267</v>
      </c>
    </row>
    <row r="1343" spans="1:15" ht="102">
      <c r="A1343" s="3" t="s">
        <v>475</v>
      </c>
      <c r="B1343" s="10" t="s">
        <v>750</v>
      </c>
      <c r="C1343" s="10" t="s">
        <v>2356</v>
      </c>
      <c r="D1343" s="4" t="s">
        <v>16</v>
      </c>
      <c r="E1343" s="9" t="s">
        <v>2492</v>
      </c>
      <c r="F1343" s="9">
        <v>1</v>
      </c>
      <c r="G1343" s="10" t="s">
        <v>373</v>
      </c>
      <c r="H1343" s="10" t="s">
        <v>1551</v>
      </c>
      <c r="I1343" s="10" t="s">
        <v>463</v>
      </c>
      <c r="J1343" s="10" t="s">
        <v>1426</v>
      </c>
      <c r="L1343" s="10" t="s">
        <v>2434</v>
      </c>
      <c r="M1343" s="10" t="s">
        <v>3946</v>
      </c>
      <c r="N1343" s="10" t="s">
        <v>897</v>
      </c>
      <c r="O1343" s="16"/>
    </row>
    <row r="1344" spans="1:15" ht="114.75">
      <c r="A1344" s="3" t="s">
        <v>476</v>
      </c>
      <c r="B1344" s="10" t="s">
        <v>751</v>
      </c>
      <c r="C1344" s="10" t="s">
        <v>2356</v>
      </c>
      <c r="D1344" s="4" t="s">
        <v>16</v>
      </c>
      <c r="E1344" s="9" t="s">
        <v>2492</v>
      </c>
      <c r="F1344" s="9">
        <v>1</v>
      </c>
      <c r="G1344" s="10" t="s">
        <v>373</v>
      </c>
      <c r="H1344" s="10" t="s">
        <v>1551</v>
      </c>
      <c r="I1344" s="10" t="s">
        <v>462</v>
      </c>
      <c r="J1344" s="10" t="s">
        <v>1426</v>
      </c>
      <c r="K1344" s="7" t="s">
        <v>2435</v>
      </c>
      <c r="M1344" s="10" t="s">
        <v>895</v>
      </c>
      <c r="N1344" s="10" t="s">
        <v>267</v>
      </c>
    </row>
    <row r="1345" spans="1:15" ht="114.75">
      <c r="A1345" s="3" t="s">
        <v>476</v>
      </c>
      <c r="B1345" s="10" t="s">
        <v>752</v>
      </c>
      <c r="C1345" s="10" t="s">
        <v>2356</v>
      </c>
      <c r="D1345" s="4" t="s">
        <v>16</v>
      </c>
      <c r="E1345" s="9" t="s">
        <v>2492</v>
      </c>
      <c r="F1345" s="9">
        <v>1</v>
      </c>
      <c r="G1345" s="10" t="s">
        <v>373</v>
      </c>
      <c r="H1345" s="10" t="s">
        <v>1551</v>
      </c>
      <c r="I1345" s="10" t="s">
        <v>463</v>
      </c>
      <c r="J1345" s="10" t="s">
        <v>1426</v>
      </c>
      <c r="L1345" s="10" t="s">
        <v>2004</v>
      </c>
      <c r="M1345" s="10" t="s">
        <v>3946</v>
      </c>
      <c r="N1345" s="10" t="s">
        <v>896</v>
      </c>
      <c r="O1345" s="16"/>
    </row>
    <row r="1346" spans="1:15" ht="140.25">
      <c r="A1346" s="3" t="s">
        <v>477</v>
      </c>
      <c r="B1346" s="10" t="s">
        <v>755</v>
      </c>
      <c r="C1346" s="10" t="s">
        <v>2356</v>
      </c>
      <c r="D1346" s="4" t="s">
        <v>16</v>
      </c>
      <c r="E1346" s="9" t="s">
        <v>2492</v>
      </c>
      <c r="F1346" s="9">
        <v>1</v>
      </c>
      <c r="G1346" s="10" t="s">
        <v>373</v>
      </c>
      <c r="H1346" s="10" t="s">
        <v>1551</v>
      </c>
      <c r="I1346" s="10" t="s">
        <v>462</v>
      </c>
      <c r="J1346" s="10" t="s">
        <v>1427</v>
      </c>
      <c r="K1346" s="7" t="s">
        <v>2033</v>
      </c>
      <c r="M1346" s="10" t="s">
        <v>898</v>
      </c>
      <c r="N1346" s="10" t="s">
        <v>317</v>
      </c>
    </row>
    <row r="1347" spans="1:15" ht="127.5">
      <c r="A1347" s="3" t="s">
        <v>477</v>
      </c>
      <c r="B1347" s="10" t="s">
        <v>756</v>
      </c>
      <c r="C1347" s="10" t="s">
        <v>2356</v>
      </c>
      <c r="D1347" s="4" t="s">
        <v>16</v>
      </c>
      <c r="E1347" s="9" t="s">
        <v>2492</v>
      </c>
      <c r="F1347" s="9">
        <v>1</v>
      </c>
      <c r="G1347" s="10" t="s">
        <v>373</v>
      </c>
      <c r="H1347" s="10" t="s">
        <v>1551</v>
      </c>
      <c r="I1347" s="10" t="s">
        <v>463</v>
      </c>
      <c r="J1347" s="10" t="s">
        <v>1427</v>
      </c>
      <c r="L1347" s="10" t="s">
        <v>777</v>
      </c>
      <c r="M1347" s="10" t="s">
        <v>3947</v>
      </c>
      <c r="N1347" s="10" t="s">
        <v>900</v>
      </c>
      <c r="O1347" s="10" t="s">
        <v>2</v>
      </c>
    </row>
    <row r="1348" spans="1:15" ht="127.5">
      <c r="A1348" s="3" t="s">
        <v>478</v>
      </c>
      <c r="B1348" s="10" t="s">
        <v>757</v>
      </c>
      <c r="C1348" s="10" t="s">
        <v>2356</v>
      </c>
      <c r="D1348" s="4" t="s">
        <v>16</v>
      </c>
      <c r="E1348" s="9" t="s">
        <v>2492</v>
      </c>
      <c r="F1348" s="9">
        <v>1</v>
      </c>
      <c r="G1348" s="10" t="s">
        <v>373</v>
      </c>
      <c r="H1348" s="10" t="s">
        <v>1551</v>
      </c>
      <c r="I1348" s="10" t="s">
        <v>462</v>
      </c>
      <c r="J1348" s="10" t="s">
        <v>1427</v>
      </c>
      <c r="K1348" s="7" t="s">
        <v>2034</v>
      </c>
      <c r="M1348" s="10" t="s">
        <v>898</v>
      </c>
      <c r="N1348" s="10" t="s">
        <v>317</v>
      </c>
    </row>
    <row r="1349" spans="1:15" ht="127.5">
      <c r="A1349" s="3" t="s">
        <v>478</v>
      </c>
      <c r="B1349" s="10" t="s">
        <v>758</v>
      </c>
      <c r="C1349" s="10" t="s">
        <v>2356</v>
      </c>
      <c r="D1349" s="4" t="s">
        <v>16</v>
      </c>
      <c r="E1349" s="9" t="s">
        <v>2492</v>
      </c>
      <c r="F1349" s="9">
        <v>1</v>
      </c>
      <c r="G1349" s="10" t="s">
        <v>373</v>
      </c>
      <c r="H1349" s="10" t="s">
        <v>1551</v>
      </c>
      <c r="I1349" s="10" t="s">
        <v>463</v>
      </c>
      <c r="J1349" s="10" t="s">
        <v>1427</v>
      </c>
      <c r="L1349" s="10" t="s">
        <v>778</v>
      </c>
      <c r="M1349" s="10" t="s">
        <v>3947</v>
      </c>
      <c r="N1349" s="10" t="s">
        <v>900</v>
      </c>
      <c r="O1349" s="10" t="s">
        <v>2</v>
      </c>
    </row>
    <row r="1350" spans="1:15" ht="127.5">
      <c r="A1350" s="3" t="s">
        <v>480</v>
      </c>
      <c r="B1350" s="10" t="s">
        <v>763</v>
      </c>
      <c r="C1350" s="10" t="s">
        <v>2356</v>
      </c>
      <c r="D1350" s="4" t="s">
        <v>16</v>
      </c>
      <c r="E1350" s="9" t="s">
        <v>2492</v>
      </c>
      <c r="F1350" s="9">
        <v>1</v>
      </c>
      <c r="G1350" s="10" t="s">
        <v>373</v>
      </c>
      <c r="H1350" s="10" t="s">
        <v>1551</v>
      </c>
      <c r="I1350" s="10" t="s">
        <v>462</v>
      </c>
      <c r="J1350" s="10" t="s">
        <v>1428</v>
      </c>
      <c r="K1350" s="7" t="s">
        <v>2005</v>
      </c>
      <c r="M1350" s="10" t="s">
        <v>901</v>
      </c>
      <c r="N1350" s="10" t="s">
        <v>178</v>
      </c>
    </row>
    <row r="1351" spans="1:15" ht="127.5">
      <c r="A1351" s="3" t="s">
        <v>480</v>
      </c>
      <c r="B1351" s="10" t="s">
        <v>764</v>
      </c>
      <c r="C1351" s="10" t="s">
        <v>2356</v>
      </c>
      <c r="D1351" s="4" t="s">
        <v>16</v>
      </c>
      <c r="E1351" s="9" t="s">
        <v>2492</v>
      </c>
      <c r="F1351" s="9">
        <v>1</v>
      </c>
      <c r="G1351" s="10" t="s">
        <v>373</v>
      </c>
      <c r="H1351" s="10" t="s">
        <v>1551</v>
      </c>
      <c r="I1351" s="10" t="s">
        <v>463</v>
      </c>
      <c r="J1351" s="10" t="s">
        <v>1428</v>
      </c>
      <c r="L1351" s="10" t="s">
        <v>781</v>
      </c>
      <c r="M1351" s="10" t="s">
        <v>3948</v>
      </c>
      <c r="N1351" s="10" t="s">
        <v>900</v>
      </c>
      <c r="O1351" s="10" t="s">
        <v>5</v>
      </c>
    </row>
    <row r="1352" spans="1:15" ht="127.5">
      <c r="A1352" s="3" t="s">
        <v>479</v>
      </c>
      <c r="B1352" s="10" t="s">
        <v>761</v>
      </c>
      <c r="C1352" s="10" t="s">
        <v>2356</v>
      </c>
      <c r="D1352" s="4" t="s">
        <v>16</v>
      </c>
      <c r="E1352" s="9" t="s">
        <v>2492</v>
      </c>
      <c r="F1352" s="9">
        <v>1</v>
      </c>
      <c r="G1352" s="10" t="s">
        <v>373</v>
      </c>
      <c r="H1352" s="10" t="s">
        <v>1551</v>
      </c>
      <c r="I1352" s="10" t="s">
        <v>462</v>
      </c>
      <c r="J1352" s="10" t="s">
        <v>1428</v>
      </c>
      <c r="K1352" s="7" t="s">
        <v>2006</v>
      </c>
      <c r="M1352" s="10" t="s">
        <v>901</v>
      </c>
      <c r="N1352" s="10" t="s">
        <v>178</v>
      </c>
    </row>
    <row r="1353" spans="1:15" ht="114.75">
      <c r="A1353" s="3" t="s">
        <v>479</v>
      </c>
      <c r="B1353" s="10" t="s">
        <v>762</v>
      </c>
      <c r="C1353" s="10" t="s">
        <v>2356</v>
      </c>
      <c r="D1353" s="4" t="s">
        <v>16</v>
      </c>
      <c r="E1353" s="9" t="s">
        <v>2492</v>
      </c>
      <c r="F1353" s="9">
        <v>1</v>
      </c>
      <c r="G1353" s="10" t="s">
        <v>373</v>
      </c>
      <c r="H1353" s="10" t="s">
        <v>1551</v>
      </c>
      <c r="I1353" s="10" t="s">
        <v>463</v>
      </c>
      <c r="J1353" s="10" t="s">
        <v>1428</v>
      </c>
      <c r="L1353" s="10" t="s">
        <v>780</v>
      </c>
      <c r="M1353" s="10" t="s">
        <v>3948</v>
      </c>
      <c r="N1353" s="10" t="s">
        <v>902</v>
      </c>
      <c r="O1353" s="10" t="s">
        <v>5</v>
      </c>
    </row>
    <row r="1354" spans="1:15" ht="127.5">
      <c r="A1354" s="3" t="s">
        <v>482</v>
      </c>
      <c r="B1354" s="10" t="s">
        <v>769</v>
      </c>
      <c r="C1354" s="10" t="s">
        <v>2356</v>
      </c>
      <c r="D1354" s="4" t="s">
        <v>16</v>
      </c>
      <c r="E1354" s="9" t="s">
        <v>2492</v>
      </c>
      <c r="F1354" s="9">
        <v>1</v>
      </c>
      <c r="G1354" s="10" t="s">
        <v>373</v>
      </c>
      <c r="H1354" s="10" t="s">
        <v>1551</v>
      </c>
      <c r="I1354" s="10" t="s">
        <v>462</v>
      </c>
      <c r="J1354" s="10" t="s">
        <v>1429</v>
      </c>
      <c r="K1354" s="8" t="s">
        <v>2035</v>
      </c>
      <c r="M1354" s="10" t="s">
        <v>903</v>
      </c>
      <c r="N1354" s="10" t="s">
        <v>464</v>
      </c>
    </row>
    <row r="1355" spans="1:15" ht="127.5">
      <c r="A1355" s="3" t="s">
        <v>482</v>
      </c>
      <c r="B1355" s="10" t="s">
        <v>770</v>
      </c>
      <c r="C1355" s="10" t="s">
        <v>2356</v>
      </c>
      <c r="D1355" s="4" t="s">
        <v>16</v>
      </c>
      <c r="E1355" s="9" t="s">
        <v>2492</v>
      </c>
      <c r="F1355" s="9">
        <v>1</v>
      </c>
      <c r="G1355" s="10" t="s">
        <v>373</v>
      </c>
      <c r="H1355" s="10" t="s">
        <v>1551</v>
      </c>
      <c r="I1355" s="10" t="s">
        <v>463</v>
      </c>
      <c r="J1355" s="10" t="s">
        <v>1429</v>
      </c>
      <c r="L1355" s="10" t="s">
        <v>784</v>
      </c>
      <c r="M1355" s="10" t="s">
        <v>3949</v>
      </c>
      <c r="N1355" s="10" t="s">
        <v>896</v>
      </c>
      <c r="O1355" s="10" t="s">
        <v>6</v>
      </c>
    </row>
    <row r="1356" spans="1:15" ht="140.25">
      <c r="A1356" s="3" t="s">
        <v>481</v>
      </c>
      <c r="B1356" s="10" t="s">
        <v>767</v>
      </c>
      <c r="C1356" s="10" t="s">
        <v>2356</v>
      </c>
      <c r="D1356" s="4" t="s">
        <v>16</v>
      </c>
      <c r="E1356" s="9" t="s">
        <v>2492</v>
      </c>
      <c r="F1356" s="9">
        <v>1</v>
      </c>
      <c r="G1356" s="10" t="s">
        <v>373</v>
      </c>
      <c r="H1356" s="10" t="s">
        <v>1551</v>
      </c>
      <c r="I1356" s="10" t="s">
        <v>462</v>
      </c>
      <c r="J1356" s="10" t="s">
        <v>1429</v>
      </c>
      <c r="K1356" s="8" t="s">
        <v>2036</v>
      </c>
      <c r="M1356" s="10" t="s">
        <v>903</v>
      </c>
      <c r="N1356" s="10" t="s">
        <v>464</v>
      </c>
    </row>
    <row r="1357" spans="1:15" ht="127.5">
      <c r="A1357" s="3" t="s">
        <v>481</v>
      </c>
      <c r="B1357" s="10" t="s">
        <v>768</v>
      </c>
      <c r="C1357" s="10" t="s">
        <v>2356</v>
      </c>
      <c r="D1357" s="4" t="s">
        <v>16</v>
      </c>
      <c r="E1357" s="9" t="s">
        <v>2492</v>
      </c>
      <c r="F1357" s="9">
        <v>1</v>
      </c>
      <c r="G1357" s="10" t="s">
        <v>373</v>
      </c>
      <c r="H1357" s="10" t="s">
        <v>1551</v>
      </c>
      <c r="I1357" s="10" t="s">
        <v>463</v>
      </c>
      <c r="J1357" s="10" t="s">
        <v>1429</v>
      </c>
      <c r="L1357" s="10" t="s">
        <v>783</v>
      </c>
      <c r="M1357" s="10" t="s">
        <v>3949</v>
      </c>
      <c r="N1357" s="10" t="s">
        <v>904</v>
      </c>
      <c r="O1357" s="10" t="s">
        <v>6</v>
      </c>
    </row>
    <row r="1358" spans="1:15" ht="127.5">
      <c r="A1358" s="3" t="s">
        <v>483</v>
      </c>
      <c r="B1358" s="10" t="s">
        <v>1593</v>
      </c>
      <c r="C1358" s="10" t="s">
        <v>2356</v>
      </c>
      <c r="D1358" s="4" t="s">
        <v>19</v>
      </c>
      <c r="E1358" s="9" t="s">
        <v>2492</v>
      </c>
      <c r="F1358" s="9">
        <v>1</v>
      </c>
      <c r="G1358" s="10" t="s">
        <v>373</v>
      </c>
      <c r="H1358" s="10" t="s">
        <v>1551</v>
      </c>
      <c r="I1358" s="10" t="s">
        <v>462</v>
      </c>
      <c r="J1358" s="10" t="s">
        <v>1430</v>
      </c>
      <c r="K1358" s="8" t="s">
        <v>1629</v>
      </c>
      <c r="M1358" s="10" t="s">
        <v>905</v>
      </c>
      <c r="N1358" s="10" t="s">
        <v>94</v>
      </c>
    </row>
    <row r="1359" spans="1:15" ht="114.75">
      <c r="A1359" s="3" t="s">
        <v>483</v>
      </c>
      <c r="B1359" s="10" t="s">
        <v>1594</v>
      </c>
      <c r="C1359" s="10" t="s">
        <v>2356</v>
      </c>
      <c r="D1359" s="4" t="s">
        <v>19</v>
      </c>
      <c r="E1359" s="9" t="s">
        <v>2492</v>
      </c>
      <c r="F1359" s="9">
        <v>1</v>
      </c>
      <c r="G1359" s="10" t="s">
        <v>373</v>
      </c>
      <c r="H1359" s="10" t="s">
        <v>1551</v>
      </c>
      <c r="I1359" s="10" t="s">
        <v>463</v>
      </c>
      <c r="J1359" s="10" t="s">
        <v>1430</v>
      </c>
      <c r="L1359" s="10" t="s">
        <v>1033</v>
      </c>
      <c r="M1359" s="10" t="s">
        <v>3950</v>
      </c>
      <c r="N1359" s="10" t="s">
        <v>899</v>
      </c>
      <c r="O1359" s="10" t="s">
        <v>6</v>
      </c>
    </row>
    <row r="1360" spans="1:15" ht="127.5">
      <c r="A1360" s="3" t="s">
        <v>484</v>
      </c>
      <c r="B1360" s="10" t="s">
        <v>1595</v>
      </c>
      <c r="C1360" s="10" t="s">
        <v>2356</v>
      </c>
      <c r="D1360" s="4" t="s">
        <v>19</v>
      </c>
      <c r="E1360" s="9" t="s">
        <v>2492</v>
      </c>
      <c r="F1360" s="9">
        <v>1</v>
      </c>
      <c r="G1360" s="10" t="s">
        <v>373</v>
      </c>
      <c r="H1360" s="10" t="s">
        <v>1551</v>
      </c>
      <c r="I1360" s="10" t="s">
        <v>462</v>
      </c>
      <c r="J1360" s="10" t="s">
        <v>1430</v>
      </c>
      <c r="K1360" s="8" t="s">
        <v>1630</v>
      </c>
      <c r="M1360" s="10" t="s">
        <v>905</v>
      </c>
      <c r="N1360" s="10" t="s">
        <v>94</v>
      </c>
    </row>
    <row r="1361" spans="1:15" ht="114.75">
      <c r="A1361" s="3" t="s">
        <v>484</v>
      </c>
      <c r="B1361" s="10" t="s">
        <v>1596</v>
      </c>
      <c r="C1361" s="10" t="s">
        <v>2356</v>
      </c>
      <c r="D1361" s="4" t="s">
        <v>19</v>
      </c>
      <c r="E1361" s="9" t="s">
        <v>2492</v>
      </c>
      <c r="F1361" s="9">
        <v>1</v>
      </c>
      <c r="G1361" s="10" t="s">
        <v>373</v>
      </c>
      <c r="H1361" s="10" t="s">
        <v>1551</v>
      </c>
      <c r="I1361" s="10" t="s">
        <v>463</v>
      </c>
      <c r="J1361" s="10" t="s">
        <v>1430</v>
      </c>
      <c r="L1361" s="10" t="s">
        <v>1034</v>
      </c>
      <c r="M1361" s="10" t="s">
        <v>3950</v>
      </c>
      <c r="N1361" s="10" t="s">
        <v>900</v>
      </c>
      <c r="O1361" s="10" t="s">
        <v>6</v>
      </c>
    </row>
    <row r="1362" spans="1:15" ht="127.5">
      <c r="A1362" s="3" t="s">
        <v>486</v>
      </c>
      <c r="B1362" s="10" t="s">
        <v>1599</v>
      </c>
      <c r="C1362" s="10" t="s">
        <v>2356</v>
      </c>
      <c r="D1362" s="4" t="s">
        <v>16</v>
      </c>
      <c r="E1362" s="9" t="s">
        <v>2492</v>
      </c>
      <c r="F1362" s="9">
        <v>1</v>
      </c>
      <c r="G1362" s="10" t="s">
        <v>373</v>
      </c>
      <c r="H1362" s="10" t="s">
        <v>1551</v>
      </c>
      <c r="I1362" s="10" t="s">
        <v>462</v>
      </c>
      <c r="J1362" s="10" t="s">
        <v>1431</v>
      </c>
      <c r="K1362" s="7" t="s">
        <v>2037</v>
      </c>
      <c r="M1362" s="10" t="s">
        <v>906</v>
      </c>
      <c r="N1362" s="10" t="s">
        <v>195</v>
      </c>
    </row>
    <row r="1363" spans="1:15" ht="127.5">
      <c r="A1363" s="3" t="s">
        <v>486</v>
      </c>
      <c r="B1363" s="10" t="s">
        <v>1600</v>
      </c>
      <c r="C1363" s="10" t="s">
        <v>2356</v>
      </c>
      <c r="D1363" s="4" t="s">
        <v>16</v>
      </c>
      <c r="E1363" s="9" t="s">
        <v>2492</v>
      </c>
      <c r="F1363" s="9">
        <v>1</v>
      </c>
      <c r="G1363" s="10" t="s">
        <v>373</v>
      </c>
      <c r="H1363" s="10" t="s">
        <v>1551</v>
      </c>
      <c r="I1363" s="10" t="s">
        <v>463</v>
      </c>
      <c r="J1363" s="10" t="s">
        <v>1431</v>
      </c>
      <c r="L1363" s="10" t="s">
        <v>1036</v>
      </c>
      <c r="M1363" s="10" t="s">
        <v>3951</v>
      </c>
      <c r="N1363" s="10" t="s">
        <v>900</v>
      </c>
      <c r="O1363" s="10" t="s">
        <v>7</v>
      </c>
    </row>
    <row r="1364" spans="1:15" ht="127.5">
      <c r="A1364" s="3" t="s">
        <v>487</v>
      </c>
      <c r="B1364" s="10" t="s">
        <v>1601</v>
      </c>
      <c r="C1364" s="10" t="s">
        <v>2356</v>
      </c>
      <c r="D1364" s="4" t="s">
        <v>16</v>
      </c>
      <c r="E1364" s="9" t="s">
        <v>2492</v>
      </c>
      <c r="F1364" s="9">
        <v>1</v>
      </c>
      <c r="G1364" s="10" t="s">
        <v>373</v>
      </c>
      <c r="H1364" s="10" t="s">
        <v>1551</v>
      </c>
      <c r="I1364" s="10" t="s">
        <v>462</v>
      </c>
      <c r="J1364" s="10" t="s">
        <v>1431</v>
      </c>
      <c r="K1364" s="7" t="s">
        <v>2038</v>
      </c>
      <c r="M1364" s="10" t="s">
        <v>906</v>
      </c>
      <c r="N1364" s="10" t="s">
        <v>195</v>
      </c>
    </row>
    <row r="1365" spans="1:15" ht="127.5">
      <c r="A1365" s="3" t="s">
        <v>487</v>
      </c>
      <c r="B1365" s="10" t="s">
        <v>1602</v>
      </c>
      <c r="C1365" s="10" t="s">
        <v>2356</v>
      </c>
      <c r="D1365" s="4" t="s">
        <v>16</v>
      </c>
      <c r="E1365" s="9" t="s">
        <v>2492</v>
      </c>
      <c r="F1365" s="9">
        <v>1</v>
      </c>
      <c r="G1365" s="10" t="s">
        <v>373</v>
      </c>
      <c r="H1365" s="10" t="s">
        <v>1551</v>
      </c>
      <c r="I1365" s="10" t="s">
        <v>463</v>
      </c>
      <c r="J1365" s="10" t="s">
        <v>1431</v>
      </c>
      <c r="L1365" s="10" t="s">
        <v>3287</v>
      </c>
      <c r="M1365" s="10" t="s">
        <v>3951</v>
      </c>
      <c r="N1365" s="10" t="s">
        <v>899</v>
      </c>
      <c r="O1365" s="10" t="s">
        <v>7</v>
      </c>
    </row>
    <row r="1366" spans="1:15" ht="127.5">
      <c r="A1366" s="3" t="s">
        <v>488</v>
      </c>
      <c r="B1366" s="10" t="s">
        <v>1605</v>
      </c>
      <c r="C1366" s="10" t="s">
        <v>2356</v>
      </c>
      <c r="D1366" s="4" t="s">
        <v>19</v>
      </c>
      <c r="E1366" s="9" t="s">
        <v>2492</v>
      </c>
      <c r="F1366" s="9">
        <v>1</v>
      </c>
      <c r="G1366" s="10" t="s">
        <v>373</v>
      </c>
      <c r="H1366" s="10" t="s">
        <v>1551</v>
      </c>
      <c r="I1366" s="10" t="s">
        <v>462</v>
      </c>
      <c r="J1366" s="10" t="s">
        <v>1432</v>
      </c>
      <c r="K1366" s="7" t="s">
        <v>1632</v>
      </c>
      <c r="M1366" s="10" t="s">
        <v>907</v>
      </c>
      <c r="N1366" s="10" t="s">
        <v>195</v>
      </c>
    </row>
    <row r="1367" spans="1:15" ht="114.75">
      <c r="A1367" s="3" t="s">
        <v>488</v>
      </c>
      <c r="B1367" s="10" t="s">
        <v>1606</v>
      </c>
      <c r="C1367" s="10" t="s">
        <v>2356</v>
      </c>
      <c r="D1367" s="4" t="s">
        <v>19</v>
      </c>
      <c r="E1367" s="9" t="s">
        <v>2492</v>
      </c>
      <c r="F1367" s="9">
        <v>1</v>
      </c>
      <c r="G1367" s="10" t="s">
        <v>373</v>
      </c>
      <c r="H1367" s="10" t="s">
        <v>1551</v>
      </c>
      <c r="I1367" s="10" t="s">
        <v>463</v>
      </c>
      <c r="J1367" s="10" t="s">
        <v>1432</v>
      </c>
      <c r="L1367" s="10" t="s">
        <v>2383</v>
      </c>
      <c r="M1367" s="10" t="s">
        <v>3952</v>
      </c>
      <c r="N1367" s="10" t="s">
        <v>908</v>
      </c>
      <c r="O1367" s="10" t="s">
        <v>3285</v>
      </c>
    </row>
    <row r="1368" spans="1:15" ht="127.5">
      <c r="A1368" s="3" t="s">
        <v>489</v>
      </c>
      <c r="B1368" s="10" t="s">
        <v>1607</v>
      </c>
      <c r="C1368" s="10" t="s">
        <v>2356</v>
      </c>
      <c r="D1368" s="4" t="s">
        <v>19</v>
      </c>
      <c r="E1368" s="9" t="s">
        <v>2492</v>
      </c>
      <c r="F1368" s="9">
        <v>1</v>
      </c>
      <c r="G1368" s="10" t="s">
        <v>373</v>
      </c>
      <c r="H1368" s="10" t="s">
        <v>1551</v>
      </c>
      <c r="I1368" s="10" t="s">
        <v>462</v>
      </c>
      <c r="J1368" s="10" t="s">
        <v>1432</v>
      </c>
      <c r="K1368" s="7" t="s">
        <v>1633</v>
      </c>
      <c r="M1368" s="10" t="s">
        <v>907</v>
      </c>
      <c r="N1368" s="10" t="s">
        <v>195</v>
      </c>
    </row>
    <row r="1369" spans="1:15" ht="114.75">
      <c r="A1369" s="3" t="s">
        <v>489</v>
      </c>
      <c r="B1369" s="10" t="s">
        <v>1608</v>
      </c>
      <c r="C1369" s="10" t="s">
        <v>2356</v>
      </c>
      <c r="D1369" s="4" t="s">
        <v>19</v>
      </c>
      <c r="E1369" s="9" t="s">
        <v>2492</v>
      </c>
      <c r="F1369" s="9">
        <v>1</v>
      </c>
      <c r="G1369" s="10" t="s">
        <v>373</v>
      </c>
      <c r="H1369" s="10" t="s">
        <v>1551</v>
      </c>
      <c r="I1369" s="10" t="s">
        <v>463</v>
      </c>
      <c r="J1369" s="10" t="s">
        <v>1432</v>
      </c>
      <c r="L1369" s="10" t="s">
        <v>2384</v>
      </c>
      <c r="M1369" s="10" t="s">
        <v>3952</v>
      </c>
      <c r="N1369" s="10" t="s">
        <v>908</v>
      </c>
      <c r="O1369" s="10" t="s">
        <v>3285</v>
      </c>
    </row>
    <row r="1370" spans="1:15" ht="127.5">
      <c r="A1370" s="3" t="s">
        <v>490</v>
      </c>
      <c r="B1370" s="10" t="s">
        <v>1611</v>
      </c>
      <c r="C1370" s="10" t="s">
        <v>2356</v>
      </c>
      <c r="D1370" s="4" t="s">
        <v>19</v>
      </c>
      <c r="E1370" s="9" t="s">
        <v>2492</v>
      </c>
      <c r="F1370" s="9">
        <v>1</v>
      </c>
      <c r="G1370" s="10" t="s">
        <v>373</v>
      </c>
      <c r="H1370" s="10" t="s">
        <v>1551</v>
      </c>
      <c r="I1370" s="10" t="s">
        <v>462</v>
      </c>
      <c r="J1370" s="10" t="s">
        <v>1433</v>
      </c>
      <c r="K1370" s="7" t="s">
        <v>2007</v>
      </c>
      <c r="M1370" s="10" t="s">
        <v>909</v>
      </c>
      <c r="N1370" s="10" t="s">
        <v>148</v>
      </c>
    </row>
    <row r="1371" spans="1:15" ht="114.75">
      <c r="A1371" s="3" t="s">
        <v>490</v>
      </c>
      <c r="B1371" s="10" t="s">
        <v>1612</v>
      </c>
      <c r="C1371" s="10" t="s">
        <v>2356</v>
      </c>
      <c r="D1371" s="4" t="s">
        <v>19</v>
      </c>
      <c r="E1371" s="9" t="s">
        <v>2492</v>
      </c>
      <c r="F1371" s="9">
        <v>1</v>
      </c>
      <c r="G1371" s="10" t="s">
        <v>373</v>
      </c>
      <c r="H1371" s="10" t="s">
        <v>1551</v>
      </c>
      <c r="I1371" s="10" t="s">
        <v>463</v>
      </c>
      <c r="J1371" s="10" t="s">
        <v>1433</v>
      </c>
      <c r="L1371" s="10" t="s">
        <v>2008</v>
      </c>
      <c r="M1371" s="10" t="s">
        <v>3953</v>
      </c>
      <c r="N1371" s="10" t="s">
        <v>10</v>
      </c>
      <c r="O1371" s="10" t="s">
        <v>3</v>
      </c>
    </row>
    <row r="1372" spans="1:15" ht="127.5">
      <c r="A1372" s="3" t="s">
        <v>491</v>
      </c>
      <c r="B1372" s="10" t="s">
        <v>1613</v>
      </c>
      <c r="C1372" s="10" t="s">
        <v>2356</v>
      </c>
      <c r="D1372" s="4" t="s">
        <v>19</v>
      </c>
      <c r="E1372" s="9" t="s">
        <v>2492</v>
      </c>
      <c r="F1372" s="9">
        <v>1</v>
      </c>
      <c r="G1372" s="10" t="s">
        <v>373</v>
      </c>
      <c r="H1372" s="10" t="s">
        <v>1551</v>
      </c>
      <c r="I1372" s="10" t="s">
        <v>462</v>
      </c>
      <c r="J1372" s="10" t="s">
        <v>1433</v>
      </c>
      <c r="K1372" s="7" t="s">
        <v>2009</v>
      </c>
      <c r="M1372" s="10" t="s">
        <v>909</v>
      </c>
      <c r="N1372" s="10" t="s">
        <v>148</v>
      </c>
    </row>
    <row r="1373" spans="1:15" ht="102">
      <c r="A1373" s="3" t="s">
        <v>491</v>
      </c>
      <c r="B1373" s="10" t="s">
        <v>1614</v>
      </c>
      <c r="C1373" s="10" t="s">
        <v>2356</v>
      </c>
      <c r="D1373" s="4" t="s">
        <v>19</v>
      </c>
      <c r="E1373" s="9" t="s">
        <v>2492</v>
      </c>
      <c r="F1373" s="9">
        <v>1</v>
      </c>
      <c r="G1373" s="10" t="s">
        <v>373</v>
      </c>
      <c r="H1373" s="10" t="s">
        <v>1551</v>
      </c>
      <c r="I1373" s="10" t="s">
        <v>463</v>
      </c>
      <c r="J1373" s="10" t="s">
        <v>1433</v>
      </c>
      <c r="L1373" s="10" t="s">
        <v>2010</v>
      </c>
      <c r="M1373" s="10" t="s">
        <v>3953</v>
      </c>
      <c r="N1373" s="10" t="s">
        <v>908</v>
      </c>
      <c r="O1373" s="10" t="s">
        <v>3</v>
      </c>
    </row>
    <row r="1374" spans="1:15" ht="127.5">
      <c r="A1374" s="3" t="s">
        <v>492</v>
      </c>
      <c r="B1374" s="10" t="s">
        <v>1617</v>
      </c>
      <c r="C1374" s="10" t="s">
        <v>2356</v>
      </c>
      <c r="D1374" s="4" t="s">
        <v>16</v>
      </c>
      <c r="E1374" s="9" t="s">
        <v>2492</v>
      </c>
      <c r="F1374" s="9">
        <v>1</v>
      </c>
      <c r="G1374" s="10" t="s">
        <v>373</v>
      </c>
      <c r="H1374" s="10" t="s">
        <v>1551</v>
      </c>
      <c r="I1374" s="10" t="s">
        <v>462</v>
      </c>
      <c r="J1374" s="10" t="s">
        <v>1434</v>
      </c>
      <c r="K1374" s="7" t="s">
        <v>772</v>
      </c>
      <c r="M1374" s="10" t="s">
        <v>910</v>
      </c>
      <c r="N1374" s="10" t="s">
        <v>267</v>
      </c>
    </row>
    <row r="1375" spans="1:15" ht="102">
      <c r="A1375" s="3" t="s">
        <v>492</v>
      </c>
      <c r="B1375" s="10" t="s">
        <v>1618</v>
      </c>
      <c r="C1375" s="10" t="s">
        <v>2356</v>
      </c>
      <c r="D1375" s="4" t="s">
        <v>16</v>
      </c>
      <c r="E1375" s="9" t="s">
        <v>2492</v>
      </c>
      <c r="F1375" s="9">
        <v>1</v>
      </c>
      <c r="G1375" s="10" t="s">
        <v>373</v>
      </c>
      <c r="H1375" s="10" t="s">
        <v>1551</v>
      </c>
      <c r="I1375" s="10" t="s">
        <v>463</v>
      </c>
      <c r="J1375" s="10" t="s">
        <v>1434</v>
      </c>
      <c r="L1375" s="10" t="s">
        <v>1039</v>
      </c>
      <c r="M1375" s="10" t="s">
        <v>3954</v>
      </c>
      <c r="N1375" s="10" t="s">
        <v>904</v>
      </c>
      <c r="O1375" s="14"/>
    </row>
    <row r="1376" spans="1:15" ht="127.5">
      <c r="A1376" s="3" t="s">
        <v>493</v>
      </c>
      <c r="B1376" s="10" t="s">
        <v>1619</v>
      </c>
      <c r="C1376" s="10" t="s">
        <v>2356</v>
      </c>
      <c r="D1376" s="4" t="s">
        <v>16</v>
      </c>
      <c r="E1376" s="9" t="s">
        <v>2492</v>
      </c>
      <c r="F1376" s="9">
        <v>1</v>
      </c>
      <c r="G1376" s="10" t="s">
        <v>373</v>
      </c>
      <c r="H1376" s="10" t="s">
        <v>1551</v>
      </c>
      <c r="I1376" s="10" t="s">
        <v>462</v>
      </c>
      <c r="J1376" s="10" t="s">
        <v>1434</v>
      </c>
      <c r="K1376" s="7" t="s">
        <v>773</v>
      </c>
      <c r="M1376" s="10" t="s">
        <v>910</v>
      </c>
      <c r="N1376" s="10" t="s">
        <v>267</v>
      </c>
    </row>
    <row r="1377" spans="1:15" ht="102">
      <c r="A1377" s="3" t="s">
        <v>493</v>
      </c>
      <c r="B1377" s="10" t="s">
        <v>1620</v>
      </c>
      <c r="C1377" s="10" t="s">
        <v>2356</v>
      </c>
      <c r="D1377" s="4" t="s">
        <v>16</v>
      </c>
      <c r="E1377" s="9" t="s">
        <v>2492</v>
      </c>
      <c r="F1377" s="9">
        <v>1</v>
      </c>
      <c r="G1377" s="10" t="s">
        <v>373</v>
      </c>
      <c r="H1377" s="10" t="s">
        <v>1551</v>
      </c>
      <c r="I1377" s="10" t="s">
        <v>463</v>
      </c>
      <c r="J1377" s="10" t="s">
        <v>1434</v>
      </c>
      <c r="L1377" s="10" t="s">
        <v>0</v>
      </c>
      <c r="M1377" s="10" t="s">
        <v>3954</v>
      </c>
      <c r="N1377" s="10" t="s">
        <v>904</v>
      </c>
      <c r="O1377" s="14"/>
    </row>
    <row r="1378" spans="1:15" ht="127.5">
      <c r="A1378" s="3" t="s">
        <v>494</v>
      </c>
      <c r="B1378" s="10" t="s">
        <v>1623</v>
      </c>
      <c r="C1378" s="10" t="s">
        <v>2356</v>
      </c>
      <c r="D1378" s="4" t="s">
        <v>16</v>
      </c>
      <c r="E1378" s="9" t="s">
        <v>2492</v>
      </c>
      <c r="F1378" s="9">
        <v>1</v>
      </c>
      <c r="G1378" s="10" t="s">
        <v>373</v>
      </c>
      <c r="H1378" s="10" t="s">
        <v>1551</v>
      </c>
      <c r="I1378" s="10" t="s">
        <v>462</v>
      </c>
      <c r="J1378" s="10" t="s">
        <v>1435</v>
      </c>
      <c r="K1378" s="7" t="s">
        <v>2043</v>
      </c>
      <c r="M1378" s="10" t="s">
        <v>911</v>
      </c>
      <c r="N1378" s="10" t="s">
        <v>317</v>
      </c>
    </row>
    <row r="1379" spans="1:15" ht="102">
      <c r="A1379" s="3" t="s">
        <v>494</v>
      </c>
      <c r="B1379" s="10" t="s">
        <v>1624</v>
      </c>
      <c r="C1379" s="10" t="s">
        <v>2356</v>
      </c>
      <c r="D1379" s="4" t="s">
        <v>16</v>
      </c>
      <c r="E1379" s="9" t="s">
        <v>2492</v>
      </c>
      <c r="F1379" s="9">
        <v>1</v>
      </c>
      <c r="G1379" s="10" t="s">
        <v>373</v>
      </c>
      <c r="H1379" s="10" t="s">
        <v>1551</v>
      </c>
      <c r="I1379" s="10" t="s">
        <v>463</v>
      </c>
      <c r="J1379" s="10" t="s">
        <v>1435</v>
      </c>
      <c r="L1379" s="10" t="s">
        <v>3284</v>
      </c>
      <c r="M1379" s="10" t="s">
        <v>3955</v>
      </c>
      <c r="N1379" s="10" t="s">
        <v>908</v>
      </c>
      <c r="O1379" s="10" t="s">
        <v>3</v>
      </c>
    </row>
    <row r="1380" spans="1:15" ht="127.5">
      <c r="A1380" s="3" t="s">
        <v>495</v>
      </c>
      <c r="B1380" s="10" t="s">
        <v>1625</v>
      </c>
      <c r="C1380" s="10" t="s">
        <v>2356</v>
      </c>
      <c r="D1380" s="4" t="s">
        <v>16</v>
      </c>
      <c r="E1380" s="9" t="s">
        <v>2492</v>
      </c>
      <c r="F1380" s="9">
        <v>1</v>
      </c>
      <c r="G1380" s="10" t="s">
        <v>373</v>
      </c>
      <c r="H1380" s="10" t="s">
        <v>1551</v>
      </c>
      <c r="I1380" s="10" t="s">
        <v>462</v>
      </c>
      <c r="J1380" s="10" t="s">
        <v>1435</v>
      </c>
      <c r="K1380" s="7" t="s">
        <v>2044</v>
      </c>
      <c r="M1380" s="10" t="s">
        <v>911</v>
      </c>
      <c r="N1380" s="10" t="s">
        <v>317</v>
      </c>
    </row>
    <row r="1381" spans="1:15" ht="102">
      <c r="A1381" s="3" t="s">
        <v>495</v>
      </c>
      <c r="B1381" s="10" t="s">
        <v>1626</v>
      </c>
      <c r="C1381" s="10" t="s">
        <v>2356</v>
      </c>
      <c r="D1381" s="4" t="s">
        <v>16</v>
      </c>
      <c r="E1381" s="9" t="s">
        <v>2492</v>
      </c>
      <c r="F1381" s="9">
        <v>1</v>
      </c>
      <c r="G1381" s="10" t="s">
        <v>373</v>
      </c>
      <c r="H1381" s="10" t="s">
        <v>1551</v>
      </c>
      <c r="I1381" s="10" t="s">
        <v>463</v>
      </c>
      <c r="J1381" s="10" t="s">
        <v>1435</v>
      </c>
      <c r="L1381" s="10" t="s">
        <v>2011</v>
      </c>
      <c r="M1381" s="10" t="s">
        <v>3955</v>
      </c>
      <c r="N1381" s="10" t="s">
        <v>10</v>
      </c>
      <c r="O1381" s="10" t="s">
        <v>3</v>
      </c>
    </row>
    <row r="1382" spans="1:15" ht="89.25">
      <c r="A1382" s="3" t="s">
        <v>372</v>
      </c>
      <c r="B1382" s="10" t="s">
        <v>741</v>
      </c>
      <c r="C1382" s="10" t="s">
        <v>2356</v>
      </c>
      <c r="D1382" s="4" t="s">
        <v>19</v>
      </c>
      <c r="E1382" s="9" t="s">
        <v>2492</v>
      </c>
      <c r="F1382" s="9">
        <v>1</v>
      </c>
      <c r="G1382" s="10" t="s">
        <v>373</v>
      </c>
      <c r="I1382" s="10" t="s">
        <v>462</v>
      </c>
      <c r="J1382" s="10" t="s">
        <v>1425</v>
      </c>
      <c r="K1382" s="8" t="s">
        <v>2039</v>
      </c>
      <c r="M1382" s="10" t="s">
        <v>8</v>
      </c>
      <c r="N1382" s="10" t="s">
        <v>317</v>
      </c>
    </row>
    <row r="1383" spans="1:15" ht="102">
      <c r="A1383" s="3" t="s">
        <v>372</v>
      </c>
      <c r="B1383" s="10" t="s">
        <v>742</v>
      </c>
      <c r="C1383" s="10" t="s">
        <v>2356</v>
      </c>
      <c r="D1383" s="4" t="s">
        <v>19</v>
      </c>
      <c r="E1383" s="9" t="s">
        <v>2492</v>
      </c>
      <c r="F1383" s="9">
        <v>1</v>
      </c>
      <c r="G1383" s="10" t="s">
        <v>373</v>
      </c>
      <c r="I1383" s="10" t="s">
        <v>463</v>
      </c>
      <c r="J1383" s="10" t="s">
        <v>1425</v>
      </c>
      <c r="L1383" s="10" t="s">
        <v>774</v>
      </c>
      <c r="M1383" s="10" t="s">
        <v>3945</v>
      </c>
      <c r="N1383" s="10" t="s">
        <v>9</v>
      </c>
      <c r="O1383" s="10" t="s">
        <v>4</v>
      </c>
    </row>
    <row r="1384" spans="1:15" ht="76.5">
      <c r="A1384" s="3" t="s">
        <v>374</v>
      </c>
      <c r="B1384" s="10" t="s">
        <v>747</v>
      </c>
      <c r="C1384" s="10" t="s">
        <v>2356</v>
      </c>
      <c r="D1384" s="4" t="s">
        <v>16</v>
      </c>
      <c r="E1384" s="9" t="s">
        <v>2492</v>
      </c>
      <c r="F1384" s="9">
        <v>1</v>
      </c>
      <c r="G1384" s="10" t="s">
        <v>373</v>
      </c>
      <c r="I1384" s="10" t="s">
        <v>462</v>
      </c>
      <c r="J1384" s="10" t="s">
        <v>1426</v>
      </c>
      <c r="K1384" s="7" t="s">
        <v>2012</v>
      </c>
      <c r="M1384" s="10" t="s">
        <v>895</v>
      </c>
      <c r="N1384" s="10" t="s">
        <v>267</v>
      </c>
    </row>
    <row r="1385" spans="1:15" ht="102">
      <c r="A1385" s="3" t="s">
        <v>374</v>
      </c>
      <c r="B1385" s="10" t="s">
        <v>748</v>
      </c>
      <c r="C1385" s="10" t="s">
        <v>2356</v>
      </c>
      <c r="D1385" s="4" t="s">
        <v>16</v>
      </c>
      <c r="E1385" s="9" t="s">
        <v>2492</v>
      </c>
      <c r="F1385" s="9">
        <v>1</v>
      </c>
      <c r="G1385" s="10" t="s">
        <v>373</v>
      </c>
      <c r="I1385" s="10" t="s">
        <v>463</v>
      </c>
      <c r="J1385" s="10" t="s">
        <v>1426</v>
      </c>
      <c r="L1385" s="10" t="s">
        <v>2013</v>
      </c>
      <c r="M1385" s="10" t="s">
        <v>3945</v>
      </c>
      <c r="N1385" s="10" t="s">
        <v>896</v>
      </c>
      <c r="O1385" s="16"/>
    </row>
    <row r="1386" spans="1:15" ht="89.25">
      <c r="A1386" s="3" t="s">
        <v>375</v>
      </c>
      <c r="B1386" s="10" t="s">
        <v>753</v>
      </c>
      <c r="C1386" s="10" t="s">
        <v>2356</v>
      </c>
      <c r="D1386" s="4" t="s">
        <v>16</v>
      </c>
      <c r="E1386" s="9" t="s">
        <v>2492</v>
      </c>
      <c r="F1386" s="9">
        <v>1</v>
      </c>
      <c r="G1386" s="10" t="s">
        <v>373</v>
      </c>
      <c r="I1386" s="10" t="s">
        <v>462</v>
      </c>
      <c r="J1386" s="10" t="s">
        <v>1427</v>
      </c>
      <c r="K1386" s="8" t="s">
        <v>2040</v>
      </c>
      <c r="M1386" s="10" t="s">
        <v>898</v>
      </c>
      <c r="N1386" s="10" t="s">
        <v>317</v>
      </c>
    </row>
    <row r="1387" spans="1:15" ht="127.5">
      <c r="A1387" s="3" t="s">
        <v>375</v>
      </c>
      <c r="B1387" s="10" t="s">
        <v>754</v>
      </c>
      <c r="C1387" s="10" t="s">
        <v>2356</v>
      </c>
      <c r="D1387" s="4" t="s">
        <v>16</v>
      </c>
      <c r="E1387" s="9" t="s">
        <v>2492</v>
      </c>
      <c r="F1387" s="9">
        <v>1</v>
      </c>
      <c r="G1387" s="10" t="s">
        <v>373</v>
      </c>
      <c r="I1387" s="10" t="s">
        <v>463</v>
      </c>
      <c r="J1387" s="10" t="s">
        <v>1427</v>
      </c>
      <c r="L1387" s="10" t="s">
        <v>776</v>
      </c>
      <c r="M1387" s="10" t="s">
        <v>3956</v>
      </c>
      <c r="N1387" s="10" t="s">
        <v>899</v>
      </c>
      <c r="O1387" s="10" t="s">
        <v>2</v>
      </c>
    </row>
    <row r="1388" spans="1:15" ht="89.25">
      <c r="A1388" s="3" t="s">
        <v>376</v>
      </c>
      <c r="B1388" s="10" t="s">
        <v>759</v>
      </c>
      <c r="C1388" s="10" t="s">
        <v>2356</v>
      </c>
      <c r="D1388" s="4" t="s">
        <v>16</v>
      </c>
      <c r="E1388" s="9" t="s">
        <v>2492</v>
      </c>
      <c r="F1388" s="9">
        <v>1</v>
      </c>
      <c r="G1388" s="10" t="s">
        <v>373</v>
      </c>
      <c r="I1388" s="10" t="s">
        <v>462</v>
      </c>
      <c r="J1388" s="10" t="s">
        <v>1428</v>
      </c>
      <c r="K1388" s="7" t="s">
        <v>2014</v>
      </c>
      <c r="M1388" s="10" t="s">
        <v>901</v>
      </c>
      <c r="N1388" s="10" t="s">
        <v>178</v>
      </c>
    </row>
    <row r="1389" spans="1:15" ht="127.5">
      <c r="A1389" s="3" t="s">
        <v>376</v>
      </c>
      <c r="B1389" s="10" t="s">
        <v>760</v>
      </c>
      <c r="C1389" s="10" t="s">
        <v>2356</v>
      </c>
      <c r="D1389" s="4" t="s">
        <v>16</v>
      </c>
      <c r="E1389" s="9" t="s">
        <v>2492</v>
      </c>
      <c r="F1389" s="9">
        <v>1</v>
      </c>
      <c r="G1389" s="10" t="s">
        <v>373</v>
      </c>
      <c r="I1389" s="10" t="s">
        <v>463</v>
      </c>
      <c r="J1389" s="10" t="s">
        <v>1428</v>
      </c>
      <c r="L1389" s="10" t="s">
        <v>779</v>
      </c>
      <c r="M1389" s="10" t="s">
        <v>3956</v>
      </c>
      <c r="N1389" s="10" t="s">
        <v>899</v>
      </c>
      <c r="O1389" s="10" t="s">
        <v>5</v>
      </c>
    </row>
    <row r="1390" spans="1:15" ht="89.25">
      <c r="A1390" s="3" t="s">
        <v>377</v>
      </c>
      <c r="B1390" s="10" t="s">
        <v>765</v>
      </c>
      <c r="C1390" s="10" t="s">
        <v>2356</v>
      </c>
      <c r="D1390" s="4" t="s">
        <v>16</v>
      </c>
      <c r="E1390" s="9" t="s">
        <v>2492</v>
      </c>
      <c r="F1390" s="9">
        <v>1</v>
      </c>
      <c r="G1390" s="10" t="s">
        <v>373</v>
      </c>
      <c r="I1390" s="10" t="s">
        <v>462</v>
      </c>
      <c r="J1390" s="10" t="s">
        <v>1429</v>
      </c>
      <c r="K1390" s="8" t="s">
        <v>2041</v>
      </c>
      <c r="M1390" s="10" t="s">
        <v>903</v>
      </c>
      <c r="N1390" s="10" t="s">
        <v>464</v>
      </c>
    </row>
    <row r="1391" spans="1:15" ht="127.5">
      <c r="A1391" s="3" t="s">
        <v>377</v>
      </c>
      <c r="B1391" s="10" t="s">
        <v>766</v>
      </c>
      <c r="C1391" s="10" t="s">
        <v>2356</v>
      </c>
      <c r="D1391" s="4" t="s">
        <v>16</v>
      </c>
      <c r="E1391" s="9" t="s">
        <v>2492</v>
      </c>
      <c r="F1391" s="9">
        <v>1</v>
      </c>
      <c r="G1391" s="10" t="s">
        <v>373</v>
      </c>
      <c r="I1391" s="10" t="s">
        <v>463</v>
      </c>
      <c r="J1391" s="10" t="s">
        <v>1429</v>
      </c>
      <c r="L1391" s="10" t="s">
        <v>782</v>
      </c>
      <c r="M1391" s="10" t="s">
        <v>3949</v>
      </c>
      <c r="N1391" s="10">
        <v>6</v>
      </c>
      <c r="O1391" s="10" t="s">
        <v>6</v>
      </c>
    </row>
    <row r="1392" spans="1:15" ht="89.25">
      <c r="A1392" s="3" t="s">
        <v>378</v>
      </c>
      <c r="B1392" s="10" t="s">
        <v>1591</v>
      </c>
      <c r="C1392" s="10" t="s">
        <v>2356</v>
      </c>
      <c r="D1392" s="4" t="s">
        <v>19</v>
      </c>
      <c r="E1392" s="9" t="s">
        <v>2492</v>
      </c>
      <c r="F1392" s="9">
        <v>1</v>
      </c>
      <c r="G1392" s="10" t="s">
        <v>373</v>
      </c>
      <c r="I1392" s="10" t="s">
        <v>462</v>
      </c>
      <c r="J1392" s="10" t="s">
        <v>1430</v>
      </c>
      <c r="K1392" s="8" t="s">
        <v>1628</v>
      </c>
      <c r="M1392" s="10" t="s">
        <v>905</v>
      </c>
      <c r="N1392" s="10" t="s">
        <v>94</v>
      </c>
    </row>
    <row r="1393" spans="1:15" ht="114.75">
      <c r="A1393" s="3" t="s">
        <v>378</v>
      </c>
      <c r="B1393" s="10" t="s">
        <v>1592</v>
      </c>
      <c r="C1393" s="10" t="s">
        <v>2356</v>
      </c>
      <c r="D1393" s="4" t="s">
        <v>19</v>
      </c>
      <c r="E1393" s="9" t="s">
        <v>2492</v>
      </c>
      <c r="F1393" s="9">
        <v>1</v>
      </c>
      <c r="G1393" s="10" t="s">
        <v>373</v>
      </c>
      <c r="I1393" s="10" t="s">
        <v>463</v>
      </c>
      <c r="J1393" s="10" t="s">
        <v>1430</v>
      </c>
      <c r="L1393" s="10" t="s">
        <v>1032</v>
      </c>
      <c r="M1393" s="10" t="s">
        <v>3950</v>
      </c>
      <c r="N1393" s="10">
        <v>5</v>
      </c>
      <c r="O1393" s="10" t="s">
        <v>6</v>
      </c>
    </row>
    <row r="1394" spans="1:15" ht="89.25">
      <c r="A1394" s="3" t="s">
        <v>485</v>
      </c>
      <c r="B1394" s="10" t="s">
        <v>1597</v>
      </c>
      <c r="C1394" s="10" t="s">
        <v>2356</v>
      </c>
      <c r="D1394" s="4" t="s">
        <v>16</v>
      </c>
      <c r="E1394" s="9" t="s">
        <v>2492</v>
      </c>
      <c r="F1394" s="9">
        <v>1</v>
      </c>
      <c r="G1394" s="10" t="s">
        <v>373</v>
      </c>
      <c r="I1394" s="10" t="s">
        <v>462</v>
      </c>
      <c r="J1394" s="10" t="s">
        <v>1431</v>
      </c>
      <c r="K1394" s="7" t="s">
        <v>2042</v>
      </c>
      <c r="M1394" s="10" t="s">
        <v>906</v>
      </c>
      <c r="N1394" s="10" t="s">
        <v>195</v>
      </c>
    </row>
    <row r="1395" spans="1:15" ht="127.5">
      <c r="A1395" s="3" t="s">
        <v>485</v>
      </c>
      <c r="B1395" s="10" t="s">
        <v>1598</v>
      </c>
      <c r="C1395" s="10" t="s">
        <v>2356</v>
      </c>
      <c r="D1395" s="4" t="s">
        <v>16</v>
      </c>
      <c r="E1395" s="9" t="s">
        <v>2492</v>
      </c>
      <c r="F1395" s="9">
        <v>1</v>
      </c>
      <c r="G1395" s="10" t="s">
        <v>373</v>
      </c>
      <c r="I1395" s="10" t="s">
        <v>463</v>
      </c>
      <c r="J1395" s="10" t="s">
        <v>1431</v>
      </c>
      <c r="L1395" s="10" t="s">
        <v>1035</v>
      </c>
      <c r="M1395" s="10" t="s">
        <v>3951</v>
      </c>
      <c r="N1395" s="10" t="s">
        <v>899</v>
      </c>
      <c r="O1395" s="10" t="s">
        <v>7</v>
      </c>
    </row>
    <row r="1396" spans="1:15" ht="89.25">
      <c r="A1396" s="3" t="s">
        <v>379</v>
      </c>
      <c r="B1396" s="10" t="s">
        <v>1603</v>
      </c>
      <c r="C1396" s="10" t="s">
        <v>2356</v>
      </c>
      <c r="D1396" s="4" t="s">
        <v>19</v>
      </c>
      <c r="E1396" s="9" t="s">
        <v>2492</v>
      </c>
      <c r="F1396" s="9">
        <v>1</v>
      </c>
      <c r="G1396" s="10" t="s">
        <v>373</v>
      </c>
      <c r="I1396" s="10" t="s">
        <v>462</v>
      </c>
      <c r="J1396" s="10" t="s">
        <v>1432</v>
      </c>
      <c r="K1396" s="7" t="s">
        <v>1631</v>
      </c>
      <c r="M1396" s="10" t="s">
        <v>907</v>
      </c>
      <c r="N1396" s="10" t="s">
        <v>195</v>
      </c>
    </row>
    <row r="1397" spans="1:15" ht="102">
      <c r="A1397" s="3" t="s">
        <v>379</v>
      </c>
      <c r="B1397" s="10" t="s">
        <v>1604</v>
      </c>
      <c r="C1397" s="10" t="s">
        <v>2356</v>
      </c>
      <c r="D1397" s="4" t="s">
        <v>19</v>
      </c>
      <c r="E1397" s="9" t="s">
        <v>2492</v>
      </c>
      <c r="F1397" s="9">
        <v>1</v>
      </c>
      <c r="G1397" s="10" t="s">
        <v>373</v>
      </c>
      <c r="I1397" s="10" t="s">
        <v>463</v>
      </c>
      <c r="J1397" s="10" t="s">
        <v>1432</v>
      </c>
      <c r="L1397" s="10" t="s">
        <v>2385</v>
      </c>
      <c r="M1397" s="10" t="s">
        <v>3952</v>
      </c>
      <c r="N1397" s="10" t="s">
        <v>10</v>
      </c>
    </row>
    <row r="1398" spans="1:15" ht="89.25">
      <c r="A1398" s="3" t="s">
        <v>380</v>
      </c>
      <c r="B1398" s="10" t="s">
        <v>1609</v>
      </c>
      <c r="C1398" s="10" t="s">
        <v>2356</v>
      </c>
      <c r="D1398" s="4" t="s">
        <v>19</v>
      </c>
      <c r="E1398" s="9" t="s">
        <v>2492</v>
      </c>
      <c r="F1398" s="9">
        <v>1</v>
      </c>
      <c r="G1398" s="10" t="s">
        <v>373</v>
      </c>
      <c r="I1398" s="10" t="s">
        <v>462</v>
      </c>
      <c r="J1398" s="10" t="s">
        <v>1433</v>
      </c>
      <c r="K1398" s="7" t="s">
        <v>2015</v>
      </c>
      <c r="M1398" s="10" t="s">
        <v>909</v>
      </c>
      <c r="N1398" s="10" t="s">
        <v>148</v>
      </c>
    </row>
    <row r="1399" spans="1:15" ht="102">
      <c r="A1399" s="3" t="s">
        <v>380</v>
      </c>
      <c r="B1399" s="10" t="s">
        <v>1610</v>
      </c>
      <c r="C1399" s="10" t="s">
        <v>2356</v>
      </c>
      <c r="D1399" s="4" t="s">
        <v>19</v>
      </c>
      <c r="E1399" s="9" t="s">
        <v>2492</v>
      </c>
      <c r="F1399" s="9">
        <v>1</v>
      </c>
      <c r="G1399" s="10" t="s">
        <v>373</v>
      </c>
      <c r="I1399" s="10" t="s">
        <v>463</v>
      </c>
      <c r="J1399" s="10" t="s">
        <v>1433</v>
      </c>
      <c r="L1399" s="10" t="s">
        <v>1037</v>
      </c>
      <c r="M1399" s="10" t="s">
        <v>3957</v>
      </c>
      <c r="N1399" s="10" t="s">
        <v>9</v>
      </c>
      <c r="O1399" s="10" t="s">
        <v>3</v>
      </c>
    </row>
    <row r="1400" spans="1:15" ht="89.25">
      <c r="A1400" s="3" t="s">
        <v>381</v>
      </c>
      <c r="B1400" s="10" t="s">
        <v>1615</v>
      </c>
      <c r="C1400" s="10" t="s">
        <v>2356</v>
      </c>
      <c r="D1400" s="4" t="s">
        <v>16</v>
      </c>
      <c r="E1400" s="9" t="s">
        <v>2492</v>
      </c>
      <c r="F1400" s="9">
        <v>1</v>
      </c>
      <c r="G1400" s="10" t="s">
        <v>373</v>
      </c>
      <c r="I1400" s="10" t="s">
        <v>462</v>
      </c>
      <c r="J1400" s="10" t="s">
        <v>1434</v>
      </c>
      <c r="K1400" s="7" t="s">
        <v>1634</v>
      </c>
      <c r="M1400" s="10" t="s">
        <v>910</v>
      </c>
      <c r="N1400" s="10" t="s">
        <v>267</v>
      </c>
    </row>
    <row r="1401" spans="1:15" ht="102">
      <c r="A1401" s="3" t="s">
        <v>381</v>
      </c>
      <c r="B1401" s="10" t="s">
        <v>1616</v>
      </c>
      <c r="C1401" s="10" t="s">
        <v>2356</v>
      </c>
      <c r="D1401" s="4" t="s">
        <v>16</v>
      </c>
      <c r="E1401" s="9" t="s">
        <v>2492</v>
      </c>
      <c r="F1401" s="9">
        <v>1</v>
      </c>
      <c r="G1401" s="10" t="s">
        <v>373</v>
      </c>
      <c r="I1401" s="10" t="s">
        <v>463</v>
      </c>
      <c r="J1401" s="10" t="s">
        <v>1434</v>
      </c>
      <c r="L1401" s="10" t="s">
        <v>1038</v>
      </c>
      <c r="M1401" s="10" t="s">
        <v>3954</v>
      </c>
      <c r="N1401" s="10" t="s">
        <v>904</v>
      </c>
      <c r="O1401" s="14"/>
    </row>
    <row r="1402" spans="1:15" ht="89.25">
      <c r="A1402" s="3" t="s">
        <v>382</v>
      </c>
      <c r="B1402" s="30" t="s">
        <v>1621</v>
      </c>
      <c r="C1402" s="10" t="s">
        <v>2356</v>
      </c>
      <c r="D1402" s="4" t="s">
        <v>16</v>
      </c>
      <c r="E1402" s="9" t="s">
        <v>2492</v>
      </c>
      <c r="F1402" s="9">
        <v>1</v>
      </c>
      <c r="G1402" s="10" t="s">
        <v>373</v>
      </c>
      <c r="I1402" s="10" t="s">
        <v>462</v>
      </c>
      <c r="J1402" s="10" t="s">
        <v>1435</v>
      </c>
      <c r="K1402" s="7" t="s">
        <v>2045</v>
      </c>
      <c r="M1402" s="10" t="s">
        <v>911</v>
      </c>
      <c r="N1402" s="10" t="s">
        <v>317</v>
      </c>
    </row>
    <row r="1403" spans="1:15" ht="102">
      <c r="A1403" s="3" t="s">
        <v>382</v>
      </c>
      <c r="B1403" s="10" t="s">
        <v>1622</v>
      </c>
      <c r="C1403" s="10" t="s">
        <v>2356</v>
      </c>
      <c r="D1403" s="4" t="s">
        <v>16</v>
      </c>
      <c r="E1403" s="9" t="s">
        <v>2492</v>
      </c>
      <c r="F1403" s="9">
        <v>1</v>
      </c>
      <c r="G1403" s="10" t="s">
        <v>373</v>
      </c>
      <c r="I1403" s="10" t="s">
        <v>463</v>
      </c>
      <c r="J1403" s="10" t="s">
        <v>1435</v>
      </c>
      <c r="L1403" s="10" t="s">
        <v>2016</v>
      </c>
      <c r="M1403" s="10" t="s">
        <v>3955</v>
      </c>
      <c r="N1403" s="10" t="s">
        <v>10</v>
      </c>
      <c r="O1403" s="10" t="s">
        <v>3</v>
      </c>
    </row>
    <row r="1404" spans="1:15" ht="102">
      <c r="A1404" s="10" t="s">
        <v>2936</v>
      </c>
      <c r="B1404" s="10" t="s">
        <v>2120</v>
      </c>
      <c r="C1404" s="10" t="s">
        <v>2356</v>
      </c>
      <c r="D1404" s="9">
        <v>5</v>
      </c>
      <c r="E1404" s="9" t="s">
        <v>2490</v>
      </c>
      <c r="F1404" s="9">
        <v>1</v>
      </c>
      <c r="G1404" s="10" t="s">
        <v>384</v>
      </c>
      <c r="I1404" s="10" t="s">
        <v>462</v>
      </c>
      <c r="L1404" s="10" t="s">
        <v>2926</v>
      </c>
      <c r="M1404" s="10" t="s">
        <v>2927</v>
      </c>
      <c r="N1404" s="10" t="s">
        <v>2928</v>
      </c>
      <c r="O1404" s="10" t="s">
        <v>2929</v>
      </c>
    </row>
    <row r="1405" spans="1:15" ht="38.25">
      <c r="A1405" s="10" t="s">
        <v>2936</v>
      </c>
      <c r="B1405" s="10" t="s">
        <v>2121</v>
      </c>
      <c r="C1405" s="10" t="s">
        <v>2356</v>
      </c>
      <c r="D1405" s="9">
        <v>5</v>
      </c>
      <c r="E1405" s="9" t="s">
        <v>2490</v>
      </c>
      <c r="F1405" s="9">
        <v>1</v>
      </c>
      <c r="G1405" s="10" t="s">
        <v>384</v>
      </c>
      <c r="I1405" s="10" t="s">
        <v>463</v>
      </c>
      <c r="K1405" s="7" t="s">
        <v>2930</v>
      </c>
      <c r="M1405" s="10" t="s">
        <v>2927</v>
      </c>
    </row>
    <row r="1406" spans="1:15" ht="102">
      <c r="A1406" s="3" t="s">
        <v>383</v>
      </c>
      <c r="B1406" s="10" t="s">
        <v>1627</v>
      </c>
      <c r="C1406" s="10" t="s">
        <v>2356</v>
      </c>
      <c r="D1406" s="4" t="s">
        <v>16</v>
      </c>
      <c r="E1406" s="4" t="s">
        <v>2490</v>
      </c>
      <c r="F1406" s="9">
        <v>1</v>
      </c>
      <c r="G1406" s="10" t="s">
        <v>384</v>
      </c>
      <c r="I1406" s="10" t="s">
        <v>462</v>
      </c>
      <c r="L1406" s="10" t="s">
        <v>869</v>
      </c>
      <c r="M1406" s="10" t="s">
        <v>496</v>
      </c>
      <c r="N1406" s="10" t="s">
        <v>497</v>
      </c>
      <c r="O1406" s="10" t="s">
        <v>498</v>
      </c>
    </row>
    <row r="1407" spans="1:15" ht="76.5">
      <c r="A1407" s="3" t="s">
        <v>383</v>
      </c>
      <c r="B1407" s="10" t="s">
        <v>1225</v>
      </c>
      <c r="C1407" s="10" t="s">
        <v>2356</v>
      </c>
      <c r="D1407" s="4" t="s">
        <v>16</v>
      </c>
      <c r="E1407" s="4" t="s">
        <v>2490</v>
      </c>
      <c r="F1407" s="9">
        <v>1</v>
      </c>
      <c r="G1407" s="10" t="s">
        <v>384</v>
      </c>
      <c r="I1407" s="10" t="s">
        <v>463</v>
      </c>
      <c r="K1407" s="2" t="s">
        <v>2421</v>
      </c>
    </row>
    <row r="1408" spans="1:15" ht="102">
      <c r="A1408" s="3" t="s">
        <v>385</v>
      </c>
      <c r="B1408" s="10" t="s">
        <v>1226</v>
      </c>
      <c r="C1408" s="10" t="s">
        <v>2356</v>
      </c>
      <c r="D1408" s="4" t="s">
        <v>16</v>
      </c>
      <c r="E1408" s="4" t="s">
        <v>2490</v>
      </c>
      <c r="F1408" s="9">
        <v>1</v>
      </c>
      <c r="G1408" s="10" t="s">
        <v>384</v>
      </c>
      <c r="I1408" s="10" t="s">
        <v>462</v>
      </c>
      <c r="L1408" s="10" t="s">
        <v>870</v>
      </c>
      <c r="M1408" s="10" t="s">
        <v>499</v>
      </c>
      <c r="N1408" s="10" t="s">
        <v>500</v>
      </c>
      <c r="O1408" s="10" t="s">
        <v>501</v>
      </c>
    </row>
    <row r="1409" spans="1:15" ht="38.25">
      <c r="A1409" s="3" t="s">
        <v>385</v>
      </c>
      <c r="B1409" s="10" t="s">
        <v>1227</v>
      </c>
      <c r="C1409" s="10" t="s">
        <v>2356</v>
      </c>
      <c r="D1409" s="4" t="s">
        <v>16</v>
      </c>
      <c r="E1409" s="4" t="s">
        <v>2490</v>
      </c>
      <c r="F1409" s="9">
        <v>1</v>
      </c>
      <c r="G1409" s="10" t="s">
        <v>384</v>
      </c>
      <c r="I1409" s="10" t="s">
        <v>463</v>
      </c>
      <c r="K1409" s="2" t="s">
        <v>2017</v>
      </c>
      <c r="L1409" s="10" t="s">
        <v>499</v>
      </c>
    </row>
    <row r="1410" spans="1:15" ht="102">
      <c r="A1410" s="3" t="s">
        <v>386</v>
      </c>
      <c r="B1410" s="10" t="s">
        <v>1228</v>
      </c>
      <c r="C1410" s="10" t="s">
        <v>2356</v>
      </c>
      <c r="D1410" s="4">
        <v>1</v>
      </c>
      <c r="E1410" s="4" t="s">
        <v>2490</v>
      </c>
      <c r="F1410" s="9">
        <v>1</v>
      </c>
      <c r="G1410" s="10" t="s">
        <v>384</v>
      </c>
      <c r="I1410" s="10" t="s">
        <v>462</v>
      </c>
      <c r="L1410" s="10" t="s">
        <v>871</v>
      </c>
      <c r="M1410" s="10" t="s">
        <v>502</v>
      </c>
      <c r="N1410" s="10" t="s">
        <v>503</v>
      </c>
      <c r="O1410" s="10" t="s">
        <v>504</v>
      </c>
    </row>
    <row r="1411" spans="1:15" ht="76.5">
      <c r="A1411" s="3" t="s">
        <v>386</v>
      </c>
      <c r="B1411" s="10" t="s">
        <v>1229</v>
      </c>
      <c r="C1411" s="10" t="s">
        <v>2356</v>
      </c>
      <c r="D1411" s="4">
        <v>1</v>
      </c>
      <c r="E1411" s="4" t="s">
        <v>2490</v>
      </c>
      <c r="F1411" s="9">
        <v>1</v>
      </c>
      <c r="G1411" s="10" t="s">
        <v>384</v>
      </c>
      <c r="I1411" s="10" t="s">
        <v>463</v>
      </c>
      <c r="K1411" s="2" t="s">
        <v>2422</v>
      </c>
    </row>
    <row r="1412" spans="1:15" ht="102">
      <c r="A1412" s="3" t="s">
        <v>387</v>
      </c>
      <c r="B1412" s="10" t="s">
        <v>1230</v>
      </c>
      <c r="C1412" s="10" t="s">
        <v>2356</v>
      </c>
      <c r="D1412" s="4" t="s">
        <v>16</v>
      </c>
      <c r="E1412" s="4" t="s">
        <v>2490</v>
      </c>
      <c r="F1412" s="9">
        <v>1</v>
      </c>
      <c r="G1412" s="10" t="s">
        <v>384</v>
      </c>
      <c r="I1412" s="10" t="s">
        <v>462</v>
      </c>
      <c r="L1412" s="10" t="s">
        <v>872</v>
      </c>
      <c r="M1412" s="10" t="s">
        <v>505</v>
      </c>
      <c r="N1412" s="10" t="s">
        <v>506</v>
      </c>
      <c r="O1412" s="10" t="s">
        <v>501</v>
      </c>
    </row>
    <row r="1413" spans="1:15" ht="63.75">
      <c r="A1413" s="3" t="s">
        <v>387</v>
      </c>
      <c r="B1413" s="10" t="s">
        <v>1231</v>
      </c>
      <c r="C1413" s="10" t="s">
        <v>2356</v>
      </c>
      <c r="D1413" s="4" t="s">
        <v>16</v>
      </c>
      <c r="E1413" s="4" t="s">
        <v>2490</v>
      </c>
      <c r="F1413" s="9">
        <v>1</v>
      </c>
      <c r="G1413" s="10" t="s">
        <v>384</v>
      </c>
      <c r="I1413" s="10" t="s">
        <v>463</v>
      </c>
      <c r="K1413" s="2" t="s">
        <v>526</v>
      </c>
    </row>
    <row r="1414" spans="1:15" ht="102">
      <c r="A1414" s="10" t="s">
        <v>2860</v>
      </c>
      <c r="B1414" s="10" t="s">
        <v>2108</v>
      </c>
      <c r="C1414" s="10" t="s">
        <v>2356</v>
      </c>
      <c r="D1414" s="9">
        <v>4</v>
      </c>
      <c r="E1414" s="9" t="s">
        <v>2490</v>
      </c>
      <c r="F1414" s="9">
        <v>1</v>
      </c>
      <c r="G1414" s="10" t="s">
        <v>384</v>
      </c>
      <c r="I1414" s="10" t="s">
        <v>462</v>
      </c>
      <c r="L1414" s="10" t="s">
        <v>2865</v>
      </c>
      <c r="M1414" s="10" t="s">
        <v>2866</v>
      </c>
      <c r="N1414" s="10" t="s">
        <v>2867</v>
      </c>
      <c r="O1414" s="10" t="s">
        <v>501</v>
      </c>
    </row>
    <row r="1415" spans="1:15" ht="63.75">
      <c r="A1415" s="10" t="s">
        <v>2860</v>
      </c>
      <c r="B1415" s="10" t="s">
        <v>2109</v>
      </c>
      <c r="C1415" s="10" t="s">
        <v>2356</v>
      </c>
      <c r="D1415" s="9">
        <v>4</v>
      </c>
      <c r="E1415" s="9" t="s">
        <v>2490</v>
      </c>
      <c r="F1415" s="9">
        <v>1</v>
      </c>
      <c r="G1415" s="10" t="s">
        <v>384</v>
      </c>
      <c r="I1415" s="10" t="s">
        <v>463</v>
      </c>
      <c r="K1415" s="7" t="s">
        <v>2864</v>
      </c>
    </row>
    <row r="1416" spans="1:15" ht="102">
      <c r="A1416" s="10" t="s">
        <v>2466</v>
      </c>
      <c r="B1416" s="10" t="s">
        <v>1558</v>
      </c>
      <c r="C1416" s="10" t="s">
        <v>2356</v>
      </c>
      <c r="D1416" s="9">
        <v>3</v>
      </c>
      <c r="E1416" s="9" t="s">
        <v>2490</v>
      </c>
      <c r="F1416" s="9">
        <v>1</v>
      </c>
      <c r="G1416" s="10" t="s">
        <v>384</v>
      </c>
      <c r="I1416" s="10" t="s">
        <v>462</v>
      </c>
      <c r="L1416" s="10" t="s">
        <v>2467</v>
      </c>
      <c r="M1416" s="10" t="s">
        <v>2468</v>
      </c>
      <c r="N1416" s="10" t="s">
        <v>2469</v>
      </c>
      <c r="O1416" s="10" t="s">
        <v>2470</v>
      </c>
    </row>
    <row r="1417" spans="1:15" ht="76.5">
      <c r="A1417" s="10" t="s">
        <v>2466</v>
      </c>
      <c r="B1417" s="10" t="s">
        <v>1559</v>
      </c>
      <c r="C1417" s="10" t="s">
        <v>2356</v>
      </c>
      <c r="D1417" s="9">
        <v>3</v>
      </c>
      <c r="E1417" s="9" t="s">
        <v>2490</v>
      </c>
      <c r="F1417" s="9">
        <v>1</v>
      </c>
      <c r="G1417" s="10" t="s">
        <v>384</v>
      </c>
      <c r="I1417" s="10" t="s">
        <v>463</v>
      </c>
      <c r="K1417" s="7" t="s">
        <v>2471</v>
      </c>
    </row>
    <row r="1418" spans="1:15" ht="102">
      <c r="A1418" s="3" t="s">
        <v>3204</v>
      </c>
      <c r="B1418" s="10" t="s">
        <v>3229</v>
      </c>
      <c r="C1418" s="10" t="s">
        <v>2356</v>
      </c>
      <c r="D1418" s="4">
        <v>6</v>
      </c>
      <c r="E1418" s="4" t="s">
        <v>2490</v>
      </c>
      <c r="F1418" s="9">
        <v>1</v>
      </c>
      <c r="G1418" s="10" t="s">
        <v>384</v>
      </c>
      <c r="I1418" s="10" t="s">
        <v>462</v>
      </c>
      <c r="K1418" s="2"/>
      <c r="L1418" s="10" t="s">
        <v>3212</v>
      </c>
      <c r="M1418" s="10" t="s">
        <v>3211</v>
      </c>
      <c r="N1418" s="10" t="s">
        <v>3213</v>
      </c>
      <c r="O1418" s="10" t="s">
        <v>501</v>
      </c>
    </row>
    <row r="1419" spans="1:15" ht="38.25">
      <c r="A1419" s="3" t="s">
        <v>3204</v>
      </c>
      <c r="B1419" s="10" t="s">
        <v>3230</v>
      </c>
      <c r="C1419" s="10" t="s">
        <v>2356</v>
      </c>
      <c r="D1419" s="4">
        <v>6</v>
      </c>
      <c r="E1419" s="4" t="s">
        <v>2490</v>
      </c>
      <c r="F1419" s="9">
        <v>1</v>
      </c>
      <c r="G1419" s="10" t="s">
        <v>384</v>
      </c>
      <c r="I1419" s="10" t="s">
        <v>463</v>
      </c>
      <c r="K1419" s="2" t="s">
        <v>3210</v>
      </c>
      <c r="O1419" s="10" t="s">
        <v>3211</v>
      </c>
    </row>
    <row r="1420" spans="1:15" ht="102">
      <c r="A1420" s="3" t="s">
        <v>388</v>
      </c>
      <c r="B1420" s="10" t="s">
        <v>1232</v>
      </c>
      <c r="C1420" s="10" t="s">
        <v>2356</v>
      </c>
      <c r="D1420" s="4" t="s">
        <v>16</v>
      </c>
      <c r="E1420" s="4" t="s">
        <v>2490</v>
      </c>
      <c r="F1420" s="9">
        <v>1</v>
      </c>
      <c r="G1420" s="10" t="s">
        <v>384</v>
      </c>
      <c r="I1420" s="10" t="s">
        <v>462</v>
      </c>
      <c r="L1420" s="10" t="s">
        <v>873</v>
      </c>
      <c r="M1420" s="10" t="s">
        <v>507</v>
      </c>
      <c r="N1420" s="10" t="s">
        <v>508</v>
      </c>
      <c r="O1420" s="10" t="s">
        <v>501</v>
      </c>
    </row>
    <row r="1421" spans="1:15" ht="89.25">
      <c r="A1421" s="3" t="s">
        <v>388</v>
      </c>
      <c r="B1421" s="10" t="s">
        <v>1233</v>
      </c>
      <c r="C1421" s="10" t="s">
        <v>2356</v>
      </c>
      <c r="D1421" s="4" t="s">
        <v>16</v>
      </c>
      <c r="E1421" s="4" t="s">
        <v>2490</v>
      </c>
      <c r="F1421" s="9">
        <v>1</v>
      </c>
      <c r="G1421" s="10" t="s">
        <v>384</v>
      </c>
      <c r="I1421" s="10" t="s">
        <v>463</v>
      </c>
      <c r="K1421" s="2" t="s">
        <v>527</v>
      </c>
    </row>
    <row r="1422" spans="1:15" ht="102">
      <c r="A1422" s="3" t="s">
        <v>389</v>
      </c>
      <c r="B1422" s="10" t="s">
        <v>1234</v>
      </c>
      <c r="C1422" s="10" t="s">
        <v>2356</v>
      </c>
      <c r="D1422" s="4" t="s">
        <v>16</v>
      </c>
      <c r="E1422" s="4" t="s">
        <v>2490</v>
      </c>
      <c r="F1422" s="9">
        <v>1</v>
      </c>
      <c r="G1422" s="10" t="s">
        <v>384</v>
      </c>
      <c r="I1422" s="10" t="s">
        <v>462</v>
      </c>
      <c r="L1422" s="10" t="s">
        <v>874</v>
      </c>
      <c r="M1422" s="10" t="s">
        <v>509</v>
      </c>
      <c r="N1422" s="10" t="s">
        <v>510</v>
      </c>
      <c r="O1422" s="10" t="s">
        <v>511</v>
      </c>
    </row>
    <row r="1423" spans="1:15" ht="76.5">
      <c r="A1423" s="3" t="s">
        <v>389</v>
      </c>
      <c r="B1423" s="10" t="s">
        <v>1235</v>
      </c>
      <c r="C1423" s="10" t="s">
        <v>2356</v>
      </c>
      <c r="D1423" s="4" t="s">
        <v>16</v>
      </c>
      <c r="E1423" s="4" t="s">
        <v>2490</v>
      </c>
      <c r="F1423" s="9">
        <v>1</v>
      </c>
      <c r="G1423" s="10" t="s">
        <v>384</v>
      </c>
      <c r="I1423" s="10" t="s">
        <v>463</v>
      </c>
      <c r="K1423" s="2" t="s">
        <v>2018</v>
      </c>
    </row>
    <row r="1424" spans="1:15" ht="102">
      <c r="A1424" s="3" t="s">
        <v>390</v>
      </c>
      <c r="B1424" s="10" t="s">
        <v>1236</v>
      </c>
      <c r="C1424" s="10" t="s">
        <v>2356</v>
      </c>
      <c r="D1424" s="4" t="s">
        <v>16</v>
      </c>
      <c r="E1424" s="4" t="s">
        <v>2490</v>
      </c>
      <c r="F1424" s="9">
        <v>1</v>
      </c>
      <c r="G1424" s="10" t="s">
        <v>384</v>
      </c>
      <c r="I1424" s="10" t="s">
        <v>462</v>
      </c>
      <c r="L1424" s="10" t="s">
        <v>875</v>
      </c>
      <c r="M1424" s="10" t="s">
        <v>512</v>
      </c>
      <c r="N1424" s="10" t="s">
        <v>513</v>
      </c>
      <c r="O1424" s="10" t="s">
        <v>501</v>
      </c>
    </row>
    <row r="1425" spans="1:15" ht="76.5">
      <c r="A1425" s="3" t="s">
        <v>390</v>
      </c>
      <c r="B1425" s="10" t="s">
        <v>1237</v>
      </c>
      <c r="C1425" s="10" t="s">
        <v>2356</v>
      </c>
      <c r="D1425" s="4" t="s">
        <v>16</v>
      </c>
      <c r="E1425" s="4" t="s">
        <v>2490</v>
      </c>
      <c r="F1425" s="9">
        <v>1</v>
      </c>
      <c r="G1425" s="10" t="s">
        <v>384</v>
      </c>
      <c r="I1425" s="10" t="s">
        <v>463</v>
      </c>
      <c r="K1425" s="2" t="s">
        <v>2423</v>
      </c>
    </row>
    <row r="1426" spans="1:15" ht="102">
      <c r="A1426" s="10" t="s">
        <v>2935</v>
      </c>
      <c r="B1426" s="10" t="s">
        <v>2118</v>
      </c>
      <c r="C1426" s="10" t="s">
        <v>2356</v>
      </c>
      <c r="D1426" s="9">
        <v>5</v>
      </c>
      <c r="E1426" s="9" t="s">
        <v>2490</v>
      </c>
      <c r="F1426" s="9">
        <v>1</v>
      </c>
      <c r="G1426" s="10" t="s">
        <v>384</v>
      </c>
      <c r="I1426" s="10" t="s">
        <v>462</v>
      </c>
      <c r="L1426" s="10" t="s">
        <v>2922</v>
      </c>
      <c r="M1426" s="10" t="s">
        <v>2923</v>
      </c>
      <c r="N1426" s="10" t="s">
        <v>2924</v>
      </c>
      <c r="O1426" s="10" t="s">
        <v>501</v>
      </c>
    </row>
    <row r="1427" spans="1:15" ht="63.75">
      <c r="A1427" s="10" t="s">
        <v>2935</v>
      </c>
      <c r="B1427" s="10" t="s">
        <v>2119</v>
      </c>
      <c r="C1427" s="10" t="s">
        <v>2356</v>
      </c>
      <c r="D1427" s="9">
        <v>5</v>
      </c>
      <c r="E1427" s="9" t="s">
        <v>2490</v>
      </c>
      <c r="F1427" s="9">
        <v>1</v>
      </c>
      <c r="G1427" s="10" t="s">
        <v>384</v>
      </c>
      <c r="I1427" s="10" t="s">
        <v>463</v>
      </c>
      <c r="K1427" s="7" t="s">
        <v>2925</v>
      </c>
    </row>
    <row r="1428" spans="1:15" ht="102">
      <c r="A1428" s="10" t="s">
        <v>2472</v>
      </c>
      <c r="B1428" s="10" t="s">
        <v>1560</v>
      </c>
      <c r="C1428" s="10" t="s">
        <v>2356</v>
      </c>
      <c r="D1428" s="9">
        <v>3</v>
      </c>
      <c r="E1428" s="9" t="s">
        <v>2490</v>
      </c>
      <c r="F1428" s="9">
        <v>1</v>
      </c>
      <c r="G1428" s="10" t="s">
        <v>384</v>
      </c>
      <c r="I1428" s="10" t="s">
        <v>462</v>
      </c>
      <c r="L1428" s="10" t="s">
        <v>2473</v>
      </c>
      <c r="M1428" s="10" t="s">
        <v>2474</v>
      </c>
      <c r="N1428" s="10" t="s">
        <v>2475</v>
      </c>
      <c r="O1428" s="10" t="s">
        <v>2476</v>
      </c>
    </row>
    <row r="1429" spans="1:15" ht="76.5">
      <c r="A1429" s="10" t="s">
        <v>2472</v>
      </c>
      <c r="B1429" s="10" t="s">
        <v>1561</v>
      </c>
      <c r="C1429" s="10" t="s">
        <v>2356</v>
      </c>
      <c r="D1429" s="9">
        <v>3</v>
      </c>
      <c r="E1429" s="9" t="s">
        <v>2490</v>
      </c>
      <c r="F1429" s="9">
        <v>1</v>
      </c>
      <c r="G1429" s="10" t="s">
        <v>384</v>
      </c>
      <c r="I1429" s="10" t="s">
        <v>463</v>
      </c>
      <c r="K1429" s="7" t="s">
        <v>2477</v>
      </c>
    </row>
    <row r="1430" spans="1:15" ht="102">
      <c r="A1430" s="10" t="s">
        <v>812</v>
      </c>
      <c r="B1430" s="10" t="s">
        <v>1457</v>
      </c>
      <c r="C1430" s="10" t="s">
        <v>2356</v>
      </c>
      <c r="D1430" s="4">
        <v>2</v>
      </c>
      <c r="E1430" s="4" t="s">
        <v>2490</v>
      </c>
      <c r="F1430" s="4">
        <v>1</v>
      </c>
      <c r="G1430" s="10" t="s">
        <v>384</v>
      </c>
      <c r="I1430" s="10" t="s">
        <v>462</v>
      </c>
      <c r="L1430" s="10" t="s">
        <v>813</v>
      </c>
      <c r="M1430" s="10" t="s">
        <v>814</v>
      </c>
      <c r="N1430" s="10" t="s">
        <v>815</v>
      </c>
      <c r="O1430" s="10" t="s">
        <v>501</v>
      </c>
    </row>
    <row r="1431" spans="1:15" ht="38.25">
      <c r="A1431" s="10" t="s">
        <v>812</v>
      </c>
      <c r="B1431" s="10" t="s">
        <v>1458</v>
      </c>
      <c r="C1431" s="10" t="s">
        <v>2356</v>
      </c>
      <c r="D1431" s="4">
        <v>2</v>
      </c>
      <c r="E1431" s="4" t="s">
        <v>2490</v>
      </c>
      <c r="F1431" s="4">
        <v>1</v>
      </c>
      <c r="G1431" s="10" t="s">
        <v>384</v>
      </c>
      <c r="I1431" s="10" t="s">
        <v>463</v>
      </c>
      <c r="K1431" s="7" t="s">
        <v>816</v>
      </c>
      <c r="L1431" s="10" t="s">
        <v>814</v>
      </c>
    </row>
    <row r="1432" spans="1:15" ht="102">
      <c r="A1432" s="3" t="s">
        <v>391</v>
      </c>
      <c r="B1432" s="10" t="s">
        <v>1238</v>
      </c>
      <c r="C1432" s="10" t="s">
        <v>2356</v>
      </c>
      <c r="D1432" s="4" t="s">
        <v>16</v>
      </c>
      <c r="E1432" s="4" t="s">
        <v>2490</v>
      </c>
      <c r="F1432" s="9">
        <v>1</v>
      </c>
      <c r="G1432" s="10" t="s">
        <v>384</v>
      </c>
      <c r="I1432" s="10" t="s">
        <v>462</v>
      </c>
      <c r="L1432" s="10" t="s">
        <v>876</v>
      </c>
      <c r="M1432" s="10" t="s">
        <v>3067</v>
      </c>
      <c r="N1432" s="10" t="s">
        <v>514</v>
      </c>
      <c r="O1432" s="10" t="s">
        <v>1658</v>
      </c>
    </row>
    <row r="1433" spans="1:15" ht="63.75">
      <c r="A1433" s="3" t="s">
        <v>391</v>
      </c>
      <c r="B1433" s="10" t="s">
        <v>1239</v>
      </c>
      <c r="C1433" s="10" t="s">
        <v>2356</v>
      </c>
      <c r="D1433" s="4" t="s">
        <v>16</v>
      </c>
      <c r="E1433" s="4" t="s">
        <v>2490</v>
      </c>
      <c r="F1433" s="9">
        <v>1</v>
      </c>
      <c r="G1433" s="10" t="s">
        <v>384</v>
      </c>
      <c r="I1433" s="10" t="s">
        <v>463</v>
      </c>
      <c r="K1433" s="2" t="s">
        <v>2019</v>
      </c>
    </row>
    <row r="1434" spans="1:15" ht="102">
      <c r="A1434" s="3" t="s">
        <v>392</v>
      </c>
      <c r="B1434" s="10" t="s">
        <v>1240</v>
      </c>
      <c r="C1434" s="10" t="s">
        <v>2356</v>
      </c>
      <c r="D1434" s="4" t="s">
        <v>16</v>
      </c>
      <c r="E1434" s="4" t="s">
        <v>2490</v>
      </c>
      <c r="F1434" s="9">
        <v>1</v>
      </c>
      <c r="G1434" s="10" t="s">
        <v>384</v>
      </c>
      <c r="I1434" s="10" t="s">
        <v>462</v>
      </c>
      <c r="L1434" s="10" t="s">
        <v>877</v>
      </c>
      <c r="M1434" s="10" t="s">
        <v>515</v>
      </c>
      <c r="N1434" s="10" t="s">
        <v>516</v>
      </c>
      <c r="O1434" s="10" t="s">
        <v>517</v>
      </c>
    </row>
    <row r="1435" spans="1:15" ht="76.5">
      <c r="A1435" s="3" t="s">
        <v>392</v>
      </c>
      <c r="B1435" s="10" t="s">
        <v>1241</v>
      </c>
      <c r="C1435" s="10" t="s">
        <v>2356</v>
      </c>
      <c r="D1435" s="4" t="s">
        <v>16</v>
      </c>
      <c r="E1435" s="4" t="s">
        <v>2490</v>
      </c>
      <c r="F1435" s="9">
        <v>1</v>
      </c>
      <c r="G1435" s="10" t="s">
        <v>384</v>
      </c>
      <c r="I1435" s="10" t="s">
        <v>463</v>
      </c>
      <c r="K1435" s="2" t="s">
        <v>2020</v>
      </c>
    </row>
    <row r="1436" spans="1:15" ht="102">
      <c r="A1436" s="10" t="s">
        <v>2861</v>
      </c>
      <c r="B1436" s="10" t="s">
        <v>2110</v>
      </c>
      <c r="C1436" s="10" t="s">
        <v>2356</v>
      </c>
      <c r="D1436" s="9">
        <v>4</v>
      </c>
      <c r="E1436" s="9" t="s">
        <v>2490</v>
      </c>
      <c r="F1436" s="9">
        <v>1</v>
      </c>
      <c r="G1436" s="10" t="s">
        <v>384</v>
      </c>
      <c r="I1436" s="10" t="s">
        <v>462</v>
      </c>
      <c r="L1436" s="10" t="s">
        <v>2868</v>
      </c>
      <c r="M1436" s="10" t="s">
        <v>2869</v>
      </c>
      <c r="N1436" s="10" t="s">
        <v>2870</v>
      </c>
      <c r="O1436" s="10" t="s">
        <v>2871</v>
      </c>
    </row>
    <row r="1437" spans="1:15" ht="38.25">
      <c r="A1437" s="10" t="s">
        <v>2861</v>
      </c>
      <c r="B1437" s="10" t="s">
        <v>2111</v>
      </c>
      <c r="C1437" s="10" t="s">
        <v>2356</v>
      </c>
      <c r="D1437" s="9">
        <v>4</v>
      </c>
      <c r="E1437" s="9" t="s">
        <v>2490</v>
      </c>
      <c r="F1437" s="9">
        <v>1</v>
      </c>
      <c r="G1437" s="10" t="s">
        <v>384</v>
      </c>
      <c r="I1437" s="10" t="s">
        <v>463</v>
      </c>
      <c r="K1437" s="7" t="s">
        <v>2872</v>
      </c>
      <c r="L1437" s="10" t="s">
        <v>2871</v>
      </c>
    </row>
    <row r="1438" spans="1:15" ht="102">
      <c r="A1438" s="3" t="s">
        <v>393</v>
      </c>
      <c r="B1438" s="10" t="s">
        <v>1242</v>
      </c>
      <c r="C1438" s="10" t="s">
        <v>2356</v>
      </c>
      <c r="D1438" s="4">
        <v>1</v>
      </c>
      <c r="E1438" s="4" t="s">
        <v>2490</v>
      </c>
      <c r="F1438" s="9">
        <v>1</v>
      </c>
      <c r="G1438" s="10" t="s">
        <v>384</v>
      </c>
      <c r="I1438" s="10" t="s">
        <v>462</v>
      </c>
      <c r="L1438" s="10" t="s">
        <v>878</v>
      </c>
      <c r="M1438" s="10" t="s">
        <v>518</v>
      </c>
      <c r="N1438" s="10" t="s">
        <v>519</v>
      </c>
      <c r="O1438" s="10" t="s">
        <v>501</v>
      </c>
    </row>
    <row r="1439" spans="1:15" ht="76.5">
      <c r="A1439" s="3" t="s">
        <v>393</v>
      </c>
      <c r="B1439" s="10" t="s">
        <v>1243</v>
      </c>
      <c r="C1439" s="10" t="s">
        <v>2356</v>
      </c>
      <c r="D1439" s="4">
        <v>1</v>
      </c>
      <c r="E1439" s="4" t="s">
        <v>2490</v>
      </c>
      <c r="F1439" s="9">
        <v>1</v>
      </c>
      <c r="G1439" s="10" t="s">
        <v>384</v>
      </c>
      <c r="I1439" s="10" t="s">
        <v>463</v>
      </c>
      <c r="K1439" s="2" t="s">
        <v>528</v>
      </c>
    </row>
    <row r="1440" spans="1:15" ht="102">
      <c r="A1440" s="3" t="s">
        <v>394</v>
      </c>
      <c r="B1440" s="10" t="s">
        <v>1244</v>
      </c>
      <c r="C1440" s="10" t="s">
        <v>2356</v>
      </c>
      <c r="D1440" s="4">
        <v>1</v>
      </c>
      <c r="E1440" s="4" t="s">
        <v>2490</v>
      </c>
      <c r="F1440" s="9">
        <v>1</v>
      </c>
      <c r="G1440" s="10" t="s">
        <v>384</v>
      </c>
      <c r="I1440" s="10" t="s">
        <v>462</v>
      </c>
      <c r="L1440" s="10" t="s">
        <v>879</v>
      </c>
      <c r="M1440" s="10" t="s">
        <v>520</v>
      </c>
      <c r="N1440" s="10" t="s">
        <v>521</v>
      </c>
      <c r="O1440" s="10" t="s">
        <v>1</v>
      </c>
    </row>
    <row r="1441" spans="1:15" ht="76.5">
      <c r="A1441" s="3" t="s">
        <v>394</v>
      </c>
      <c r="B1441" s="10" t="s">
        <v>1245</v>
      </c>
      <c r="C1441" s="10" t="s">
        <v>2356</v>
      </c>
      <c r="D1441" s="4">
        <v>1</v>
      </c>
      <c r="E1441" s="4" t="s">
        <v>2490</v>
      </c>
      <c r="F1441" s="9">
        <v>1</v>
      </c>
      <c r="G1441" s="10" t="s">
        <v>384</v>
      </c>
      <c r="I1441" s="10" t="s">
        <v>463</v>
      </c>
      <c r="K1441" s="2" t="s">
        <v>529</v>
      </c>
    </row>
    <row r="1442" spans="1:15" ht="102">
      <c r="A1442" s="3" t="s">
        <v>395</v>
      </c>
      <c r="B1442" s="10" t="s">
        <v>1246</v>
      </c>
      <c r="C1442" s="10" t="s">
        <v>2356</v>
      </c>
      <c r="D1442" s="4" t="s">
        <v>16</v>
      </c>
      <c r="E1442" s="4" t="s">
        <v>2490</v>
      </c>
      <c r="F1442" s="9">
        <v>1</v>
      </c>
      <c r="G1442" s="10" t="s">
        <v>384</v>
      </c>
      <c r="I1442" s="10" t="s">
        <v>462</v>
      </c>
      <c r="L1442" s="10" t="s">
        <v>880</v>
      </c>
      <c r="M1442" s="10" t="s">
        <v>522</v>
      </c>
      <c r="N1442" s="10" t="s">
        <v>523</v>
      </c>
      <c r="O1442" s="10" t="s">
        <v>524</v>
      </c>
    </row>
    <row r="1443" spans="1:15" ht="76.5">
      <c r="A1443" s="3" t="s">
        <v>395</v>
      </c>
      <c r="B1443" s="10" t="s">
        <v>1247</v>
      </c>
      <c r="C1443" s="10" t="s">
        <v>2356</v>
      </c>
      <c r="D1443" s="4" t="s">
        <v>16</v>
      </c>
      <c r="E1443" s="4" t="s">
        <v>2490</v>
      </c>
      <c r="F1443" s="9">
        <v>1</v>
      </c>
      <c r="G1443" s="10" t="s">
        <v>384</v>
      </c>
      <c r="I1443" s="10" t="s">
        <v>463</v>
      </c>
      <c r="K1443" s="2" t="s">
        <v>2021</v>
      </c>
    </row>
    <row r="1444" spans="1:15" ht="102">
      <c r="A1444" s="14" t="s">
        <v>8114</v>
      </c>
      <c r="B1444" s="10" t="s">
        <v>1455</v>
      </c>
      <c r="C1444" s="10" t="s">
        <v>2356</v>
      </c>
      <c r="D1444" s="4">
        <v>2</v>
      </c>
      <c r="E1444" s="4" t="s">
        <v>2490</v>
      </c>
      <c r="F1444" s="4">
        <v>1</v>
      </c>
      <c r="G1444" s="10" t="s">
        <v>384</v>
      </c>
      <c r="I1444" s="10" t="s">
        <v>462</v>
      </c>
      <c r="L1444" s="10" t="s">
        <v>807</v>
      </c>
      <c r="M1444" s="10" t="s">
        <v>808</v>
      </c>
      <c r="N1444" s="10" t="s">
        <v>809</v>
      </c>
      <c r="O1444" s="10" t="s">
        <v>810</v>
      </c>
    </row>
    <row r="1445" spans="1:15" ht="38.25">
      <c r="A1445" s="10" t="s">
        <v>8114</v>
      </c>
      <c r="B1445" s="10" t="s">
        <v>1456</v>
      </c>
      <c r="C1445" s="10" t="s">
        <v>2356</v>
      </c>
      <c r="D1445" s="4">
        <v>2</v>
      </c>
      <c r="E1445" s="4" t="s">
        <v>2490</v>
      </c>
      <c r="F1445" s="4">
        <v>1</v>
      </c>
      <c r="G1445" s="10" t="s">
        <v>384</v>
      </c>
      <c r="I1445" s="10" t="s">
        <v>463</v>
      </c>
      <c r="K1445" s="7" t="s">
        <v>811</v>
      </c>
      <c r="L1445" s="10" t="s">
        <v>808</v>
      </c>
    </row>
    <row r="1446" spans="1:15" ht="102">
      <c r="A1446" s="10" t="s">
        <v>2918</v>
      </c>
      <c r="B1446" s="10" t="s">
        <v>2116</v>
      </c>
      <c r="C1446" s="10" t="s">
        <v>2356</v>
      </c>
      <c r="D1446" s="9">
        <v>5</v>
      </c>
      <c r="E1446" s="9" t="s">
        <v>2490</v>
      </c>
      <c r="F1446" s="9">
        <v>1</v>
      </c>
      <c r="G1446" s="10" t="s">
        <v>384</v>
      </c>
      <c r="I1446" s="10" t="s">
        <v>462</v>
      </c>
      <c r="L1446" s="10" t="s">
        <v>2919</v>
      </c>
      <c r="M1446" s="10" t="s">
        <v>2920</v>
      </c>
      <c r="N1446" s="10" t="s">
        <v>2921</v>
      </c>
      <c r="O1446" s="10" t="s">
        <v>501</v>
      </c>
    </row>
    <row r="1447" spans="1:15" ht="76.5">
      <c r="A1447" s="10" t="s">
        <v>2918</v>
      </c>
      <c r="B1447" s="10" t="s">
        <v>2117</v>
      </c>
      <c r="C1447" s="10" t="s">
        <v>2356</v>
      </c>
      <c r="D1447" s="9">
        <v>5</v>
      </c>
      <c r="E1447" s="9" t="s">
        <v>2490</v>
      </c>
      <c r="F1447" s="9">
        <v>1</v>
      </c>
      <c r="G1447" s="10" t="s">
        <v>384</v>
      </c>
      <c r="I1447" s="10" t="s">
        <v>463</v>
      </c>
      <c r="K1447" s="7" t="s">
        <v>3058</v>
      </c>
    </row>
    <row r="1448" spans="1:15" ht="102">
      <c r="A1448" s="10" t="s">
        <v>3214</v>
      </c>
      <c r="B1448" s="30" t="s">
        <v>3231</v>
      </c>
      <c r="C1448" s="10" t="s">
        <v>2356</v>
      </c>
      <c r="D1448" s="9">
        <v>6</v>
      </c>
      <c r="E1448" s="9" t="s">
        <v>2490</v>
      </c>
      <c r="F1448" s="9">
        <v>1</v>
      </c>
      <c r="G1448" s="10" t="s">
        <v>384</v>
      </c>
      <c r="I1448" s="10" t="s">
        <v>462</v>
      </c>
      <c r="L1448" s="10" t="s">
        <v>3217</v>
      </c>
      <c r="M1448" s="10" t="s">
        <v>3216</v>
      </c>
      <c r="N1448" s="10" t="s">
        <v>3218</v>
      </c>
      <c r="O1448" s="10" t="s">
        <v>501</v>
      </c>
    </row>
    <row r="1449" spans="1:15" ht="38.25">
      <c r="A1449" s="10" t="s">
        <v>3214</v>
      </c>
      <c r="B1449" s="10" t="s">
        <v>3232</v>
      </c>
      <c r="C1449" s="10" t="s">
        <v>2356</v>
      </c>
      <c r="D1449" s="9">
        <v>6</v>
      </c>
      <c r="E1449" s="9" t="s">
        <v>2490</v>
      </c>
      <c r="F1449" s="9">
        <v>1</v>
      </c>
      <c r="G1449" s="10" t="s">
        <v>384</v>
      </c>
      <c r="I1449" s="10" t="s">
        <v>463</v>
      </c>
      <c r="K1449" s="7" t="s">
        <v>3215</v>
      </c>
      <c r="O1449" s="10" t="s">
        <v>3216</v>
      </c>
    </row>
    <row r="1450" spans="1:15" ht="102">
      <c r="A1450" s="10" t="s">
        <v>2943</v>
      </c>
      <c r="B1450" s="10" t="s">
        <v>2126</v>
      </c>
      <c r="C1450" s="10" t="s">
        <v>2356</v>
      </c>
      <c r="D1450" s="9">
        <v>5</v>
      </c>
      <c r="E1450" s="9" t="s">
        <v>2490</v>
      </c>
      <c r="F1450" s="9">
        <v>1</v>
      </c>
      <c r="G1450" s="10" t="s">
        <v>384</v>
      </c>
      <c r="I1450" s="10" t="s">
        <v>462</v>
      </c>
      <c r="L1450" s="10" t="s">
        <v>2944</v>
      </c>
      <c r="M1450" s="10" t="s">
        <v>2945</v>
      </c>
      <c r="N1450" s="10" t="s">
        <v>2946</v>
      </c>
      <c r="O1450" s="10" t="s">
        <v>501</v>
      </c>
    </row>
    <row r="1451" spans="1:15" ht="76.5">
      <c r="A1451" s="10" t="s">
        <v>2943</v>
      </c>
      <c r="B1451" s="10" t="s">
        <v>2127</v>
      </c>
      <c r="C1451" s="10" t="s">
        <v>2356</v>
      </c>
      <c r="D1451" s="9">
        <v>5</v>
      </c>
      <c r="E1451" s="9" t="s">
        <v>2490</v>
      </c>
      <c r="F1451" s="9">
        <v>1</v>
      </c>
      <c r="G1451" s="10" t="s">
        <v>384</v>
      </c>
      <c r="I1451" s="10" t="s">
        <v>463</v>
      </c>
      <c r="K1451" s="7" t="s">
        <v>2947</v>
      </c>
    </row>
    <row r="1452" spans="1:15" ht="102">
      <c r="A1452" s="3" t="s">
        <v>396</v>
      </c>
      <c r="B1452" s="10" t="s">
        <v>1248</v>
      </c>
      <c r="C1452" s="10" t="s">
        <v>2356</v>
      </c>
      <c r="D1452" s="4">
        <v>1</v>
      </c>
      <c r="E1452" s="4" t="s">
        <v>2490</v>
      </c>
      <c r="F1452" s="9">
        <v>1</v>
      </c>
      <c r="G1452" s="10" t="s">
        <v>384</v>
      </c>
      <c r="I1452" s="10" t="s">
        <v>462</v>
      </c>
      <c r="L1452" s="10" t="s">
        <v>881</v>
      </c>
      <c r="M1452" s="10" t="s">
        <v>531</v>
      </c>
      <c r="N1452" s="10" t="s">
        <v>532</v>
      </c>
      <c r="O1452" s="10" t="s">
        <v>533</v>
      </c>
    </row>
    <row r="1453" spans="1:15" ht="76.5">
      <c r="A1453" s="3" t="s">
        <v>396</v>
      </c>
      <c r="B1453" s="10" t="s">
        <v>1249</v>
      </c>
      <c r="C1453" s="10" t="s">
        <v>2356</v>
      </c>
      <c r="D1453" s="4">
        <v>1</v>
      </c>
      <c r="E1453" s="4" t="s">
        <v>2490</v>
      </c>
      <c r="F1453" s="9">
        <v>1</v>
      </c>
      <c r="G1453" s="10" t="s">
        <v>384</v>
      </c>
      <c r="I1453" s="10" t="s">
        <v>463</v>
      </c>
      <c r="K1453" s="2" t="s">
        <v>530</v>
      </c>
    </row>
    <row r="1454" spans="1:15" ht="102">
      <c r="A1454" s="14" t="s">
        <v>802</v>
      </c>
      <c r="B1454" s="10" t="s">
        <v>1453</v>
      </c>
      <c r="C1454" s="10" t="s">
        <v>2356</v>
      </c>
      <c r="D1454" s="4">
        <v>2</v>
      </c>
      <c r="E1454" s="4" t="s">
        <v>2490</v>
      </c>
      <c r="F1454" s="4">
        <v>1</v>
      </c>
      <c r="G1454" s="10" t="s">
        <v>384</v>
      </c>
      <c r="I1454" s="10" t="s">
        <v>462</v>
      </c>
      <c r="L1454" s="10" t="s">
        <v>804</v>
      </c>
      <c r="M1454" s="10" t="s">
        <v>805</v>
      </c>
      <c r="N1454" s="10" t="s">
        <v>806</v>
      </c>
      <c r="O1454" s="10" t="s">
        <v>501</v>
      </c>
    </row>
    <row r="1455" spans="1:15" ht="76.5">
      <c r="A1455" s="14" t="s">
        <v>802</v>
      </c>
      <c r="B1455" s="10" t="s">
        <v>1454</v>
      </c>
      <c r="C1455" s="10" t="s">
        <v>2356</v>
      </c>
      <c r="D1455" s="4">
        <v>2</v>
      </c>
      <c r="E1455" s="4" t="s">
        <v>2490</v>
      </c>
      <c r="F1455" s="4">
        <v>1</v>
      </c>
      <c r="G1455" s="10" t="s">
        <v>384</v>
      </c>
      <c r="I1455" s="10" t="s">
        <v>463</v>
      </c>
      <c r="K1455" s="7" t="s">
        <v>803</v>
      </c>
    </row>
    <row r="1456" spans="1:15" ht="102">
      <c r="A1456" s="3" t="s">
        <v>397</v>
      </c>
      <c r="B1456" s="10" t="s">
        <v>1250</v>
      </c>
      <c r="C1456" s="10" t="s">
        <v>2356</v>
      </c>
      <c r="D1456" s="4" t="s">
        <v>16</v>
      </c>
      <c r="E1456" s="4" t="s">
        <v>2490</v>
      </c>
      <c r="F1456" s="9">
        <v>1</v>
      </c>
      <c r="G1456" s="10" t="s">
        <v>384</v>
      </c>
      <c r="I1456" s="10" t="s">
        <v>462</v>
      </c>
      <c r="L1456" s="10" t="s">
        <v>882</v>
      </c>
      <c r="M1456" s="10" t="s">
        <v>534</v>
      </c>
      <c r="N1456" s="10" t="s">
        <v>535</v>
      </c>
      <c r="O1456" s="10" t="s">
        <v>536</v>
      </c>
    </row>
    <row r="1457" spans="1:15" ht="76.5">
      <c r="A1457" s="3" t="s">
        <v>397</v>
      </c>
      <c r="B1457" s="10" t="s">
        <v>1251</v>
      </c>
      <c r="C1457" s="10" t="s">
        <v>2356</v>
      </c>
      <c r="D1457" s="4" t="s">
        <v>16</v>
      </c>
      <c r="E1457" s="4" t="s">
        <v>2490</v>
      </c>
      <c r="F1457" s="9">
        <v>1</v>
      </c>
      <c r="G1457" s="10" t="s">
        <v>384</v>
      </c>
      <c r="I1457" s="10" t="s">
        <v>463</v>
      </c>
      <c r="K1457" s="2" t="s">
        <v>2047</v>
      </c>
      <c r="L1457" s="10" t="s">
        <v>536</v>
      </c>
    </row>
    <row r="1458" spans="1:15" ht="102">
      <c r="A1458" s="3" t="s">
        <v>398</v>
      </c>
      <c r="B1458" s="10" t="s">
        <v>1252</v>
      </c>
      <c r="C1458" s="10" t="s">
        <v>2356</v>
      </c>
      <c r="D1458" s="4">
        <v>1</v>
      </c>
      <c r="E1458" s="4" t="s">
        <v>2490</v>
      </c>
      <c r="F1458" s="9">
        <v>1</v>
      </c>
      <c r="G1458" s="10" t="s">
        <v>384</v>
      </c>
      <c r="I1458" s="10" t="s">
        <v>462</v>
      </c>
      <c r="L1458" s="10" t="s">
        <v>871</v>
      </c>
      <c r="M1458" s="10" t="s">
        <v>537</v>
      </c>
      <c r="N1458" s="10" t="s">
        <v>538</v>
      </c>
      <c r="O1458" s="10" t="s">
        <v>539</v>
      </c>
    </row>
    <row r="1459" spans="1:15" ht="76.5">
      <c r="A1459" s="3" t="s">
        <v>398</v>
      </c>
      <c r="B1459" s="10" t="s">
        <v>1253</v>
      </c>
      <c r="C1459" s="10" t="s">
        <v>2356</v>
      </c>
      <c r="D1459" s="4">
        <v>1</v>
      </c>
      <c r="E1459" s="4" t="s">
        <v>2490</v>
      </c>
      <c r="F1459" s="9">
        <v>1</v>
      </c>
      <c r="G1459" s="10" t="s">
        <v>384</v>
      </c>
      <c r="I1459" s="10" t="s">
        <v>463</v>
      </c>
      <c r="K1459" s="2" t="s">
        <v>2022</v>
      </c>
    </row>
    <row r="1460" spans="1:15" ht="102">
      <c r="A1460" s="3" t="s">
        <v>399</v>
      </c>
      <c r="B1460" s="10" t="s">
        <v>1254</v>
      </c>
      <c r="C1460" s="10" t="s">
        <v>2356</v>
      </c>
      <c r="D1460" s="4" t="s">
        <v>16</v>
      </c>
      <c r="E1460" s="4" t="s">
        <v>2490</v>
      </c>
      <c r="F1460" s="9">
        <v>1</v>
      </c>
      <c r="G1460" s="10" t="s">
        <v>384</v>
      </c>
      <c r="I1460" s="10" t="s">
        <v>462</v>
      </c>
      <c r="L1460" s="10" t="s">
        <v>883</v>
      </c>
      <c r="M1460" s="10" t="s">
        <v>540</v>
      </c>
      <c r="N1460" s="10" t="s">
        <v>541</v>
      </c>
      <c r="O1460" s="10" t="s">
        <v>542</v>
      </c>
    </row>
    <row r="1461" spans="1:15" ht="76.5">
      <c r="A1461" s="3" t="s">
        <v>399</v>
      </c>
      <c r="B1461" s="10" t="s">
        <v>1255</v>
      </c>
      <c r="C1461" s="10" t="s">
        <v>2356</v>
      </c>
      <c r="D1461" s="4" t="s">
        <v>16</v>
      </c>
      <c r="E1461" s="4" t="s">
        <v>2490</v>
      </c>
      <c r="F1461" s="9">
        <v>1</v>
      </c>
      <c r="G1461" s="10" t="s">
        <v>384</v>
      </c>
      <c r="I1461" s="10" t="s">
        <v>463</v>
      </c>
      <c r="K1461" s="2" t="s">
        <v>2046</v>
      </c>
    </row>
    <row r="1462" spans="1:15" ht="102">
      <c r="A1462" s="10" t="s">
        <v>2937</v>
      </c>
      <c r="B1462" s="10" t="s">
        <v>2122</v>
      </c>
      <c r="C1462" s="10" t="s">
        <v>2356</v>
      </c>
      <c r="D1462" s="9">
        <v>5</v>
      </c>
      <c r="E1462" s="9" t="s">
        <v>2490</v>
      </c>
      <c r="F1462" s="9">
        <v>1</v>
      </c>
      <c r="G1462" s="10" t="s">
        <v>384</v>
      </c>
      <c r="I1462" s="10" t="s">
        <v>462</v>
      </c>
      <c r="L1462" s="10" t="s">
        <v>2931</v>
      </c>
      <c r="M1462" s="10" t="s">
        <v>2932</v>
      </c>
      <c r="N1462" s="10" t="s">
        <v>2933</v>
      </c>
      <c r="O1462" s="10" t="s">
        <v>501</v>
      </c>
    </row>
    <row r="1463" spans="1:15" ht="38.25">
      <c r="A1463" s="10" t="s">
        <v>2937</v>
      </c>
      <c r="B1463" s="10" t="s">
        <v>2123</v>
      </c>
      <c r="C1463" s="10" t="s">
        <v>2356</v>
      </c>
      <c r="D1463" s="9">
        <v>5</v>
      </c>
      <c r="E1463" s="9" t="s">
        <v>2490</v>
      </c>
      <c r="F1463" s="9">
        <v>1</v>
      </c>
      <c r="G1463" s="10" t="s">
        <v>384</v>
      </c>
      <c r="I1463" s="10" t="s">
        <v>463</v>
      </c>
      <c r="K1463" s="7" t="s">
        <v>2934</v>
      </c>
      <c r="M1463" s="10" t="s">
        <v>2932</v>
      </c>
    </row>
    <row r="1464" spans="1:15" ht="102">
      <c r="A1464" s="10" t="s">
        <v>2938</v>
      </c>
      <c r="B1464" s="10" t="s">
        <v>2124</v>
      </c>
      <c r="C1464" s="10" t="s">
        <v>2356</v>
      </c>
      <c r="D1464" s="9">
        <v>5</v>
      </c>
      <c r="E1464" s="9" t="s">
        <v>2490</v>
      </c>
      <c r="F1464" s="9">
        <v>1</v>
      </c>
      <c r="G1464" s="10" t="s">
        <v>384</v>
      </c>
      <c r="I1464" s="10" t="s">
        <v>462</v>
      </c>
      <c r="L1464" s="10" t="s">
        <v>2939</v>
      </c>
      <c r="M1464" s="10" t="s">
        <v>2940</v>
      </c>
      <c r="N1464" s="10" t="s">
        <v>551</v>
      </c>
      <c r="O1464" s="10" t="s">
        <v>2941</v>
      </c>
    </row>
    <row r="1465" spans="1:15" ht="76.5">
      <c r="A1465" s="10" t="s">
        <v>2938</v>
      </c>
      <c r="B1465" s="10" t="s">
        <v>2125</v>
      </c>
      <c r="C1465" s="10" t="s">
        <v>2356</v>
      </c>
      <c r="D1465" s="9">
        <v>5</v>
      </c>
      <c r="E1465" s="9" t="s">
        <v>2490</v>
      </c>
      <c r="F1465" s="9">
        <v>1</v>
      </c>
      <c r="G1465" s="10" t="s">
        <v>384</v>
      </c>
      <c r="I1465" s="10" t="s">
        <v>463</v>
      </c>
      <c r="K1465" s="7" t="s">
        <v>2942</v>
      </c>
    </row>
    <row r="1466" spans="1:15" ht="102">
      <c r="A1466" s="10" t="s">
        <v>3200</v>
      </c>
      <c r="B1466" s="10" t="s">
        <v>3233</v>
      </c>
      <c r="C1466" s="10" t="s">
        <v>2356</v>
      </c>
      <c r="D1466" s="9">
        <v>6</v>
      </c>
      <c r="E1466" s="9" t="s">
        <v>2490</v>
      </c>
      <c r="F1466" s="9">
        <v>1</v>
      </c>
      <c r="G1466" s="10" t="s">
        <v>384</v>
      </c>
      <c r="I1466" s="10" t="s">
        <v>462</v>
      </c>
      <c r="L1466" s="10" t="s">
        <v>3220</v>
      </c>
      <c r="M1466" s="10" t="s">
        <v>3221</v>
      </c>
      <c r="N1466" s="10" t="s">
        <v>551</v>
      </c>
      <c r="O1466" s="10" t="s">
        <v>501</v>
      </c>
    </row>
    <row r="1467" spans="1:15" ht="38.25">
      <c r="A1467" s="10" t="s">
        <v>3200</v>
      </c>
      <c r="B1467" s="10" t="s">
        <v>3234</v>
      </c>
      <c r="C1467" s="10" t="s">
        <v>2356</v>
      </c>
      <c r="D1467" s="9">
        <v>6</v>
      </c>
      <c r="E1467" s="9" t="s">
        <v>2490</v>
      </c>
      <c r="F1467" s="9">
        <v>1</v>
      </c>
      <c r="G1467" s="10" t="s">
        <v>384</v>
      </c>
      <c r="I1467" s="10" t="s">
        <v>463</v>
      </c>
      <c r="K1467" s="7" t="s">
        <v>3219</v>
      </c>
      <c r="O1467" s="10" t="s">
        <v>3221</v>
      </c>
    </row>
    <row r="1468" spans="1:15" ht="102">
      <c r="A1468" s="3" t="s">
        <v>400</v>
      </c>
      <c r="B1468" s="10" t="s">
        <v>1256</v>
      </c>
      <c r="C1468" s="10" t="s">
        <v>2356</v>
      </c>
      <c r="D1468" s="4" t="s">
        <v>16</v>
      </c>
      <c r="E1468" s="4" t="s">
        <v>2490</v>
      </c>
      <c r="F1468" s="9">
        <v>1</v>
      </c>
      <c r="G1468" s="10" t="s">
        <v>384</v>
      </c>
      <c r="I1468" s="10" t="s">
        <v>462</v>
      </c>
      <c r="L1468" s="10" t="s">
        <v>884</v>
      </c>
      <c r="M1468" s="10" t="s">
        <v>543</v>
      </c>
      <c r="N1468" s="10" t="s">
        <v>544</v>
      </c>
      <c r="O1468" s="10" t="s">
        <v>545</v>
      </c>
    </row>
    <row r="1469" spans="1:15" ht="38.25">
      <c r="A1469" s="3" t="s">
        <v>400</v>
      </c>
      <c r="B1469" s="10" t="s">
        <v>1257</v>
      </c>
      <c r="C1469" s="10" t="s">
        <v>2356</v>
      </c>
      <c r="D1469" s="4" t="s">
        <v>16</v>
      </c>
      <c r="E1469" s="4" t="s">
        <v>2490</v>
      </c>
      <c r="F1469" s="9">
        <v>1</v>
      </c>
      <c r="G1469" s="10" t="s">
        <v>384</v>
      </c>
      <c r="I1469" s="10" t="s">
        <v>463</v>
      </c>
      <c r="K1469" s="2" t="s">
        <v>2023</v>
      </c>
      <c r="L1469" s="10" t="s">
        <v>545</v>
      </c>
    </row>
    <row r="1470" spans="1:15" ht="102">
      <c r="A1470" s="10" t="s">
        <v>2862</v>
      </c>
      <c r="B1470" s="10" t="s">
        <v>2112</v>
      </c>
      <c r="C1470" s="10" t="s">
        <v>2356</v>
      </c>
      <c r="D1470" s="9">
        <v>4</v>
      </c>
      <c r="E1470" s="9" t="s">
        <v>2490</v>
      </c>
      <c r="F1470" s="9">
        <v>1</v>
      </c>
      <c r="G1470" s="10" t="s">
        <v>384</v>
      </c>
      <c r="I1470" s="10" t="s">
        <v>462</v>
      </c>
      <c r="L1470" s="10" t="s">
        <v>2873</v>
      </c>
      <c r="M1470" s="10" t="s">
        <v>2874</v>
      </c>
      <c r="N1470" s="10" t="s">
        <v>2875</v>
      </c>
      <c r="O1470" s="10" t="s">
        <v>533</v>
      </c>
    </row>
    <row r="1471" spans="1:15" ht="63.75">
      <c r="A1471" s="10" t="s">
        <v>2862</v>
      </c>
      <c r="B1471" s="10" t="s">
        <v>2113</v>
      </c>
      <c r="C1471" s="10" t="s">
        <v>2356</v>
      </c>
      <c r="D1471" s="9">
        <v>4</v>
      </c>
      <c r="E1471" s="9" t="s">
        <v>2490</v>
      </c>
      <c r="F1471" s="9">
        <v>1</v>
      </c>
      <c r="G1471" s="10" t="s">
        <v>384</v>
      </c>
      <c r="I1471" s="10" t="s">
        <v>463</v>
      </c>
      <c r="K1471" s="7" t="s">
        <v>2876</v>
      </c>
    </row>
    <row r="1472" spans="1:15" ht="102">
      <c r="A1472" s="3" t="s">
        <v>797</v>
      </c>
      <c r="B1472" s="10" t="s">
        <v>1451</v>
      </c>
      <c r="C1472" s="10" t="s">
        <v>2356</v>
      </c>
      <c r="D1472" s="4">
        <v>2</v>
      </c>
      <c r="E1472" s="4" t="s">
        <v>2490</v>
      </c>
      <c r="F1472" s="9">
        <v>1</v>
      </c>
      <c r="G1472" s="10" t="s">
        <v>384</v>
      </c>
      <c r="I1472" s="10" t="s">
        <v>462</v>
      </c>
      <c r="L1472" s="10" t="s">
        <v>798</v>
      </c>
      <c r="M1472" s="10" t="s">
        <v>799</v>
      </c>
      <c r="N1472" s="10" t="s">
        <v>800</v>
      </c>
      <c r="O1472" s="10" t="s">
        <v>501</v>
      </c>
    </row>
    <row r="1473" spans="1:15" ht="76.5">
      <c r="A1473" s="3" t="s">
        <v>797</v>
      </c>
      <c r="B1473" s="10" t="s">
        <v>1452</v>
      </c>
      <c r="C1473" s="10" t="s">
        <v>2356</v>
      </c>
      <c r="D1473" s="4">
        <v>2</v>
      </c>
      <c r="E1473" s="4" t="s">
        <v>2490</v>
      </c>
      <c r="F1473" s="9">
        <v>1</v>
      </c>
      <c r="G1473" s="10" t="s">
        <v>384</v>
      </c>
      <c r="I1473" s="10" t="s">
        <v>463</v>
      </c>
      <c r="K1473" s="2" t="s">
        <v>801</v>
      </c>
    </row>
    <row r="1474" spans="1:15" ht="102">
      <c r="A1474" s="10" t="s">
        <v>2478</v>
      </c>
      <c r="B1474" s="10" t="s">
        <v>1562</v>
      </c>
      <c r="C1474" s="10" t="s">
        <v>2356</v>
      </c>
      <c r="D1474" s="9">
        <v>3</v>
      </c>
      <c r="E1474" s="9" t="s">
        <v>2490</v>
      </c>
      <c r="F1474" s="9">
        <v>1</v>
      </c>
      <c r="G1474" s="10" t="s">
        <v>384</v>
      </c>
      <c r="I1474" s="10" t="s">
        <v>462</v>
      </c>
      <c r="L1474" s="10" t="s">
        <v>2479</v>
      </c>
      <c r="M1474" s="10" t="s">
        <v>2480</v>
      </c>
      <c r="N1474" s="10" t="s">
        <v>2481</v>
      </c>
      <c r="O1474" s="10" t="s">
        <v>2482</v>
      </c>
    </row>
    <row r="1475" spans="1:15" ht="38.25">
      <c r="A1475" s="10" t="s">
        <v>2478</v>
      </c>
      <c r="B1475" s="10" t="s">
        <v>1563</v>
      </c>
      <c r="C1475" s="10" t="s">
        <v>2356</v>
      </c>
      <c r="D1475" s="9">
        <v>3</v>
      </c>
      <c r="E1475" s="9" t="s">
        <v>2490</v>
      </c>
      <c r="F1475" s="9">
        <v>1</v>
      </c>
      <c r="G1475" s="10" t="s">
        <v>384</v>
      </c>
      <c r="I1475" s="10" t="s">
        <v>463</v>
      </c>
      <c r="K1475" s="7" t="s">
        <v>2483</v>
      </c>
      <c r="L1475" s="10" t="s">
        <v>2484</v>
      </c>
    </row>
    <row r="1476" spans="1:15" ht="102">
      <c r="A1476" s="10" t="s">
        <v>2948</v>
      </c>
      <c r="B1476" s="10" t="s">
        <v>2128</v>
      </c>
      <c r="C1476" s="10" t="s">
        <v>2356</v>
      </c>
      <c r="D1476" s="9">
        <v>5</v>
      </c>
      <c r="E1476" s="9" t="s">
        <v>2490</v>
      </c>
      <c r="F1476" s="9">
        <v>1</v>
      </c>
      <c r="G1476" s="10" t="s">
        <v>384</v>
      </c>
      <c r="I1476" s="10" t="s">
        <v>462</v>
      </c>
      <c r="L1476" s="10" t="s">
        <v>2949</v>
      </c>
      <c r="M1476" s="10" t="s">
        <v>2950</v>
      </c>
      <c r="N1476" s="10" t="s">
        <v>2951</v>
      </c>
      <c r="O1476" s="10" t="s">
        <v>2952</v>
      </c>
    </row>
    <row r="1477" spans="1:15" ht="63.75">
      <c r="A1477" s="10" t="s">
        <v>2948</v>
      </c>
      <c r="B1477" s="10" t="s">
        <v>2129</v>
      </c>
      <c r="C1477" s="10" t="s">
        <v>2356</v>
      </c>
      <c r="D1477" s="9">
        <v>5</v>
      </c>
      <c r="E1477" s="9" t="s">
        <v>2490</v>
      </c>
      <c r="F1477" s="9">
        <v>1</v>
      </c>
      <c r="G1477" s="10" t="s">
        <v>384</v>
      </c>
      <c r="I1477" s="10" t="s">
        <v>463</v>
      </c>
      <c r="K1477" s="7" t="s">
        <v>2953</v>
      </c>
    </row>
    <row r="1478" spans="1:15" ht="102">
      <c r="A1478" s="3" t="s">
        <v>401</v>
      </c>
      <c r="B1478" s="10" t="s">
        <v>1258</v>
      </c>
      <c r="C1478" s="10" t="s">
        <v>2356</v>
      </c>
      <c r="D1478" s="4" t="s">
        <v>16</v>
      </c>
      <c r="E1478" s="4" t="s">
        <v>2490</v>
      </c>
      <c r="F1478" s="9">
        <v>1</v>
      </c>
      <c r="G1478" s="10" t="s">
        <v>384</v>
      </c>
      <c r="I1478" s="10" t="s">
        <v>462</v>
      </c>
      <c r="L1478" s="10" t="s">
        <v>885</v>
      </c>
      <c r="M1478" s="10" t="s">
        <v>546</v>
      </c>
      <c r="N1478" s="10" t="s">
        <v>547</v>
      </c>
      <c r="O1478" s="10" t="s">
        <v>548</v>
      </c>
    </row>
    <row r="1479" spans="1:15" ht="76.5">
      <c r="A1479" s="3" t="s">
        <v>401</v>
      </c>
      <c r="B1479" s="10" t="s">
        <v>1259</v>
      </c>
      <c r="C1479" s="10" t="s">
        <v>2356</v>
      </c>
      <c r="D1479" s="4" t="s">
        <v>16</v>
      </c>
      <c r="E1479" s="4" t="s">
        <v>2490</v>
      </c>
      <c r="F1479" s="9">
        <v>1</v>
      </c>
      <c r="G1479" s="10" t="s">
        <v>384</v>
      </c>
      <c r="I1479" s="10" t="s">
        <v>463</v>
      </c>
      <c r="K1479" s="2" t="s">
        <v>2024</v>
      </c>
    </row>
    <row r="1480" spans="1:15" ht="102">
      <c r="A1480" s="10" t="s">
        <v>2899</v>
      </c>
      <c r="B1480" s="10" t="s">
        <v>2130</v>
      </c>
      <c r="C1480" s="10" t="s">
        <v>2356</v>
      </c>
      <c r="D1480" s="9">
        <v>5</v>
      </c>
      <c r="E1480" s="9" t="s">
        <v>2490</v>
      </c>
      <c r="F1480" s="9">
        <v>1</v>
      </c>
      <c r="G1480" s="10" t="s">
        <v>384</v>
      </c>
      <c r="I1480" s="10" t="s">
        <v>462</v>
      </c>
      <c r="L1480" s="10" t="s">
        <v>2939</v>
      </c>
      <c r="M1480" s="10" t="s">
        <v>3060</v>
      </c>
    </row>
    <row r="1481" spans="1:15" ht="76.5">
      <c r="A1481" s="10" t="s">
        <v>2899</v>
      </c>
      <c r="B1481" s="10" t="s">
        <v>2131</v>
      </c>
      <c r="C1481" s="10" t="s">
        <v>2356</v>
      </c>
      <c r="D1481" s="9">
        <v>5</v>
      </c>
      <c r="E1481" s="9" t="s">
        <v>2490</v>
      </c>
      <c r="F1481" s="9">
        <v>1</v>
      </c>
      <c r="G1481" s="10" t="s">
        <v>384</v>
      </c>
      <c r="I1481" s="10" t="s">
        <v>463</v>
      </c>
      <c r="K1481" s="7" t="s">
        <v>2955</v>
      </c>
    </row>
    <row r="1482" spans="1:15" ht="102">
      <c r="A1482" s="10" t="s">
        <v>3021</v>
      </c>
      <c r="B1482" s="10" t="s">
        <v>2161</v>
      </c>
      <c r="C1482" s="10" t="s">
        <v>2356</v>
      </c>
      <c r="D1482" s="9">
        <v>5</v>
      </c>
      <c r="E1482" s="9" t="s">
        <v>2492</v>
      </c>
      <c r="F1482" s="9">
        <v>1</v>
      </c>
      <c r="G1482" s="10" t="s">
        <v>384</v>
      </c>
      <c r="I1482" s="10" t="s">
        <v>462</v>
      </c>
      <c r="L1482" s="10" t="s">
        <v>2954</v>
      </c>
      <c r="M1482" s="10" t="s">
        <v>3061</v>
      </c>
      <c r="O1482" s="10" t="s">
        <v>3059</v>
      </c>
    </row>
    <row r="1483" spans="1:15" ht="76.5">
      <c r="A1483" s="10" t="s">
        <v>3021</v>
      </c>
      <c r="B1483" s="10" t="s">
        <v>2162</v>
      </c>
      <c r="C1483" s="10" t="s">
        <v>2356</v>
      </c>
      <c r="D1483" s="9">
        <v>5</v>
      </c>
      <c r="E1483" s="9" t="s">
        <v>2492</v>
      </c>
      <c r="F1483" s="9">
        <v>1</v>
      </c>
      <c r="G1483" s="10" t="s">
        <v>384</v>
      </c>
      <c r="I1483" s="10" t="s">
        <v>463</v>
      </c>
      <c r="K1483" s="7" t="s">
        <v>2955</v>
      </c>
    </row>
    <row r="1484" spans="1:15" ht="102">
      <c r="A1484" s="3" t="s">
        <v>402</v>
      </c>
      <c r="B1484" s="10" t="s">
        <v>1260</v>
      </c>
      <c r="C1484" s="10" t="s">
        <v>2356</v>
      </c>
      <c r="D1484" s="4">
        <v>1</v>
      </c>
      <c r="E1484" s="4" t="s">
        <v>2490</v>
      </c>
      <c r="F1484" s="9">
        <v>1</v>
      </c>
      <c r="G1484" s="10" t="s">
        <v>384</v>
      </c>
      <c r="I1484" s="10" t="s">
        <v>462</v>
      </c>
      <c r="L1484" s="10" t="s">
        <v>886</v>
      </c>
      <c r="M1484" s="10" t="s">
        <v>549</v>
      </c>
      <c r="N1484" s="10" t="s">
        <v>2025</v>
      </c>
      <c r="O1484" s="10" t="s">
        <v>501</v>
      </c>
    </row>
    <row r="1485" spans="1:15" ht="38.25">
      <c r="A1485" s="3" t="s">
        <v>402</v>
      </c>
      <c r="B1485" s="10" t="s">
        <v>1261</v>
      </c>
      <c r="C1485" s="10" t="s">
        <v>2356</v>
      </c>
      <c r="D1485" s="4">
        <v>1</v>
      </c>
      <c r="E1485" s="4" t="s">
        <v>2490</v>
      </c>
      <c r="F1485" s="9">
        <v>1</v>
      </c>
      <c r="G1485" s="10" t="s">
        <v>384</v>
      </c>
      <c r="I1485" s="10" t="s">
        <v>463</v>
      </c>
      <c r="K1485" s="2" t="s">
        <v>2030</v>
      </c>
      <c r="L1485" s="10" t="s">
        <v>549</v>
      </c>
    </row>
    <row r="1486" spans="1:15" ht="102">
      <c r="A1486" s="3" t="s">
        <v>403</v>
      </c>
      <c r="B1486" s="10" t="s">
        <v>1262</v>
      </c>
      <c r="C1486" s="10" t="s">
        <v>2356</v>
      </c>
      <c r="D1486" s="4" t="s">
        <v>16</v>
      </c>
      <c r="E1486" s="4" t="s">
        <v>2490</v>
      </c>
      <c r="F1486" s="9">
        <v>1</v>
      </c>
      <c r="G1486" s="10" t="s">
        <v>384</v>
      </c>
      <c r="I1486" s="10" t="s">
        <v>462</v>
      </c>
      <c r="L1486" s="10" t="s">
        <v>887</v>
      </c>
      <c r="M1486" s="10" t="s">
        <v>1659</v>
      </c>
      <c r="N1486" s="10" t="s">
        <v>551</v>
      </c>
      <c r="O1486" s="10" t="s">
        <v>501</v>
      </c>
    </row>
    <row r="1487" spans="1:15" ht="38.25">
      <c r="A1487" s="3" t="s">
        <v>403</v>
      </c>
      <c r="B1487" s="10" t="s">
        <v>1263</v>
      </c>
      <c r="C1487" s="10" t="s">
        <v>2356</v>
      </c>
      <c r="D1487" s="4" t="s">
        <v>16</v>
      </c>
      <c r="E1487" s="4" t="s">
        <v>2490</v>
      </c>
      <c r="F1487" s="9">
        <v>1</v>
      </c>
      <c r="G1487" s="10" t="s">
        <v>384</v>
      </c>
      <c r="I1487" s="10" t="s">
        <v>463</v>
      </c>
      <c r="K1487" s="2" t="s">
        <v>550</v>
      </c>
      <c r="L1487" s="10" t="s">
        <v>1659</v>
      </c>
    </row>
    <row r="1488" spans="1:15" ht="102">
      <c r="A1488" s="3" t="s">
        <v>404</v>
      </c>
      <c r="B1488" s="10" t="s">
        <v>1264</v>
      </c>
      <c r="C1488" s="10" t="s">
        <v>2356</v>
      </c>
      <c r="D1488" s="4" t="s">
        <v>16</v>
      </c>
      <c r="E1488" s="4" t="s">
        <v>2490</v>
      </c>
      <c r="F1488" s="9">
        <v>1</v>
      </c>
      <c r="G1488" s="10" t="s">
        <v>384</v>
      </c>
      <c r="I1488" s="10" t="s">
        <v>462</v>
      </c>
      <c r="L1488" s="10" t="s">
        <v>888</v>
      </c>
      <c r="M1488" s="10" t="s">
        <v>553</v>
      </c>
      <c r="N1488" s="10" t="s">
        <v>554</v>
      </c>
      <c r="O1488" s="10" t="s">
        <v>501</v>
      </c>
    </row>
    <row r="1489" spans="1:15" ht="38.25">
      <c r="A1489" s="3" t="s">
        <v>404</v>
      </c>
      <c r="B1489" s="10" t="s">
        <v>1265</v>
      </c>
      <c r="C1489" s="10" t="s">
        <v>2356</v>
      </c>
      <c r="D1489" s="4" t="s">
        <v>16</v>
      </c>
      <c r="E1489" s="4" t="s">
        <v>2490</v>
      </c>
      <c r="F1489" s="9">
        <v>1</v>
      </c>
      <c r="G1489" s="10" t="s">
        <v>384</v>
      </c>
      <c r="I1489" s="10" t="s">
        <v>463</v>
      </c>
      <c r="K1489" s="2" t="s">
        <v>552</v>
      </c>
      <c r="L1489" s="10" t="s">
        <v>553</v>
      </c>
    </row>
    <row r="1490" spans="1:15" ht="102">
      <c r="A1490" s="10" t="s">
        <v>2863</v>
      </c>
      <c r="B1490" s="10" t="s">
        <v>2114</v>
      </c>
      <c r="C1490" s="10" t="s">
        <v>2356</v>
      </c>
      <c r="D1490" s="9">
        <v>4</v>
      </c>
      <c r="E1490" s="9" t="s">
        <v>2490</v>
      </c>
      <c r="F1490" s="9">
        <v>1</v>
      </c>
      <c r="G1490" s="10" t="s">
        <v>384</v>
      </c>
      <c r="I1490" s="10" t="s">
        <v>462</v>
      </c>
      <c r="L1490" s="10" t="s">
        <v>2877</v>
      </c>
      <c r="M1490" s="10" t="s">
        <v>2878</v>
      </c>
      <c r="N1490" s="10" t="s">
        <v>2879</v>
      </c>
      <c r="O1490" s="10" t="s">
        <v>501</v>
      </c>
    </row>
    <row r="1491" spans="1:15" ht="76.5">
      <c r="A1491" s="10" t="s">
        <v>2863</v>
      </c>
      <c r="B1491" s="10" t="s">
        <v>2115</v>
      </c>
      <c r="C1491" s="10" t="s">
        <v>2356</v>
      </c>
      <c r="D1491" s="9">
        <v>4</v>
      </c>
      <c r="E1491" s="9" t="s">
        <v>2490</v>
      </c>
      <c r="F1491" s="9">
        <v>1</v>
      </c>
      <c r="G1491" s="10" t="s">
        <v>384</v>
      </c>
      <c r="I1491" s="10" t="s">
        <v>463</v>
      </c>
      <c r="K1491" s="7" t="s">
        <v>2880</v>
      </c>
    </row>
    <row r="1492" spans="1:15" ht="102">
      <c r="A1492" s="10" t="s">
        <v>3222</v>
      </c>
      <c r="B1492" s="10" t="s">
        <v>3235</v>
      </c>
      <c r="C1492" s="10" t="s">
        <v>2356</v>
      </c>
      <c r="D1492" s="9">
        <v>6</v>
      </c>
      <c r="E1492" s="9" t="s">
        <v>2490</v>
      </c>
      <c r="F1492" s="9">
        <v>1</v>
      </c>
      <c r="G1492" s="10" t="s">
        <v>384</v>
      </c>
      <c r="I1492" s="10" t="s">
        <v>462</v>
      </c>
      <c r="L1492" s="10" t="s">
        <v>3224</v>
      </c>
      <c r="M1492" s="10" t="s">
        <v>3225</v>
      </c>
      <c r="N1492" s="10" t="s">
        <v>3226</v>
      </c>
      <c r="O1492" s="10" t="s">
        <v>501</v>
      </c>
    </row>
    <row r="1493" spans="1:15" ht="63.75">
      <c r="A1493" s="10" t="s">
        <v>3222</v>
      </c>
      <c r="B1493" s="10" t="s">
        <v>3236</v>
      </c>
      <c r="C1493" s="10" t="s">
        <v>2356</v>
      </c>
      <c r="D1493" s="9">
        <v>6</v>
      </c>
      <c r="E1493" s="9" t="s">
        <v>2490</v>
      </c>
      <c r="F1493" s="9">
        <v>1</v>
      </c>
      <c r="G1493" s="10" t="s">
        <v>384</v>
      </c>
      <c r="I1493" s="10" t="s">
        <v>463</v>
      </c>
      <c r="K1493" s="7" t="s">
        <v>3223</v>
      </c>
    </row>
    <row r="1494" spans="1:15" ht="102">
      <c r="A1494" s="3" t="s">
        <v>405</v>
      </c>
      <c r="B1494" s="10" t="s">
        <v>1266</v>
      </c>
      <c r="C1494" s="10" t="s">
        <v>2356</v>
      </c>
      <c r="D1494" s="4" t="s">
        <v>16</v>
      </c>
      <c r="E1494" s="4" t="s">
        <v>2490</v>
      </c>
      <c r="F1494" s="9">
        <v>1</v>
      </c>
      <c r="G1494" s="10" t="s">
        <v>384</v>
      </c>
      <c r="I1494" s="10" t="s">
        <v>462</v>
      </c>
      <c r="L1494" s="10" t="s">
        <v>889</v>
      </c>
      <c r="M1494" s="10" t="s">
        <v>556</v>
      </c>
      <c r="N1494" s="10" t="s">
        <v>557</v>
      </c>
      <c r="O1494" s="10" t="s">
        <v>501</v>
      </c>
    </row>
    <row r="1495" spans="1:15" ht="38.25">
      <c r="A1495" s="3" t="s">
        <v>405</v>
      </c>
      <c r="B1495" s="10" t="s">
        <v>1267</v>
      </c>
      <c r="C1495" s="10" t="s">
        <v>2356</v>
      </c>
      <c r="D1495" s="4" t="s">
        <v>16</v>
      </c>
      <c r="E1495" s="4" t="s">
        <v>2490</v>
      </c>
      <c r="F1495" s="9">
        <v>1</v>
      </c>
      <c r="G1495" s="10" t="s">
        <v>384</v>
      </c>
      <c r="I1495" s="10" t="s">
        <v>463</v>
      </c>
      <c r="K1495" s="2" t="s">
        <v>555</v>
      </c>
      <c r="L1495" s="10" t="s">
        <v>556</v>
      </c>
    </row>
    <row r="1496" spans="1:15" ht="102">
      <c r="A1496" s="3" t="s">
        <v>406</v>
      </c>
      <c r="B1496" s="10" t="s">
        <v>1268</v>
      </c>
      <c r="C1496" s="10" t="s">
        <v>2356</v>
      </c>
      <c r="D1496" s="4">
        <v>1</v>
      </c>
      <c r="E1496" s="4" t="s">
        <v>2490</v>
      </c>
      <c r="F1496" s="9">
        <v>1</v>
      </c>
      <c r="G1496" s="10" t="s">
        <v>384</v>
      </c>
      <c r="I1496" s="10" t="s">
        <v>462</v>
      </c>
      <c r="L1496" s="10" t="s">
        <v>890</v>
      </c>
      <c r="M1496" s="10" t="s">
        <v>558</v>
      </c>
      <c r="N1496" s="10" t="s">
        <v>559</v>
      </c>
      <c r="O1496" s="10" t="s">
        <v>560</v>
      </c>
    </row>
    <row r="1497" spans="1:15" ht="63.75">
      <c r="A1497" s="3" t="s">
        <v>406</v>
      </c>
      <c r="B1497" s="10" t="s">
        <v>1269</v>
      </c>
      <c r="C1497" s="10" t="s">
        <v>2356</v>
      </c>
      <c r="D1497" s="4">
        <v>1</v>
      </c>
      <c r="E1497" s="4" t="s">
        <v>2490</v>
      </c>
      <c r="F1497" s="9">
        <v>1</v>
      </c>
      <c r="G1497" s="10" t="s">
        <v>384</v>
      </c>
      <c r="I1497" s="10" t="s">
        <v>463</v>
      </c>
      <c r="K1497" s="2" t="s">
        <v>2026</v>
      </c>
    </row>
    <row r="1498" spans="1:15" ht="102">
      <c r="A1498" s="3" t="s">
        <v>407</v>
      </c>
      <c r="B1498" s="10" t="s">
        <v>1270</v>
      </c>
      <c r="C1498" s="10" t="s">
        <v>2356</v>
      </c>
      <c r="D1498" s="4" t="s">
        <v>16</v>
      </c>
      <c r="E1498" s="4" t="s">
        <v>2490</v>
      </c>
      <c r="F1498" s="9">
        <v>1</v>
      </c>
      <c r="G1498" s="10" t="s">
        <v>384</v>
      </c>
      <c r="I1498" s="10" t="s">
        <v>462</v>
      </c>
      <c r="L1498" s="10" t="s">
        <v>891</v>
      </c>
      <c r="M1498" s="10" t="s">
        <v>562</v>
      </c>
      <c r="N1498" s="10" t="s">
        <v>559</v>
      </c>
      <c r="O1498" s="10" t="s">
        <v>501</v>
      </c>
    </row>
    <row r="1499" spans="1:15" ht="38.25">
      <c r="A1499" s="3" t="s">
        <v>407</v>
      </c>
      <c r="B1499" s="10" t="s">
        <v>1271</v>
      </c>
      <c r="C1499" s="10" t="s">
        <v>2356</v>
      </c>
      <c r="D1499" s="4" t="s">
        <v>16</v>
      </c>
      <c r="E1499" s="4" t="s">
        <v>2490</v>
      </c>
      <c r="F1499" s="9">
        <v>1</v>
      </c>
      <c r="G1499" s="10" t="s">
        <v>384</v>
      </c>
      <c r="I1499" s="10" t="s">
        <v>463</v>
      </c>
      <c r="K1499" s="2" t="s">
        <v>561</v>
      </c>
      <c r="L1499" s="10" t="s">
        <v>562</v>
      </c>
    </row>
    <row r="1500" spans="1:15" ht="102">
      <c r="A1500" s="3" t="s">
        <v>408</v>
      </c>
      <c r="B1500" s="10" t="s">
        <v>1272</v>
      </c>
      <c r="C1500" s="10" t="s">
        <v>2356</v>
      </c>
      <c r="D1500" s="4" t="s">
        <v>16</v>
      </c>
      <c r="E1500" s="4" t="s">
        <v>2490</v>
      </c>
      <c r="F1500" s="9">
        <v>1</v>
      </c>
      <c r="G1500" s="10" t="s">
        <v>384</v>
      </c>
      <c r="I1500" s="10" t="s">
        <v>462</v>
      </c>
      <c r="L1500" s="10" t="s">
        <v>892</v>
      </c>
      <c r="M1500" s="10" t="s">
        <v>1016</v>
      </c>
      <c r="N1500" s="10" t="s">
        <v>516</v>
      </c>
      <c r="O1500" s="10" t="s">
        <v>1660</v>
      </c>
    </row>
    <row r="1501" spans="1:15" ht="76.5">
      <c r="A1501" s="3" t="s">
        <v>408</v>
      </c>
      <c r="B1501" s="10" t="s">
        <v>1273</v>
      </c>
      <c r="C1501" s="10" t="s">
        <v>2356</v>
      </c>
      <c r="D1501" s="4" t="s">
        <v>16</v>
      </c>
      <c r="E1501" s="4" t="s">
        <v>2490</v>
      </c>
      <c r="F1501" s="9">
        <v>1</v>
      </c>
      <c r="G1501" s="10" t="s">
        <v>384</v>
      </c>
      <c r="I1501" s="10" t="s">
        <v>463</v>
      </c>
      <c r="K1501" s="2" t="s">
        <v>2424</v>
      </c>
    </row>
    <row r="1502" spans="1:15" ht="102">
      <c r="A1502" s="3" t="s">
        <v>409</v>
      </c>
      <c r="B1502" s="10" t="s">
        <v>1274</v>
      </c>
      <c r="C1502" s="10" t="s">
        <v>2356</v>
      </c>
      <c r="D1502" s="4" t="s">
        <v>16</v>
      </c>
      <c r="E1502" s="4" t="s">
        <v>2490</v>
      </c>
      <c r="F1502" s="9">
        <v>1</v>
      </c>
      <c r="G1502" s="10" t="s">
        <v>384</v>
      </c>
      <c r="I1502" s="10" t="s">
        <v>462</v>
      </c>
      <c r="L1502" s="10" t="s">
        <v>893</v>
      </c>
      <c r="M1502" s="10" t="s">
        <v>1017</v>
      </c>
      <c r="N1502" s="10" t="s">
        <v>1018</v>
      </c>
      <c r="O1502" s="10" t="s">
        <v>501</v>
      </c>
    </row>
    <row r="1503" spans="1:15" ht="76.5">
      <c r="A1503" s="3" t="s">
        <v>409</v>
      </c>
      <c r="B1503" s="10" t="s">
        <v>1275</v>
      </c>
      <c r="C1503" s="10" t="s">
        <v>2356</v>
      </c>
      <c r="D1503" s="4" t="s">
        <v>16</v>
      </c>
      <c r="E1503" s="4" t="s">
        <v>2490</v>
      </c>
      <c r="F1503" s="9">
        <v>1</v>
      </c>
      <c r="G1503" s="10" t="s">
        <v>384</v>
      </c>
      <c r="I1503" s="10" t="s">
        <v>463</v>
      </c>
      <c r="K1503" s="2" t="s">
        <v>2027</v>
      </c>
    </row>
    <row r="1504" spans="1:15" ht="102">
      <c r="A1504" s="10" t="s">
        <v>2485</v>
      </c>
      <c r="B1504" s="10" t="s">
        <v>1564</v>
      </c>
      <c r="C1504" s="10" t="s">
        <v>2356</v>
      </c>
      <c r="D1504" s="9">
        <v>3</v>
      </c>
      <c r="E1504" s="9" t="s">
        <v>2490</v>
      </c>
      <c r="F1504" s="9">
        <v>1</v>
      </c>
      <c r="G1504" s="10" t="s">
        <v>384</v>
      </c>
      <c r="I1504" s="10" t="s">
        <v>462</v>
      </c>
      <c r="L1504" s="10" t="s">
        <v>2486</v>
      </c>
      <c r="M1504" s="10" t="s">
        <v>2487</v>
      </c>
      <c r="N1504" s="10" t="s">
        <v>2488</v>
      </c>
      <c r="O1504" s="10" t="s">
        <v>2489</v>
      </c>
    </row>
    <row r="1505" spans="1:15" ht="38.25">
      <c r="A1505" s="10" t="s">
        <v>2485</v>
      </c>
      <c r="B1505" s="30" t="s">
        <v>1565</v>
      </c>
      <c r="C1505" s="10" t="s">
        <v>2356</v>
      </c>
      <c r="D1505" s="9">
        <v>3</v>
      </c>
      <c r="E1505" s="9" t="s">
        <v>2490</v>
      </c>
      <c r="F1505" s="9">
        <v>1</v>
      </c>
      <c r="G1505" s="10" t="s">
        <v>384</v>
      </c>
      <c r="I1505" s="10" t="s">
        <v>463</v>
      </c>
      <c r="K1505" s="7" t="s">
        <v>2491</v>
      </c>
      <c r="L1505" s="10" t="s">
        <v>2487</v>
      </c>
      <c r="O1505" s="10" t="s">
        <v>2487</v>
      </c>
    </row>
    <row r="1506" spans="1:15" ht="102">
      <c r="A1506" s="10" t="s">
        <v>2956</v>
      </c>
      <c r="B1506" s="10" t="s">
        <v>2132</v>
      </c>
      <c r="C1506" s="10" t="s">
        <v>2356</v>
      </c>
      <c r="D1506" s="9">
        <v>5</v>
      </c>
      <c r="E1506" s="9" t="s">
        <v>2490</v>
      </c>
      <c r="F1506" s="9">
        <v>1</v>
      </c>
      <c r="G1506" s="10" t="s">
        <v>384</v>
      </c>
      <c r="I1506" s="10" t="s">
        <v>462</v>
      </c>
      <c r="L1506" s="10" t="s">
        <v>2957</v>
      </c>
      <c r="M1506" s="10" t="s">
        <v>2958</v>
      </c>
      <c r="N1506" s="10" t="s">
        <v>2951</v>
      </c>
      <c r="O1506" s="10" t="s">
        <v>2959</v>
      </c>
    </row>
    <row r="1507" spans="1:15" ht="63.75">
      <c r="A1507" s="10" t="s">
        <v>2956</v>
      </c>
      <c r="B1507" s="10" t="s">
        <v>2133</v>
      </c>
      <c r="C1507" s="10" t="s">
        <v>2356</v>
      </c>
      <c r="D1507" s="9">
        <v>5</v>
      </c>
      <c r="E1507" s="9" t="s">
        <v>2490</v>
      </c>
      <c r="F1507" s="9">
        <v>1</v>
      </c>
      <c r="G1507" s="10" t="s">
        <v>384</v>
      </c>
      <c r="I1507" s="10" t="s">
        <v>463</v>
      </c>
      <c r="K1507" s="7" t="s">
        <v>2960</v>
      </c>
    </row>
    <row r="1508" spans="1:15" ht="102">
      <c r="A1508" s="3" t="s">
        <v>410</v>
      </c>
      <c r="B1508" s="10" t="s">
        <v>1276</v>
      </c>
      <c r="C1508" s="10" t="s">
        <v>2356</v>
      </c>
      <c r="D1508" s="4" t="s">
        <v>16</v>
      </c>
      <c r="E1508" s="4" t="s">
        <v>2490</v>
      </c>
      <c r="F1508" s="9">
        <v>1</v>
      </c>
      <c r="G1508" s="10" t="s">
        <v>384</v>
      </c>
      <c r="I1508" s="10" t="s">
        <v>462</v>
      </c>
      <c r="L1508" s="10" t="s">
        <v>894</v>
      </c>
      <c r="M1508" s="10" t="s">
        <v>1020</v>
      </c>
      <c r="N1508" s="10" t="s">
        <v>516</v>
      </c>
      <c r="O1508" s="10" t="s">
        <v>501</v>
      </c>
    </row>
    <row r="1509" spans="1:15" ht="63.75">
      <c r="A1509" s="3" t="s">
        <v>410</v>
      </c>
      <c r="B1509" s="10" t="s">
        <v>1277</v>
      </c>
      <c r="C1509" s="10" t="s">
        <v>2356</v>
      </c>
      <c r="D1509" s="4" t="s">
        <v>16</v>
      </c>
      <c r="E1509" s="4" t="s">
        <v>2490</v>
      </c>
      <c r="F1509" s="9">
        <v>1</v>
      </c>
      <c r="G1509" s="10" t="s">
        <v>384</v>
      </c>
      <c r="I1509" s="10" t="s">
        <v>463</v>
      </c>
      <c r="K1509" s="2" t="s">
        <v>1019</v>
      </c>
    </row>
    <row r="1510" spans="1:15" ht="102">
      <c r="A1510" s="3" t="s">
        <v>411</v>
      </c>
      <c r="B1510" s="10" t="s">
        <v>1278</v>
      </c>
      <c r="C1510" s="10" t="s">
        <v>2356</v>
      </c>
      <c r="D1510" s="4" t="s">
        <v>16</v>
      </c>
      <c r="E1510" s="4" t="s">
        <v>2490</v>
      </c>
      <c r="F1510" s="9">
        <v>1</v>
      </c>
      <c r="G1510" s="10" t="s">
        <v>384</v>
      </c>
      <c r="I1510" s="10" t="s">
        <v>462</v>
      </c>
      <c r="L1510" s="10" t="s">
        <v>1120</v>
      </c>
      <c r="M1510" s="10" t="s">
        <v>1021</v>
      </c>
      <c r="N1510" s="10" t="s">
        <v>1022</v>
      </c>
      <c r="O1510" s="10" t="s">
        <v>501</v>
      </c>
    </row>
    <row r="1511" spans="1:15" ht="76.5">
      <c r="A1511" s="3" t="s">
        <v>411</v>
      </c>
      <c r="B1511" s="10" t="s">
        <v>1279</v>
      </c>
      <c r="C1511" s="10" t="s">
        <v>2356</v>
      </c>
      <c r="D1511" s="4" t="s">
        <v>16</v>
      </c>
      <c r="E1511" s="4" t="s">
        <v>2490</v>
      </c>
      <c r="F1511" s="9">
        <v>1</v>
      </c>
      <c r="G1511" s="10" t="s">
        <v>384</v>
      </c>
      <c r="I1511" s="10" t="s">
        <v>463</v>
      </c>
      <c r="K1511" s="2" t="s">
        <v>2048</v>
      </c>
    </row>
    <row r="1512" spans="1:15" ht="102">
      <c r="A1512" s="3" t="s">
        <v>412</v>
      </c>
      <c r="B1512" s="10" t="s">
        <v>1280</v>
      </c>
      <c r="C1512" s="10" t="s">
        <v>2356</v>
      </c>
      <c r="D1512" s="4" t="s">
        <v>16</v>
      </c>
      <c r="E1512" s="4" t="s">
        <v>2490</v>
      </c>
      <c r="F1512" s="9">
        <v>1</v>
      </c>
      <c r="G1512" s="10" t="s">
        <v>384</v>
      </c>
      <c r="I1512" s="10" t="s">
        <v>462</v>
      </c>
      <c r="L1512" s="10" t="s">
        <v>1121</v>
      </c>
      <c r="M1512" s="10" t="s">
        <v>1023</v>
      </c>
      <c r="N1512" s="10" t="s">
        <v>1024</v>
      </c>
      <c r="O1512" s="10" t="s">
        <v>1025</v>
      </c>
    </row>
    <row r="1513" spans="1:15" ht="63.75">
      <c r="A1513" s="3" t="s">
        <v>412</v>
      </c>
      <c r="B1513" s="10" t="s">
        <v>1281</v>
      </c>
      <c r="C1513" s="10" t="s">
        <v>2356</v>
      </c>
      <c r="D1513" s="4" t="s">
        <v>16</v>
      </c>
      <c r="E1513" s="4" t="s">
        <v>2490</v>
      </c>
      <c r="F1513" s="9">
        <v>1</v>
      </c>
      <c r="G1513" s="10" t="s">
        <v>384</v>
      </c>
      <c r="I1513" s="10" t="s">
        <v>463</v>
      </c>
      <c r="K1513" s="2" t="s">
        <v>2049</v>
      </c>
    </row>
    <row r="1514" spans="1:15" ht="102">
      <c r="A1514" s="3" t="s">
        <v>413</v>
      </c>
      <c r="B1514" s="10" t="s">
        <v>1282</v>
      </c>
      <c r="C1514" s="10" t="s">
        <v>2356</v>
      </c>
      <c r="D1514" s="4" t="s">
        <v>16</v>
      </c>
      <c r="E1514" s="4" t="s">
        <v>2490</v>
      </c>
      <c r="F1514" s="9">
        <v>1</v>
      </c>
      <c r="G1514" s="10" t="s">
        <v>384</v>
      </c>
      <c r="I1514" s="10" t="s">
        <v>462</v>
      </c>
      <c r="L1514" s="10" t="s">
        <v>1122</v>
      </c>
      <c r="M1514" s="10" t="s">
        <v>1027</v>
      </c>
      <c r="N1514" s="10" t="s">
        <v>1028</v>
      </c>
      <c r="O1514" s="10" t="s">
        <v>1029</v>
      </c>
    </row>
    <row r="1515" spans="1:15" ht="38.25">
      <c r="A1515" s="3" t="s">
        <v>413</v>
      </c>
      <c r="B1515" s="10" t="s">
        <v>1283</v>
      </c>
      <c r="C1515" s="10" t="s">
        <v>2356</v>
      </c>
      <c r="D1515" s="4" t="s">
        <v>16</v>
      </c>
      <c r="E1515" s="4" t="s">
        <v>2490</v>
      </c>
      <c r="F1515" s="9">
        <v>1</v>
      </c>
      <c r="G1515" s="10" t="s">
        <v>384</v>
      </c>
      <c r="I1515" s="10" t="s">
        <v>463</v>
      </c>
      <c r="K1515" s="2" t="s">
        <v>1026</v>
      </c>
      <c r="L1515" s="10" t="s">
        <v>1029</v>
      </c>
    </row>
    <row r="1516" spans="1:15" ht="102">
      <c r="A1516" s="3" t="s">
        <v>414</v>
      </c>
      <c r="B1516" s="10" t="s">
        <v>1284</v>
      </c>
      <c r="C1516" s="10" t="s">
        <v>2356</v>
      </c>
      <c r="D1516" s="4" t="s">
        <v>16</v>
      </c>
      <c r="E1516" s="4" t="s">
        <v>2490</v>
      </c>
      <c r="F1516" s="9">
        <v>1</v>
      </c>
      <c r="G1516" s="10" t="s">
        <v>384</v>
      </c>
      <c r="I1516" s="10" t="s">
        <v>462</v>
      </c>
      <c r="L1516" s="10" t="s">
        <v>1123</v>
      </c>
      <c r="M1516" s="10" t="s">
        <v>1031</v>
      </c>
      <c r="N1516" s="10" t="s">
        <v>535</v>
      </c>
      <c r="O1516" s="10" t="s">
        <v>501</v>
      </c>
    </row>
    <row r="1517" spans="1:15" ht="63.75">
      <c r="A1517" s="3" t="s">
        <v>414</v>
      </c>
      <c r="B1517" s="10" t="s">
        <v>1285</v>
      </c>
      <c r="C1517" s="10" t="s">
        <v>2356</v>
      </c>
      <c r="D1517" s="4" t="s">
        <v>16</v>
      </c>
      <c r="E1517" s="4" t="s">
        <v>2490</v>
      </c>
      <c r="F1517" s="9">
        <v>1</v>
      </c>
      <c r="G1517" s="10" t="s">
        <v>384</v>
      </c>
      <c r="I1517" s="10" t="s">
        <v>463</v>
      </c>
      <c r="K1517" s="2" t="s">
        <v>1030</v>
      </c>
    </row>
    <row r="1518" spans="1:15" ht="102">
      <c r="A1518" s="3" t="s">
        <v>415</v>
      </c>
      <c r="B1518" s="10" t="s">
        <v>1286</v>
      </c>
      <c r="C1518" s="10" t="s">
        <v>2356</v>
      </c>
      <c r="D1518" s="4">
        <v>1</v>
      </c>
      <c r="E1518" s="4" t="s">
        <v>2490</v>
      </c>
      <c r="F1518" s="9">
        <v>1</v>
      </c>
      <c r="G1518" s="10" t="s">
        <v>453</v>
      </c>
      <c r="H1518" s="10" t="s">
        <v>416</v>
      </c>
      <c r="I1518" s="10" t="s">
        <v>462</v>
      </c>
      <c r="K1518" s="7" t="s">
        <v>2323</v>
      </c>
    </row>
    <row r="1519" spans="1:15" ht="63.75">
      <c r="A1519" s="3" t="s">
        <v>415</v>
      </c>
      <c r="B1519" s="10" t="s">
        <v>1287</v>
      </c>
      <c r="C1519" s="10" t="s">
        <v>2356</v>
      </c>
      <c r="D1519" s="4">
        <v>1</v>
      </c>
      <c r="E1519" s="4" t="s">
        <v>2490</v>
      </c>
      <c r="F1519" s="9">
        <v>1</v>
      </c>
      <c r="G1519" s="10" t="s">
        <v>453</v>
      </c>
      <c r="H1519" s="10" t="s">
        <v>416</v>
      </c>
      <c r="I1519" s="10" t="s">
        <v>463</v>
      </c>
      <c r="L1519" s="10" t="s">
        <v>465</v>
      </c>
      <c r="M1519" s="10" t="s">
        <v>2185</v>
      </c>
    </row>
    <row r="1520" spans="1:15" ht="89.25">
      <c r="A1520" s="3" t="s">
        <v>417</v>
      </c>
      <c r="B1520" s="10" t="s">
        <v>1288</v>
      </c>
      <c r="C1520" s="10" t="s">
        <v>2356</v>
      </c>
      <c r="D1520" s="4">
        <v>4</v>
      </c>
      <c r="E1520" s="4" t="s">
        <v>2490</v>
      </c>
      <c r="F1520" s="4">
        <v>1</v>
      </c>
      <c r="G1520" s="10" t="s">
        <v>453</v>
      </c>
      <c r="H1520" s="10" t="s">
        <v>416</v>
      </c>
      <c r="I1520" s="10" t="s">
        <v>462</v>
      </c>
      <c r="K1520" s="7" t="s">
        <v>2834</v>
      </c>
    </row>
    <row r="1521" spans="1:15" ht="63.75">
      <c r="A1521" s="3" t="s">
        <v>417</v>
      </c>
      <c r="B1521" s="10" t="s">
        <v>1289</v>
      </c>
      <c r="C1521" s="10" t="s">
        <v>2356</v>
      </c>
      <c r="D1521" s="4">
        <v>4</v>
      </c>
      <c r="E1521" s="4" t="s">
        <v>2490</v>
      </c>
      <c r="F1521" s="4">
        <v>1</v>
      </c>
      <c r="G1521" s="10" t="s">
        <v>453</v>
      </c>
      <c r="H1521" s="10" t="s">
        <v>416</v>
      </c>
      <c r="I1521" s="10" t="s">
        <v>463</v>
      </c>
      <c r="L1521" s="10" t="s">
        <v>2835</v>
      </c>
      <c r="M1521" s="10" t="s">
        <v>2185</v>
      </c>
    </row>
    <row r="1522" spans="1:15" ht="89.25">
      <c r="A1522" s="3" t="s">
        <v>418</v>
      </c>
      <c r="B1522" s="10" t="s">
        <v>1290</v>
      </c>
      <c r="C1522" s="10" t="s">
        <v>2356</v>
      </c>
      <c r="D1522" s="4" t="s">
        <v>16</v>
      </c>
      <c r="E1522" s="4" t="s">
        <v>2490</v>
      </c>
      <c r="F1522" s="9">
        <v>1</v>
      </c>
      <c r="G1522" s="10" t="s">
        <v>453</v>
      </c>
      <c r="H1522" s="10" t="s">
        <v>416</v>
      </c>
      <c r="I1522" s="10" t="s">
        <v>462</v>
      </c>
      <c r="K1522" s="7" t="s">
        <v>2315</v>
      </c>
    </row>
    <row r="1523" spans="1:15" ht="38.25">
      <c r="A1523" s="3" t="s">
        <v>418</v>
      </c>
      <c r="B1523" s="10" t="s">
        <v>1291</v>
      </c>
      <c r="C1523" s="10" t="s">
        <v>2356</v>
      </c>
      <c r="D1523" s="4" t="s">
        <v>16</v>
      </c>
      <c r="E1523" s="4" t="s">
        <v>2490</v>
      </c>
      <c r="F1523" s="9">
        <v>1</v>
      </c>
      <c r="G1523" s="10" t="s">
        <v>453</v>
      </c>
      <c r="H1523" s="10" t="s">
        <v>416</v>
      </c>
      <c r="I1523" s="10" t="s">
        <v>463</v>
      </c>
      <c r="L1523" s="10" t="s">
        <v>466</v>
      </c>
      <c r="M1523" s="10" t="s">
        <v>1552</v>
      </c>
    </row>
    <row r="1524" spans="1:15" ht="89.25">
      <c r="A1524" s="3" t="s">
        <v>419</v>
      </c>
      <c r="B1524" s="10" t="s">
        <v>1292</v>
      </c>
      <c r="C1524" s="10" t="s">
        <v>2356</v>
      </c>
      <c r="D1524" s="4">
        <v>5</v>
      </c>
      <c r="E1524" s="4" t="s">
        <v>2490</v>
      </c>
      <c r="F1524" s="4">
        <v>1</v>
      </c>
      <c r="G1524" s="10" t="s">
        <v>453</v>
      </c>
      <c r="H1524" s="10" t="s">
        <v>416</v>
      </c>
      <c r="I1524" s="10" t="s">
        <v>462</v>
      </c>
      <c r="K1524" s="7" t="s">
        <v>2891</v>
      </c>
    </row>
    <row r="1525" spans="1:15" ht="63.75">
      <c r="A1525" s="3" t="s">
        <v>419</v>
      </c>
      <c r="B1525" s="10" t="s">
        <v>1293</v>
      </c>
      <c r="C1525" s="10" t="s">
        <v>2356</v>
      </c>
      <c r="D1525" s="4">
        <v>5</v>
      </c>
      <c r="E1525" s="4" t="s">
        <v>2490</v>
      </c>
      <c r="F1525" s="4">
        <v>1</v>
      </c>
      <c r="G1525" s="10" t="s">
        <v>453</v>
      </c>
      <c r="H1525" s="10" t="s">
        <v>416</v>
      </c>
      <c r="I1525" s="10" t="s">
        <v>463</v>
      </c>
      <c r="L1525" s="10" t="s">
        <v>2892</v>
      </c>
      <c r="M1525" s="10" t="s">
        <v>2185</v>
      </c>
    </row>
    <row r="1526" spans="1:15" ht="102">
      <c r="A1526" s="3" t="s">
        <v>420</v>
      </c>
      <c r="B1526" s="10" t="s">
        <v>1294</v>
      </c>
      <c r="C1526" s="10" t="s">
        <v>2356</v>
      </c>
      <c r="D1526" s="4">
        <v>6</v>
      </c>
      <c r="E1526" s="4" t="s">
        <v>2490</v>
      </c>
      <c r="F1526" s="4">
        <v>1</v>
      </c>
      <c r="G1526" s="10" t="s">
        <v>453</v>
      </c>
      <c r="H1526" s="10" t="s">
        <v>416</v>
      </c>
      <c r="I1526" s="10" t="s">
        <v>462</v>
      </c>
      <c r="K1526" s="7" t="s">
        <v>3266</v>
      </c>
    </row>
    <row r="1527" spans="1:15" ht="63.75">
      <c r="A1527" s="3" t="s">
        <v>420</v>
      </c>
      <c r="B1527" s="10" t="s">
        <v>1295</v>
      </c>
      <c r="C1527" s="10" t="s">
        <v>2356</v>
      </c>
      <c r="D1527" s="4">
        <v>6</v>
      </c>
      <c r="E1527" s="4" t="s">
        <v>2490</v>
      </c>
      <c r="F1527" s="4">
        <v>1</v>
      </c>
      <c r="G1527" s="10" t="s">
        <v>453</v>
      </c>
      <c r="H1527" s="10" t="s">
        <v>416</v>
      </c>
      <c r="I1527" s="10" t="s">
        <v>463</v>
      </c>
      <c r="L1527" s="10" t="s">
        <v>3190</v>
      </c>
      <c r="M1527" s="10" t="s">
        <v>2199</v>
      </c>
    </row>
    <row r="1528" spans="1:15" ht="89.25">
      <c r="A1528" s="3" t="s">
        <v>421</v>
      </c>
      <c r="B1528" s="10" t="s">
        <v>1296</v>
      </c>
      <c r="C1528" s="10" t="s">
        <v>2356</v>
      </c>
      <c r="D1528" s="4">
        <v>3</v>
      </c>
      <c r="E1528" s="4" t="s">
        <v>2490</v>
      </c>
      <c r="F1528" s="4">
        <v>1</v>
      </c>
      <c r="G1528" s="10" t="s">
        <v>453</v>
      </c>
      <c r="H1528" s="10" t="s">
        <v>416</v>
      </c>
      <c r="I1528" s="10" t="s">
        <v>462</v>
      </c>
      <c r="K1528" s="7" t="s">
        <v>2611</v>
      </c>
    </row>
    <row r="1529" spans="1:15" ht="63.75">
      <c r="A1529" s="3" t="s">
        <v>421</v>
      </c>
      <c r="B1529" s="10" t="s">
        <v>1297</v>
      </c>
      <c r="C1529" s="10" t="s">
        <v>2356</v>
      </c>
      <c r="D1529" s="4">
        <v>3</v>
      </c>
      <c r="E1529" s="4" t="s">
        <v>2490</v>
      </c>
      <c r="F1529" s="4">
        <v>1</v>
      </c>
      <c r="G1529" s="10" t="s">
        <v>453</v>
      </c>
      <c r="H1529" s="10" t="s">
        <v>416</v>
      </c>
      <c r="I1529" s="10" t="s">
        <v>463</v>
      </c>
      <c r="L1529" s="10" t="s">
        <v>2439</v>
      </c>
      <c r="M1529" s="10" t="s">
        <v>2440</v>
      </c>
    </row>
    <row r="1530" spans="1:15" ht="89.25">
      <c r="A1530" s="3" t="s">
        <v>1205</v>
      </c>
      <c r="B1530" s="10" t="s">
        <v>1298</v>
      </c>
      <c r="C1530" s="10" t="s">
        <v>2356</v>
      </c>
      <c r="D1530" s="4">
        <v>2</v>
      </c>
      <c r="E1530" s="4" t="s">
        <v>2490</v>
      </c>
      <c r="F1530" s="4">
        <v>1</v>
      </c>
      <c r="G1530" s="10" t="s">
        <v>453</v>
      </c>
      <c r="H1530" s="10" t="s">
        <v>416</v>
      </c>
      <c r="I1530" s="10" t="s">
        <v>462</v>
      </c>
      <c r="K1530" s="7" t="s">
        <v>1635</v>
      </c>
    </row>
    <row r="1531" spans="1:15" ht="63.75">
      <c r="A1531" s="3" t="s">
        <v>1205</v>
      </c>
      <c r="B1531" s="10" t="s">
        <v>1299</v>
      </c>
      <c r="C1531" s="10" t="s">
        <v>2356</v>
      </c>
      <c r="D1531" s="4">
        <v>2</v>
      </c>
      <c r="E1531" s="4" t="s">
        <v>2490</v>
      </c>
      <c r="F1531" s="4">
        <v>1</v>
      </c>
      <c r="G1531" s="10" t="s">
        <v>453</v>
      </c>
      <c r="H1531" s="10" t="s">
        <v>416</v>
      </c>
      <c r="I1531" s="10" t="s">
        <v>463</v>
      </c>
      <c r="L1531" s="10" t="s">
        <v>2198</v>
      </c>
      <c r="M1531" s="10" t="s">
        <v>2199</v>
      </c>
    </row>
    <row r="1532" spans="1:15" ht="76.5">
      <c r="A1532" s="3" t="s">
        <v>422</v>
      </c>
      <c r="B1532" s="10" t="s">
        <v>1300</v>
      </c>
      <c r="C1532" s="10" t="s">
        <v>2356</v>
      </c>
      <c r="D1532" s="4" t="s">
        <v>16</v>
      </c>
      <c r="E1532" s="4" t="s">
        <v>2490</v>
      </c>
      <c r="F1532" s="9">
        <v>1</v>
      </c>
      <c r="G1532" s="10" t="s">
        <v>453</v>
      </c>
      <c r="H1532" s="10" t="s">
        <v>423</v>
      </c>
      <c r="I1532" s="10" t="s">
        <v>462</v>
      </c>
      <c r="K1532" s="7" t="s">
        <v>2314</v>
      </c>
    </row>
    <row r="1533" spans="1:15" ht="127.5">
      <c r="A1533" s="3" t="s">
        <v>422</v>
      </c>
      <c r="B1533" s="10" t="s">
        <v>1301</v>
      </c>
      <c r="C1533" s="10" t="s">
        <v>2356</v>
      </c>
      <c r="D1533" s="4" t="s">
        <v>16</v>
      </c>
      <c r="E1533" s="4" t="s">
        <v>2490</v>
      </c>
      <c r="F1533" s="9">
        <v>1</v>
      </c>
      <c r="G1533" s="10" t="s">
        <v>453</v>
      </c>
      <c r="H1533" s="10" t="s">
        <v>423</v>
      </c>
      <c r="I1533" s="10" t="s">
        <v>463</v>
      </c>
      <c r="L1533" s="10" t="s">
        <v>467</v>
      </c>
      <c r="M1533" s="10" t="s">
        <v>2185</v>
      </c>
      <c r="N1533" s="10" t="s">
        <v>2313</v>
      </c>
    </row>
    <row r="1534" spans="1:15" ht="102">
      <c r="A1534" s="3" t="s">
        <v>426</v>
      </c>
      <c r="B1534" s="10" t="s">
        <v>1304</v>
      </c>
      <c r="C1534" s="10" t="s">
        <v>2356</v>
      </c>
      <c r="D1534" s="4">
        <v>2</v>
      </c>
      <c r="E1534" s="4" t="s">
        <v>2490</v>
      </c>
      <c r="F1534" s="4">
        <v>1</v>
      </c>
      <c r="G1534" s="10" t="s">
        <v>453</v>
      </c>
      <c r="H1534" s="10" t="s">
        <v>425</v>
      </c>
      <c r="I1534" s="10" t="s">
        <v>462</v>
      </c>
      <c r="K1534" s="7" t="s">
        <v>791</v>
      </c>
      <c r="L1534" s="10" t="s">
        <v>792</v>
      </c>
    </row>
    <row r="1535" spans="1:15" ht="25.5">
      <c r="A1535" s="3" t="s">
        <v>426</v>
      </c>
      <c r="B1535" s="10" t="s">
        <v>1305</v>
      </c>
      <c r="C1535" s="10" t="s">
        <v>2356</v>
      </c>
      <c r="D1535" s="4">
        <v>2</v>
      </c>
      <c r="E1535" s="4" t="s">
        <v>2490</v>
      </c>
      <c r="F1535" s="4">
        <v>1</v>
      </c>
      <c r="G1535" s="10" t="s">
        <v>453</v>
      </c>
      <c r="H1535" s="10" t="s">
        <v>425</v>
      </c>
      <c r="I1535" s="10" t="s">
        <v>463</v>
      </c>
      <c r="L1535" s="10" t="s">
        <v>793</v>
      </c>
      <c r="M1535" s="10" t="s">
        <v>794</v>
      </c>
      <c r="N1535" s="10" t="s">
        <v>795</v>
      </c>
      <c r="O1535" s="10" t="s">
        <v>796</v>
      </c>
    </row>
    <row r="1536" spans="1:15" ht="102">
      <c r="A1536" s="3" t="s">
        <v>427</v>
      </c>
      <c r="B1536" s="10" t="s">
        <v>1306</v>
      </c>
      <c r="C1536" s="10" t="s">
        <v>2356</v>
      </c>
      <c r="D1536" s="4">
        <v>1</v>
      </c>
      <c r="E1536" s="4" t="s">
        <v>2490</v>
      </c>
      <c r="F1536" s="9">
        <v>1</v>
      </c>
      <c r="G1536" s="10" t="s">
        <v>453</v>
      </c>
      <c r="H1536" s="10" t="s">
        <v>425</v>
      </c>
      <c r="I1536" s="10" t="s">
        <v>462</v>
      </c>
      <c r="K1536" s="7" t="s">
        <v>2327</v>
      </c>
      <c r="L1536" s="10" t="s">
        <v>970</v>
      </c>
    </row>
    <row r="1537" spans="1:15" ht="38.25">
      <c r="A1537" s="3" t="s">
        <v>427</v>
      </c>
      <c r="B1537" s="10" t="s">
        <v>1307</v>
      </c>
      <c r="C1537" s="10" t="s">
        <v>2356</v>
      </c>
      <c r="D1537" s="4">
        <v>1</v>
      </c>
      <c r="E1537" s="4" t="s">
        <v>2490</v>
      </c>
      <c r="F1537" s="9">
        <v>1</v>
      </c>
      <c r="G1537" s="10" t="s">
        <v>453</v>
      </c>
      <c r="H1537" s="10" t="s">
        <v>425</v>
      </c>
      <c r="I1537" s="10" t="s">
        <v>463</v>
      </c>
      <c r="L1537" s="10" t="s">
        <v>2326</v>
      </c>
      <c r="M1537" s="26" t="s">
        <v>87</v>
      </c>
      <c r="N1537" s="10" t="s">
        <v>863</v>
      </c>
      <c r="O1537" s="26" t="s">
        <v>2186</v>
      </c>
    </row>
    <row r="1538" spans="1:15" ht="102">
      <c r="A1538" s="3" t="s">
        <v>3191</v>
      </c>
      <c r="B1538" s="10" t="s">
        <v>1308</v>
      </c>
      <c r="C1538" s="10" t="s">
        <v>2356</v>
      </c>
      <c r="D1538" s="4">
        <v>6</v>
      </c>
      <c r="E1538" s="4" t="s">
        <v>2490</v>
      </c>
      <c r="F1538" s="4">
        <v>1</v>
      </c>
      <c r="G1538" s="10" t="s">
        <v>453</v>
      </c>
      <c r="H1538" s="10" t="s">
        <v>425</v>
      </c>
      <c r="I1538" s="10" t="s">
        <v>462</v>
      </c>
      <c r="K1538" s="7" t="s">
        <v>3192</v>
      </c>
      <c r="L1538" s="10" t="s">
        <v>3193</v>
      </c>
    </row>
    <row r="1539" spans="1:15" ht="38.25">
      <c r="A1539" s="3" t="s">
        <v>3191</v>
      </c>
      <c r="B1539" s="10" t="s">
        <v>1309</v>
      </c>
      <c r="C1539" s="10" t="s">
        <v>2356</v>
      </c>
      <c r="D1539" s="4">
        <v>6</v>
      </c>
      <c r="E1539" s="4" t="s">
        <v>2490</v>
      </c>
      <c r="F1539" s="4">
        <v>1</v>
      </c>
      <c r="G1539" s="10" t="s">
        <v>453</v>
      </c>
      <c r="H1539" s="10" t="s">
        <v>425</v>
      </c>
      <c r="I1539" s="10" t="s">
        <v>463</v>
      </c>
      <c r="L1539" s="10" t="s">
        <v>3270</v>
      </c>
      <c r="M1539" s="10" t="s">
        <v>3123</v>
      </c>
      <c r="N1539" s="10" t="s">
        <v>3264</v>
      </c>
      <c r="O1539" s="10" t="s">
        <v>3194</v>
      </c>
    </row>
    <row r="1540" spans="1:15" ht="102">
      <c r="A1540" s="3" t="s">
        <v>428</v>
      </c>
      <c r="B1540" s="10" t="s">
        <v>1310</v>
      </c>
      <c r="C1540" s="10" t="s">
        <v>2356</v>
      </c>
      <c r="D1540" s="4">
        <v>1</v>
      </c>
      <c r="E1540" s="4" t="s">
        <v>2490</v>
      </c>
      <c r="F1540" s="9">
        <v>1</v>
      </c>
      <c r="G1540" s="10" t="s">
        <v>453</v>
      </c>
      <c r="H1540" s="10" t="s">
        <v>425</v>
      </c>
      <c r="I1540" s="10" t="s">
        <v>462</v>
      </c>
      <c r="K1540" s="7" t="s">
        <v>2329</v>
      </c>
      <c r="L1540" s="10" t="s">
        <v>1220</v>
      </c>
    </row>
    <row r="1541" spans="1:15" ht="25.5">
      <c r="A1541" s="3" t="s">
        <v>428</v>
      </c>
      <c r="B1541" s="10" t="s">
        <v>1311</v>
      </c>
      <c r="C1541" s="10" t="s">
        <v>2356</v>
      </c>
      <c r="D1541" s="4">
        <v>1</v>
      </c>
      <c r="E1541" s="4" t="s">
        <v>2490</v>
      </c>
      <c r="F1541" s="9">
        <v>1</v>
      </c>
      <c r="G1541" s="10" t="s">
        <v>453</v>
      </c>
      <c r="H1541" s="10" t="s">
        <v>425</v>
      </c>
      <c r="I1541" s="10" t="s">
        <v>463</v>
      </c>
      <c r="L1541" s="10" t="s">
        <v>2328</v>
      </c>
      <c r="M1541" s="26" t="s">
        <v>91</v>
      </c>
      <c r="N1541" s="10" t="s">
        <v>8113</v>
      </c>
      <c r="O1541" s="26" t="s">
        <v>1652</v>
      </c>
    </row>
    <row r="1542" spans="1:15" ht="102">
      <c r="A1542" s="3" t="s">
        <v>424</v>
      </c>
      <c r="B1542" s="10" t="s">
        <v>1302</v>
      </c>
      <c r="C1542" s="10" t="s">
        <v>2356</v>
      </c>
      <c r="D1542" s="4">
        <v>3</v>
      </c>
      <c r="E1542" s="4" t="s">
        <v>2490</v>
      </c>
      <c r="F1542" s="4">
        <v>1</v>
      </c>
      <c r="G1542" s="10" t="s">
        <v>453</v>
      </c>
      <c r="H1542" s="10" t="s">
        <v>425</v>
      </c>
      <c r="I1542" s="10" t="s">
        <v>462</v>
      </c>
      <c r="K1542" s="7" t="s">
        <v>2441</v>
      </c>
      <c r="L1542" s="10" t="s">
        <v>2442</v>
      </c>
    </row>
    <row r="1543" spans="1:15">
      <c r="A1543" s="3" t="s">
        <v>424</v>
      </c>
      <c r="B1543" s="10" t="s">
        <v>1303</v>
      </c>
      <c r="C1543" s="10" t="s">
        <v>2356</v>
      </c>
      <c r="D1543" s="4">
        <v>3</v>
      </c>
      <c r="E1543" s="4" t="s">
        <v>2490</v>
      </c>
      <c r="F1543" s="4">
        <v>1</v>
      </c>
      <c r="G1543" s="10" t="s">
        <v>453</v>
      </c>
      <c r="H1543" s="10" t="s">
        <v>425</v>
      </c>
      <c r="I1543" s="10" t="s">
        <v>463</v>
      </c>
      <c r="L1543" s="10" t="s">
        <v>2443</v>
      </c>
      <c r="M1543" s="10" t="s">
        <v>2444</v>
      </c>
      <c r="N1543" s="10" t="s">
        <v>2445</v>
      </c>
      <c r="O1543" s="10" t="s">
        <v>1639</v>
      </c>
    </row>
    <row r="1544" spans="1:15" ht="102">
      <c r="A1544" s="3" t="s">
        <v>429</v>
      </c>
      <c r="B1544" s="10" t="s">
        <v>1312</v>
      </c>
      <c r="C1544" s="10" t="s">
        <v>2356</v>
      </c>
      <c r="D1544" s="4" t="s">
        <v>16</v>
      </c>
      <c r="E1544" s="4" t="s">
        <v>2490</v>
      </c>
      <c r="F1544" s="9">
        <v>1</v>
      </c>
      <c r="G1544" s="10" t="s">
        <v>453</v>
      </c>
      <c r="H1544" s="10" t="s">
        <v>425</v>
      </c>
      <c r="I1544" s="10" t="s">
        <v>462</v>
      </c>
      <c r="K1544" s="7" t="s">
        <v>993</v>
      </c>
      <c r="L1544" s="10" t="s">
        <v>971</v>
      </c>
    </row>
    <row r="1545" spans="1:15" ht="38.25">
      <c r="A1545" s="3" t="s">
        <v>429</v>
      </c>
      <c r="B1545" s="10" t="s">
        <v>1313</v>
      </c>
      <c r="C1545" s="10" t="s">
        <v>2356</v>
      </c>
      <c r="D1545" s="4" t="s">
        <v>16</v>
      </c>
      <c r="E1545" s="4" t="s">
        <v>2490</v>
      </c>
      <c r="F1545" s="9">
        <v>1</v>
      </c>
      <c r="G1545" s="10" t="s">
        <v>453</v>
      </c>
      <c r="H1545" s="10" t="s">
        <v>425</v>
      </c>
      <c r="I1545" s="10" t="s">
        <v>463</v>
      </c>
      <c r="L1545" s="10" t="s">
        <v>991</v>
      </c>
      <c r="M1545" s="10" t="s">
        <v>85</v>
      </c>
      <c r="N1545" s="10" t="s">
        <v>864</v>
      </c>
      <c r="O1545" s="10" t="s">
        <v>992</v>
      </c>
    </row>
    <row r="1546" spans="1:15" ht="102">
      <c r="A1546" s="3" t="s">
        <v>2184</v>
      </c>
      <c r="B1546" s="10" t="s">
        <v>1314</v>
      </c>
      <c r="C1546" s="10" t="s">
        <v>2356</v>
      </c>
      <c r="D1546" s="4" t="s">
        <v>16</v>
      </c>
      <c r="E1546" s="4" t="s">
        <v>2490</v>
      </c>
      <c r="F1546" s="9">
        <v>1</v>
      </c>
      <c r="G1546" s="10" t="s">
        <v>453</v>
      </c>
      <c r="H1546" s="10" t="s">
        <v>425</v>
      </c>
      <c r="I1546" s="10" t="s">
        <v>462</v>
      </c>
      <c r="K1546" s="7" t="s">
        <v>2318</v>
      </c>
      <c r="L1546" s="10" t="s">
        <v>972</v>
      </c>
    </row>
    <row r="1547" spans="1:15" ht="25.5">
      <c r="A1547" s="3" t="s">
        <v>2184</v>
      </c>
      <c r="B1547" s="10" t="s">
        <v>1315</v>
      </c>
      <c r="C1547" s="10" t="s">
        <v>2356</v>
      </c>
      <c r="D1547" s="4" t="s">
        <v>16</v>
      </c>
      <c r="E1547" s="4" t="s">
        <v>2490</v>
      </c>
      <c r="F1547" s="9">
        <v>1</v>
      </c>
      <c r="G1547" s="10" t="s">
        <v>453</v>
      </c>
      <c r="H1547" s="10" t="s">
        <v>425</v>
      </c>
      <c r="I1547" s="10" t="s">
        <v>463</v>
      </c>
      <c r="L1547" s="10" t="s">
        <v>2367</v>
      </c>
      <c r="M1547" s="10" t="s">
        <v>88</v>
      </c>
      <c r="N1547" s="10" t="s">
        <v>865</v>
      </c>
      <c r="O1547" s="26" t="s">
        <v>2883</v>
      </c>
    </row>
    <row r="1548" spans="1:15" ht="102">
      <c r="A1548" s="3" t="s">
        <v>430</v>
      </c>
      <c r="B1548" s="10" t="s">
        <v>1316</v>
      </c>
      <c r="C1548" s="10" t="s">
        <v>2356</v>
      </c>
      <c r="D1548" s="4">
        <v>6</v>
      </c>
      <c r="E1548" s="4" t="s">
        <v>2490</v>
      </c>
      <c r="F1548" s="4">
        <v>1</v>
      </c>
      <c r="G1548" s="10" t="s">
        <v>453</v>
      </c>
      <c r="H1548" s="10" t="s">
        <v>425</v>
      </c>
      <c r="I1548" s="10" t="s">
        <v>462</v>
      </c>
      <c r="K1548" s="7" t="s">
        <v>3195</v>
      </c>
      <c r="L1548" s="10" t="s">
        <v>3196</v>
      </c>
    </row>
    <row r="1549" spans="1:15" ht="51">
      <c r="A1549" s="3" t="s">
        <v>430</v>
      </c>
      <c r="B1549" s="10" t="s">
        <v>1317</v>
      </c>
      <c r="C1549" s="10" t="s">
        <v>2356</v>
      </c>
      <c r="D1549" s="4">
        <v>6</v>
      </c>
      <c r="E1549" s="4" t="s">
        <v>2490</v>
      </c>
      <c r="F1549" s="4">
        <v>1</v>
      </c>
      <c r="G1549" s="10" t="s">
        <v>453</v>
      </c>
      <c r="H1549" s="10" t="s">
        <v>425</v>
      </c>
      <c r="I1549" s="10" t="s">
        <v>463</v>
      </c>
      <c r="L1549" s="10" t="s">
        <v>3197</v>
      </c>
      <c r="M1549" s="10" t="s">
        <v>3130</v>
      </c>
      <c r="N1549" s="10" t="s">
        <v>3198</v>
      </c>
      <c r="O1549" s="10" t="s">
        <v>1639</v>
      </c>
    </row>
    <row r="1550" spans="1:15" ht="102">
      <c r="A1550" s="3" t="s">
        <v>431</v>
      </c>
      <c r="B1550" s="10" t="s">
        <v>1318</v>
      </c>
      <c r="C1550" s="10" t="s">
        <v>2356</v>
      </c>
      <c r="D1550" s="4">
        <v>2</v>
      </c>
      <c r="E1550" s="4" t="s">
        <v>2490</v>
      </c>
      <c r="F1550" s="4">
        <v>1</v>
      </c>
      <c r="G1550" s="10" t="s">
        <v>453</v>
      </c>
      <c r="H1550" s="10" t="s">
        <v>425</v>
      </c>
      <c r="I1550" s="10" t="s">
        <v>462</v>
      </c>
      <c r="K1550" s="7" t="s">
        <v>1641</v>
      </c>
      <c r="L1550" s="10" t="s">
        <v>1642</v>
      </c>
    </row>
    <row r="1551" spans="1:15" ht="25.5">
      <c r="A1551" s="3" t="s">
        <v>431</v>
      </c>
      <c r="B1551" s="10" t="s">
        <v>1319</v>
      </c>
      <c r="C1551" s="10" t="s">
        <v>2356</v>
      </c>
      <c r="D1551" s="4">
        <v>2</v>
      </c>
      <c r="E1551" s="4" t="s">
        <v>2490</v>
      </c>
      <c r="F1551" s="4">
        <v>1</v>
      </c>
      <c r="G1551" s="10" t="s">
        <v>453</v>
      </c>
      <c r="H1551" s="10" t="s">
        <v>425</v>
      </c>
      <c r="I1551" s="10" t="s">
        <v>463</v>
      </c>
      <c r="L1551" s="10" t="s">
        <v>1643</v>
      </c>
      <c r="M1551" s="10" t="s">
        <v>1644</v>
      </c>
      <c r="N1551" s="10" t="s">
        <v>1645</v>
      </c>
      <c r="O1551" s="10" t="s">
        <v>1646</v>
      </c>
    </row>
    <row r="1552" spans="1:15" ht="102">
      <c r="A1552" s="3" t="s">
        <v>432</v>
      </c>
      <c r="B1552" s="10" t="s">
        <v>1320</v>
      </c>
      <c r="C1552" s="10" t="s">
        <v>2356</v>
      </c>
      <c r="D1552" s="4">
        <v>2</v>
      </c>
      <c r="E1552" s="4" t="s">
        <v>2490</v>
      </c>
      <c r="F1552" s="4">
        <v>1</v>
      </c>
      <c r="G1552" s="10" t="s">
        <v>453</v>
      </c>
      <c r="H1552" s="10" t="s">
        <v>425</v>
      </c>
      <c r="I1552" s="10" t="s">
        <v>462</v>
      </c>
      <c r="K1552" s="7" t="s">
        <v>1647</v>
      </c>
      <c r="L1552" s="10" t="s">
        <v>1648</v>
      </c>
    </row>
    <row r="1553" spans="1:15" ht="51">
      <c r="A1553" s="3" t="s">
        <v>432</v>
      </c>
      <c r="B1553" s="10" t="s">
        <v>1321</v>
      </c>
      <c r="C1553" s="10" t="s">
        <v>2356</v>
      </c>
      <c r="D1553" s="4">
        <v>2</v>
      </c>
      <c r="E1553" s="4" t="s">
        <v>2490</v>
      </c>
      <c r="F1553" s="4">
        <v>1</v>
      </c>
      <c r="G1553" s="10" t="s">
        <v>453</v>
      </c>
      <c r="H1553" s="10" t="s">
        <v>425</v>
      </c>
      <c r="I1553" s="10" t="s">
        <v>463</v>
      </c>
      <c r="L1553" s="10" t="s">
        <v>1649</v>
      </c>
      <c r="M1553" s="10" t="s">
        <v>1650</v>
      </c>
      <c r="N1553" s="10" t="s">
        <v>1651</v>
      </c>
      <c r="O1553" s="10" t="s">
        <v>1652</v>
      </c>
    </row>
    <row r="1554" spans="1:15" ht="102">
      <c r="A1554" s="3" t="s">
        <v>433</v>
      </c>
      <c r="B1554" s="10" t="s">
        <v>1322</v>
      </c>
      <c r="C1554" s="10" t="s">
        <v>2356</v>
      </c>
      <c r="D1554" s="4">
        <v>3</v>
      </c>
      <c r="E1554" s="4" t="s">
        <v>2490</v>
      </c>
      <c r="F1554" s="4">
        <v>1</v>
      </c>
      <c r="G1554" s="10" t="s">
        <v>453</v>
      </c>
      <c r="H1554" s="10" t="s">
        <v>425</v>
      </c>
      <c r="I1554" s="10" t="s">
        <v>462</v>
      </c>
      <c r="K1554" s="7" t="s">
        <v>2462</v>
      </c>
      <c r="L1554" s="10" t="s">
        <v>2463</v>
      </c>
    </row>
    <row r="1555" spans="1:15" ht="153">
      <c r="A1555" s="3" t="s">
        <v>433</v>
      </c>
      <c r="B1555" s="10" t="s">
        <v>1323</v>
      </c>
      <c r="C1555" s="10" t="s">
        <v>2356</v>
      </c>
      <c r="D1555" s="4">
        <v>3</v>
      </c>
      <c r="E1555" s="4" t="s">
        <v>2490</v>
      </c>
      <c r="F1555" s="4">
        <v>1</v>
      </c>
      <c r="G1555" s="10" t="s">
        <v>453</v>
      </c>
      <c r="H1555" s="10" t="s">
        <v>425</v>
      </c>
      <c r="I1555" s="10" t="s">
        <v>463</v>
      </c>
      <c r="L1555" s="10" t="s">
        <v>2614</v>
      </c>
      <c r="M1555" s="10" t="s">
        <v>2499</v>
      </c>
      <c r="N1555" s="10" t="s">
        <v>2464</v>
      </c>
      <c r="O1555" s="10" t="s">
        <v>2465</v>
      </c>
    </row>
    <row r="1556" spans="1:15" ht="51">
      <c r="A1556" s="3" t="s">
        <v>434</v>
      </c>
      <c r="B1556" s="10" t="s">
        <v>1324</v>
      </c>
      <c r="C1556" s="10" t="s">
        <v>2356</v>
      </c>
      <c r="D1556" s="4">
        <v>6</v>
      </c>
      <c r="E1556" s="4" t="s">
        <v>2490</v>
      </c>
      <c r="F1556" s="4">
        <v>1</v>
      </c>
      <c r="G1556" s="10" t="s">
        <v>453</v>
      </c>
      <c r="H1556" s="10" t="s">
        <v>425</v>
      </c>
      <c r="I1556" s="10" t="s">
        <v>462</v>
      </c>
      <c r="K1556" s="7" t="s">
        <v>3199</v>
      </c>
      <c r="L1556" s="10" t="s">
        <v>3200</v>
      </c>
    </row>
    <row r="1557" spans="1:15" ht="38.25">
      <c r="A1557" s="3" t="s">
        <v>434</v>
      </c>
      <c r="B1557" s="10" t="s">
        <v>1325</v>
      </c>
      <c r="C1557" s="10" t="s">
        <v>2356</v>
      </c>
      <c r="D1557" s="4">
        <v>6</v>
      </c>
      <c r="E1557" s="4" t="s">
        <v>2490</v>
      </c>
      <c r="F1557" s="4">
        <v>1</v>
      </c>
      <c r="G1557" s="10" t="s">
        <v>453</v>
      </c>
      <c r="H1557" s="10" t="s">
        <v>425</v>
      </c>
      <c r="I1557" s="10" t="s">
        <v>463</v>
      </c>
      <c r="L1557" s="10" t="s">
        <v>3201</v>
      </c>
      <c r="M1557" s="10" t="s">
        <v>3120</v>
      </c>
      <c r="N1557" s="10" t="s">
        <v>3265</v>
      </c>
      <c r="O1557" s="10" t="s">
        <v>3202</v>
      </c>
    </row>
    <row r="1558" spans="1:15" ht="102">
      <c r="A1558" s="3" t="s">
        <v>435</v>
      </c>
      <c r="B1558" s="10" t="s">
        <v>1326</v>
      </c>
      <c r="C1558" s="10" t="s">
        <v>2356</v>
      </c>
      <c r="D1558" s="4">
        <v>3</v>
      </c>
      <c r="E1558" s="4" t="s">
        <v>2490</v>
      </c>
      <c r="F1558" s="4">
        <v>1</v>
      </c>
      <c r="G1558" s="10" t="s">
        <v>453</v>
      </c>
      <c r="H1558" s="10" t="s">
        <v>425</v>
      </c>
      <c r="I1558" s="10" t="s">
        <v>462</v>
      </c>
      <c r="K1558" s="7" t="s">
        <v>2456</v>
      </c>
      <c r="L1558" s="10" t="s">
        <v>2457</v>
      </c>
    </row>
    <row r="1559" spans="1:15" ht="38.25">
      <c r="A1559" s="3" t="s">
        <v>435</v>
      </c>
      <c r="B1559" s="10" t="s">
        <v>1327</v>
      </c>
      <c r="C1559" s="10" t="s">
        <v>2356</v>
      </c>
      <c r="D1559" s="4">
        <v>3</v>
      </c>
      <c r="E1559" s="4" t="s">
        <v>2490</v>
      </c>
      <c r="F1559" s="4">
        <v>1</v>
      </c>
      <c r="G1559" s="10" t="s">
        <v>453</v>
      </c>
      <c r="H1559" s="10" t="s">
        <v>425</v>
      </c>
      <c r="I1559" s="10" t="s">
        <v>463</v>
      </c>
      <c r="L1559" s="10" t="s">
        <v>2458</v>
      </c>
      <c r="M1559" s="10" t="s">
        <v>2459</v>
      </c>
      <c r="N1559" s="10" t="s">
        <v>2460</v>
      </c>
      <c r="O1559" s="10" t="s">
        <v>2461</v>
      </c>
    </row>
    <row r="1560" spans="1:15" ht="102">
      <c r="A1560" s="3" t="s">
        <v>436</v>
      </c>
      <c r="B1560" s="10" t="s">
        <v>1328</v>
      </c>
      <c r="C1560" s="10" t="s">
        <v>2356</v>
      </c>
      <c r="D1560" s="4">
        <v>5</v>
      </c>
      <c r="E1560" s="4" t="s">
        <v>2490</v>
      </c>
      <c r="F1560" s="4">
        <v>1</v>
      </c>
      <c r="G1560" s="10" t="s">
        <v>453</v>
      </c>
      <c r="H1560" s="10" t="s">
        <v>425</v>
      </c>
      <c r="I1560" s="10" t="s">
        <v>462</v>
      </c>
      <c r="K1560" s="7" t="s">
        <v>2893</v>
      </c>
      <c r="L1560" s="10" t="s">
        <v>2894</v>
      </c>
    </row>
    <row r="1561" spans="1:15" ht="63.75">
      <c r="A1561" s="3" t="s">
        <v>436</v>
      </c>
      <c r="B1561" s="10" t="s">
        <v>1329</v>
      </c>
      <c r="C1561" s="10" t="s">
        <v>2356</v>
      </c>
      <c r="D1561" s="4">
        <v>5</v>
      </c>
      <c r="E1561" s="4" t="s">
        <v>2490</v>
      </c>
      <c r="F1561" s="4">
        <v>1</v>
      </c>
      <c r="G1561" s="10" t="s">
        <v>453</v>
      </c>
      <c r="H1561" s="10" t="s">
        <v>425</v>
      </c>
      <c r="I1561" s="10" t="s">
        <v>463</v>
      </c>
      <c r="L1561" s="10" t="s">
        <v>2895</v>
      </c>
      <c r="M1561" s="10" t="s">
        <v>2896</v>
      </c>
      <c r="N1561" s="10" t="s">
        <v>3065</v>
      </c>
      <c r="O1561" s="10" t="s">
        <v>2897</v>
      </c>
    </row>
    <row r="1562" spans="1:15" ht="102">
      <c r="A1562" s="3" t="s">
        <v>437</v>
      </c>
      <c r="B1562" s="10" t="s">
        <v>1330</v>
      </c>
      <c r="C1562" s="10" t="s">
        <v>2356</v>
      </c>
      <c r="D1562" s="4">
        <v>4</v>
      </c>
      <c r="E1562" s="4" t="s">
        <v>2490</v>
      </c>
      <c r="F1562" s="4">
        <v>1</v>
      </c>
      <c r="G1562" s="10" t="s">
        <v>453</v>
      </c>
      <c r="H1562" s="10" t="s">
        <v>425</v>
      </c>
      <c r="I1562" s="10" t="s">
        <v>462</v>
      </c>
      <c r="K1562" s="7" t="s">
        <v>2836</v>
      </c>
      <c r="L1562" s="10" t="s">
        <v>2837</v>
      </c>
    </row>
    <row r="1563" spans="1:15" ht="38.25">
      <c r="A1563" s="3" t="s">
        <v>437</v>
      </c>
      <c r="B1563" s="10" t="s">
        <v>1331</v>
      </c>
      <c r="C1563" s="10" t="s">
        <v>2356</v>
      </c>
      <c r="D1563" s="4">
        <v>4</v>
      </c>
      <c r="E1563" s="4" t="s">
        <v>2490</v>
      </c>
      <c r="F1563" s="4">
        <v>1</v>
      </c>
      <c r="G1563" s="10" t="s">
        <v>453</v>
      </c>
      <c r="H1563" s="10" t="s">
        <v>425</v>
      </c>
      <c r="I1563" s="10" t="s">
        <v>463</v>
      </c>
      <c r="L1563" s="10" t="s">
        <v>2838</v>
      </c>
      <c r="M1563" s="10" t="s">
        <v>2830</v>
      </c>
      <c r="N1563" s="10" t="s">
        <v>2839</v>
      </c>
      <c r="O1563" s="10" t="s">
        <v>2859</v>
      </c>
    </row>
    <row r="1564" spans="1:15" ht="102">
      <c r="A1564" s="3" t="s">
        <v>438</v>
      </c>
      <c r="B1564" s="10" t="s">
        <v>1332</v>
      </c>
      <c r="C1564" s="10" t="s">
        <v>2356</v>
      </c>
      <c r="D1564" s="4">
        <v>1</v>
      </c>
      <c r="E1564" s="4" t="s">
        <v>2490</v>
      </c>
      <c r="F1564" s="9">
        <v>1</v>
      </c>
      <c r="G1564" s="10" t="s">
        <v>453</v>
      </c>
      <c r="H1564" s="10" t="s">
        <v>425</v>
      </c>
      <c r="I1564" s="10" t="s">
        <v>462</v>
      </c>
      <c r="K1564" s="7" t="s">
        <v>2322</v>
      </c>
      <c r="L1564" s="10" t="s">
        <v>973</v>
      </c>
    </row>
    <row r="1565" spans="1:15" ht="51">
      <c r="A1565" s="3" t="s">
        <v>438</v>
      </c>
      <c r="B1565" s="10" t="s">
        <v>1333</v>
      </c>
      <c r="C1565" s="10" t="s">
        <v>2356</v>
      </c>
      <c r="D1565" s="4">
        <v>1</v>
      </c>
      <c r="E1565" s="4" t="s">
        <v>2490</v>
      </c>
      <c r="F1565" s="9">
        <v>1</v>
      </c>
      <c r="G1565" s="10" t="s">
        <v>453</v>
      </c>
      <c r="H1565" s="10" t="s">
        <v>425</v>
      </c>
      <c r="I1565" s="10" t="s">
        <v>463</v>
      </c>
      <c r="L1565" s="10" t="s">
        <v>2321</v>
      </c>
      <c r="M1565" s="26" t="s">
        <v>961</v>
      </c>
      <c r="N1565" s="26" t="s">
        <v>2609</v>
      </c>
      <c r="O1565" s="26" t="s">
        <v>2858</v>
      </c>
    </row>
    <row r="1566" spans="1:15" ht="102">
      <c r="A1566" s="3" t="s">
        <v>439</v>
      </c>
      <c r="B1566" s="10" t="s">
        <v>1334</v>
      </c>
      <c r="C1566" s="10" t="s">
        <v>2356</v>
      </c>
      <c r="D1566" s="4">
        <v>5</v>
      </c>
      <c r="E1566" s="4" t="s">
        <v>2490</v>
      </c>
      <c r="F1566" s="4">
        <v>1</v>
      </c>
      <c r="G1566" s="10" t="s">
        <v>453</v>
      </c>
      <c r="H1566" s="10" t="s">
        <v>425</v>
      </c>
      <c r="I1566" s="10" t="s">
        <v>462</v>
      </c>
      <c r="K1566" s="7" t="s">
        <v>2898</v>
      </c>
      <c r="L1566" s="10" t="s">
        <v>3062</v>
      </c>
    </row>
    <row r="1567" spans="1:15" ht="38.25">
      <c r="A1567" s="3" t="s">
        <v>439</v>
      </c>
      <c r="B1567" s="10" t="s">
        <v>1335</v>
      </c>
      <c r="C1567" s="10" t="s">
        <v>2356</v>
      </c>
      <c r="D1567" s="4">
        <v>5</v>
      </c>
      <c r="E1567" s="4" t="s">
        <v>2490</v>
      </c>
      <c r="F1567" s="4">
        <v>1</v>
      </c>
      <c r="G1567" s="10" t="s">
        <v>453</v>
      </c>
      <c r="H1567" s="10" t="s">
        <v>425</v>
      </c>
      <c r="I1567" s="10" t="s">
        <v>463</v>
      </c>
      <c r="L1567" s="10" t="s">
        <v>2900</v>
      </c>
      <c r="M1567" s="10" t="s">
        <v>2901</v>
      </c>
      <c r="N1567" s="10" t="s">
        <v>2902</v>
      </c>
      <c r="O1567" s="10" t="s">
        <v>2903</v>
      </c>
    </row>
    <row r="1568" spans="1:15" ht="102">
      <c r="A1568" s="3" t="s">
        <v>440</v>
      </c>
      <c r="B1568" s="10" t="s">
        <v>1336</v>
      </c>
      <c r="C1568" s="10" t="s">
        <v>2356</v>
      </c>
      <c r="D1568" s="4">
        <v>4</v>
      </c>
      <c r="E1568" s="4" t="s">
        <v>2490</v>
      </c>
      <c r="F1568" s="4">
        <v>1</v>
      </c>
      <c r="G1568" s="10" t="s">
        <v>453</v>
      </c>
      <c r="H1568" s="10" t="s">
        <v>425</v>
      </c>
      <c r="I1568" s="10" t="s">
        <v>462</v>
      </c>
      <c r="K1568" s="7" t="s">
        <v>2840</v>
      </c>
      <c r="L1568" s="10" t="s">
        <v>2882</v>
      </c>
    </row>
    <row r="1569" spans="1:15" ht="63.75">
      <c r="A1569" s="3" t="s">
        <v>440</v>
      </c>
      <c r="B1569" s="10" t="s">
        <v>1337</v>
      </c>
      <c r="C1569" s="10" t="s">
        <v>2356</v>
      </c>
      <c r="D1569" s="4">
        <v>4</v>
      </c>
      <c r="E1569" s="4" t="s">
        <v>2490</v>
      </c>
      <c r="F1569" s="4">
        <v>1</v>
      </c>
      <c r="G1569" s="10" t="s">
        <v>453</v>
      </c>
      <c r="H1569" s="10" t="s">
        <v>425</v>
      </c>
      <c r="I1569" s="10" t="s">
        <v>463</v>
      </c>
      <c r="L1569" s="10" t="s">
        <v>2841</v>
      </c>
      <c r="M1569" s="10" t="s">
        <v>2820</v>
      </c>
      <c r="N1569" s="10" t="s">
        <v>2842</v>
      </c>
      <c r="O1569" s="10" t="s">
        <v>1639</v>
      </c>
    </row>
    <row r="1570" spans="1:15" ht="76.5">
      <c r="A1570" s="3" t="s">
        <v>441</v>
      </c>
      <c r="B1570" s="10" t="s">
        <v>1338</v>
      </c>
      <c r="C1570" s="10" t="s">
        <v>2356</v>
      </c>
      <c r="D1570" s="4">
        <v>6</v>
      </c>
      <c r="E1570" s="4" t="s">
        <v>2490</v>
      </c>
      <c r="F1570" s="4">
        <v>1</v>
      </c>
      <c r="G1570" s="10" t="s">
        <v>453</v>
      </c>
      <c r="H1570" s="10" t="s">
        <v>425</v>
      </c>
      <c r="I1570" s="10" t="s">
        <v>462</v>
      </c>
      <c r="K1570" s="7" t="s">
        <v>3203</v>
      </c>
      <c r="L1570" s="10" t="s">
        <v>3267</v>
      </c>
    </row>
    <row r="1571" spans="1:15" ht="51">
      <c r="A1571" s="3" t="s">
        <v>441</v>
      </c>
      <c r="B1571" s="10" t="s">
        <v>1339</v>
      </c>
      <c r="C1571" s="10" t="s">
        <v>2356</v>
      </c>
      <c r="D1571" s="4">
        <v>6</v>
      </c>
      <c r="E1571" s="4" t="s">
        <v>2490</v>
      </c>
      <c r="F1571" s="4">
        <v>1</v>
      </c>
      <c r="G1571" s="10" t="s">
        <v>453</v>
      </c>
      <c r="H1571" s="10" t="s">
        <v>425</v>
      </c>
      <c r="I1571" s="10" t="s">
        <v>463</v>
      </c>
      <c r="L1571" s="10" t="s">
        <v>3205</v>
      </c>
      <c r="M1571" s="10" t="s">
        <v>961</v>
      </c>
      <c r="N1571" s="10" t="s">
        <v>3206</v>
      </c>
      <c r="O1571" s="10" t="s">
        <v>1652</v>
      </c>
    </row>
    <row r="1572" spans="1:15" ht="102">
      <c r="A1572" s="3" t="s">
        <v>442</v>
      </c>
      <c r="B1572" s="10" t="s">
        <v>1340</v>
      </c>
      <c r="C1572" s="10" t="s">
        <v>2356</v>
      </c>
      <c r="D1572" s="4">
        <v>5</v>
      </c>
      <c r="E1572" s="4" t="s">
        <v>2490</v>
      </c>
      <c r="F1572" s="4">
        <v>1</v>
      </c>
      <c r="G1572" s="10" t="s">
        <v>453</v>
      </c>
      <c r="H1572" s="10" t="s">
        <v>425</v>
      </c>
      <c r="I1572" s="10" t="s">
        <v>462</v>
      </c>
      <c r="K1572" s="7" t="s">
        <v>2904</v>
      </c>
      <c r="L1572" s="10" t="s">
        <v>2905</v>
      </c>
    </row>
    <row r="1573" spans="1:15" ht="51">
      <c r="A1573" s="3" t="s">
        <v>442</v>
      </c>
      <c r="B1573" s="10" t="s">
        <v>1341</v>
      </c>
      <c r="C1573" s="10" t="s">
        <v>2356</v>
      </c>
      <c r="D1573" s="4">
        <v>5</v>
      </c>
      <c r="E1573" s="4" t="s">
        <v>2490</v>
      </c>
      <c r="F1573" s="4">
        <v>1</v>
      </c>
      <c r="G1573" s="10" t="s">
        <v>453</v>
      </c>
      <c r="H1573" s="10" t="s">
        <v>425</v>
      </c>
      <c r="I1573" s="10" t="s">
        <v>463</v>
      </c>
      <c r="L1573" s="10" t="s">
        <v>3070</v>
      </c>
      <c r="M1573" s="10" t="s">
        <v>3064</v>
      </c>
      <c r="N1573" s="10" t="s">
        <v>3063</v>
      </c>
      <c r="O1573" s="10" t="s">
        <v>2906</v>
      </c>
    </row>
    <row r="1574" spans="1:15" ht="102">
      <c r="A1574" s="3" t="s">
        <v>2881</v>
      </c>
      <c r="B1574" s="10" t="s">
        <v>1342</v>
      </c>
      <c r="C1574" s="10" t="s">
        <v>2356</v>
      </c>
      <c r="D1574" s="4">
        <v>4</v>
      </c>
      <c r="E1574" s="4" t="s">
        <v>2490</v>
      </c>
      <c r="F1574" s="4">
        <v>1</v>
      </c>
      <c r="G1574" s="10" t="s">
        <v>453</v>
      </c>
      <c r="H1574" s="10" t="s">
        <v>425</v>
      </c>
      <c r="I1574" s="10" t="s">
        <v>462</v>
      </c>
      <c r="K1574" s="7" t="s">
        <v>2843</v>
      </c>
      <c r="L1574" s="10" t="s">
        <v>2844</v>
      </c>
    </row>
    <row r="1575" spans="1:15" ht="63.75">
      <c r="A1575" s="3" t="s">
        <v>2881</v>
      </c>
      <c r="B1575" s="10" t="s">
        <v>1343</v>
      </c>
      <c r="C1575" s="10" t="s">
        <v>2356</v>
      </c>
      <c r="D1575" s="4">
        <v>4</v>
      </c>
      <c r="E1575" s="4" t="s">
        <v>2490</v>
      </c>
      <c r="F1575" s="4">
        <v>1</v>
      </c>
      <c r="G1575" s="10" t="s">
        <v>453</v>
      </c>
      <c r="H1575" s="10" t="s">
        <v>425</v>
      </c>
      <c r="I1575" s="10" t="s">
        <v>463</v>
      </c>
      <c r="L1575" s="10" t="s">
        <v>2845</v>
      </c>
      <c r="M1575" s="10" t="s">
        <v>2827</v>
      </c>
      <c r="N1575" s="10" t="s">
        <v>2846</v>
      </c>
      <c r="O1575" s="10" t="s">
        <v>2847</v>
      </c>
    </row>
    <row r="1576" spans="1:15" ht="102">
      <c r="A1576" s="3" t="s">
        <v>443</v>
      </c>
      <c r="B1576" s="10" t="s">
        <v>1344</v>
      </c>
      <c r="C1576" s="10" t="s">
        <v>2356</v>
      </c>
      <c r="D1576" s="4">
        <v>4</v>
      </c>
      <c r="E1576" s="4" t="s">
        <v>2490</v>
      </c>
      <c r="F1576" s="4">
        <v>1</v>
      </c>
      <c r="G1576" s="10" t="s">
        <v>453</v>
      </c>
      <c r="H1576" s="10" t="s">
        <v>425</v>
      </c>
      <c r="I1576" s="10" t="s">
        <v>462</v>
      </c>
      <c r="K1576" s="7" t="s">
        <v>2848</v>
      </c>
      <c r="L1576" s="10" t="s">
        <v>2849</v>
      </c>
    </row>
    <row r="1577" spans="1:15" ht="63.75">
      <c r="A1577" s="3" t="s">
        <v>443</v>
      </c>
      <c r="B1577" s="10" t="s">
        <v>1345</v>
      </c>
      <c r="C1577" s="10" t="s">
        <v>2356</v>
      </c>
      <c r="D1577" s="4">
        <v>4</v>
      </c>
      <c r="E1577" s="4" t="s">
        <v>2490</v>
      </c>
      <c r="F1577" s="4">
        <v>1</v>
      </c>
      <c r="G1577" s="10" t="s">
        <v>453</v>
      </c>
      <c r="H1577" s="10" t="s">
        <v>425</v>
      </c>
      <c r="I1577" s="10" t="s">
        <v>463</v>
      </c>
      <c r="L1577" s="10" t="s">
        <v>2850</v>
      </c>
      <c r="M1577" s="10" t="s">
        <v>2817</v>
      </c>
      <c r="N1577" s="10" t="s">
        <v>2851</v>
      </c>
      <c r="O1577" s="10" t="s">
        <v>2852</v>
      </c>
    </row>
    <row r="1578" spans="1:15" ht="102">
      <c r="A1578" s="3" t="s">
        <v>444</v>
      </c>
      <c r="B1578" s="10" t="s">
        <v>1346</v>
      </c>
      <c r="C1578" s="10" t="s">
        <v>2356</v>
      </c>
      <c r="D1578" s="4">
        <v>2</v>
      </c>
      <c r="E1578" s="4" t="s">
        <v>2490</v>
      </c>
      <c r="F1578" s="4">
        <v>1</v>
      </c>
      <c r="G1578" s="10" t="s">
        <v>453</v>
      </c>
      <c r="H1578" s="10" t="s">
        <v>425</v>
      </c>
      <c r="I1578" s="10" t="s">
        <v>462</v>
      </c>
      <c r="K1578" s="7" t="s">
        <v>785</v>
      </c>
      <c r="L1578" s="10" t="s">
        <v>786</v>
      </c>
    </row>
    <row r="1579" spans="1:15" ht="25.5">
      <c r="A1579" s="3" t="s">
        <v>444</v>
      </c>
      <c r="B1579" s="10" t="s">
        <v>1347</v>
      </c>
      <c r="C1579" s="10" t="s">
        <v>2356</v>
      </c>
      <c r="D1579" s="4">
        <v>2</v>
      </c>
      <c r="E1579" s="4" t="s">
        <v>2490</v>
      </c>
      <c r="F1579" s="4">
        <v>1</v>
      </c>
      <c r="G1579" s="10" t="s">
        <v>453</v>
      </c>
      <c r="H1579" s="10" t="s">
        <v>425</v>
      </c>
      <c r="I1579" s="10" t="s">
        <v>463</v>
      </c>
      <c r="L1579" s="10" t="s">
        <v>787</v>
      </c>
      <c r="M1579" s="10" t="s">
        <v>788</v>
      </c>
      <c r="N1579" s="10" t="s">
        <v>789</v>
      </c>
      <c r="O1579" s="10" t="s">
        <v>790</v>
      </c>
    </row>
    <row r="1580" spans="1:15" ht="102">
      <c r="A1580" s="3" t="s">
        <v>445</v>
      </c>
      <c r="B1580" s="10" t="s">
        <v>1348</v>
      </c>
      <c r="C1580" s="10" t="s">
        <v>2356</v>
      </c>
      <c r="D1580" s="4">
        <v>3</v>
      </c>
      <c r="E1580" s="4" t="s">
        <v>2490</v>
      </c>
      <c r="F1580" s="4">
        <v>1</v>
      </c>
      <c r="G1580" s="10" t="s">
        <v>453</v>
      </c>
      <c r="H1580" s="10" t="s">
        <v>425</v>
      </c>
      <c r="I1580" s="10" t="s">
        <v>462</v>
      </c>
      <c r="K1580" s="7" t="s">
        <v>2451</v>
      </c>
      <c r="L1580" s="10" t="s">
        <v>2452</v>
      </c>
    </row>
    <row r="1581" spans="1:15" ht="51">
      <c r="A1581" s="3" t="s">
        <v>445</v>
      </c>
      <c r="B1581" s="10" t="s">
        <v>1349</v>
      </c>
      <c r="C1581" s="10" t="s">
        <v>2356</v>
      </c>
      <c r="D1581" s="4">
        <v>3</v>
      </c>
      <c r="E1581" s="4" t="s">
        <v>2490</v>
      </c>
      <c r="F1581" s="4">
        <v>1</v>
      </c>
      <c r="G1581" s="10" t="s">
        <v>453</v>
      </c>
      <c r="H1581" s="10" t="s">
        <v>425</v>
      </c>
      <c r="I1581" s="10" t="s">
        <v>463</v>
      </c>
      <c r="L1581" s="10" t="s">
        <v>2453</v>
      </c>
      <c r="M1581" s="10" t="s">
        <v>2454</v>
      </c>
      <c r="N1581" s="10" t="s">
        <v>2455</v>
      </c>
      <c r="O1581" s="10" t="s">
        <v>2199</v>
      </c>
    </row>
    <row r="1582" spans="1:15" ht="102">
      <c r="A1582" s="3" t="s">
        <v>446</v>
      </c>
      <c r="B1582" s="10" t="s">
        <v>1350</v>
      </c>
      <c r="C1582" s="10" t="s">
        <v>2356</v>
      </c>
      <c r="D1582" s="4">
        <v>5</v>
      </c>
      <c r="E1582" s="4" t="s">
        <v>2490</v>
      </c>
      <c r="F1582" s="4">
        <v>1</v>
      </c>
      <c r="G1582" s="10" t="s">
        <v>453</v>
      </c>
      <c r="H1582" s="10" t="s">
        <v>425</v>
      </c>
      <c r="I1582" s="10" t="s">
        <v>462</v>
      </c>
      <c r="K1582" s="7" t="s">
        <v>2907</v>
      </c>
      <c r="L1582" s="10" t="s">
        <v>2908</v>
      </c>
    </row>
    <row r="1583" spans="1:15">
      <c r="A1583" s="3" t="s">
        <v>446</v>
      </c>
      <c r="B1583" s="10" t="s">
        <v>1351</v>
      </c>
      <c r="C1583" s="10" t="s">
        <v>2356</v>
      </c>
      <c r="D1583" s="4">
        <v>5</v>
      </c>
      <c r="E1583" s="4" t="s">
        <v>2490</v>
      </c>
      <c r="F1583" s="4">
        <v>1</v>
      </c>
      <c r="G1583" s="10" t="s">
        <v>453</v>
      </c>
      <c r="H1583" s="10" t="s">
        <v>425</v>
      </c>
      <c r="I1583" s="10" t="s">
        <v>463</v>
      </c>
      <c r="L1583" s="10" t="s">
        <v>2910</v>
      </c>
      <c r="M1583" s="10" t="s">
        <v>2911</v>
      </c>
      <c r="N1583" s="10" t="s">
        <v>2912</v>
      </c>
      <c r="O1583" s="10" t="s">
        <v>1639</v>
      </c>
    </row>
    <row r="1584" spans="1:15" ht="102">
      <c r="A1584" s="3" t="s">
        <v>447</v>
      </c>
      <c r="B1584" s="10" t="s">
        <v>1352</v>
      </c>
      <c r="C1584" s="10" t="s">
        <v>2356</v>
      </c>
      <c r="D1584" s="4" t="s">
        <v>16</v>
      </c>
      <c r="E1584" s="4" t="s">
        <v>2490</v>
      </c>
      <c r="F1584" s="9">
        <v>1</v>
      </c>
      <c r="G1584" s="10" t="s">
        <v>453</v>
      </c>
      <c r="H1584" s="10" t="s">
        <v>425</v>
      </c>
      <c r="I1584" s="10" t="s">
        <v>462</v>
      </c>
      <c r="K1584" s="7" t="s">
        <v>2316</v>
      </c>
      <c r="L1584" s="10" t="s">
        <v>974</v>
      </c>
    </row>
    <row r="1585" spans="1:15">
      <c r="A1585" s="3" t="s">
        <v>447</v>
      </c>
      <c r="B1585" s="10" t="s">
        <v>1353</v>
      </c>
      <c r="C1585" s="10" t="s">
        <v>2356</v>
      </c>
      <c r="D1585" s="4" t="s">
        <v>16</v>
      </c>
      <c r="E1585" s="4" t="s">
        <v>2490</v>
      </c>
      <c r="F1585" s="9">
        <v>1</v>
      </c>
      <c r="G1585" s="10" t="s">
        <v>453</v>
      </c>
      <c r="H1585" s="10" t="s">
        <v>425</v>
      </c>
      <c r="I1585" s="10" t="s">
        <v>463</v>
      </c>
      <c r="L1585" s="10" t="s">
        <v>2317</v>
      </c>
      <c r="M1585" s="26" t="s">
        <v>90</v>
      </c>
      <c r="N1585" s="26" t="s">
        <v>866</v>
      </c>
      <c r="O1585" s="26" t="s">
        <v>2857</v>
      </c>
    </row>
    <row r="1586" spans="1:15" ht="102">
      <c r="A1586" s="3" t="s">
        <v>3268</v>
      </c>
      <c r="B1586" s="10" t="s">
        <v>1354</v>
      </c>
      <c r="C1586" s="10" t="s">
        <v>2356</v>
      </c>
      <c r="D1586" s="4">
        <v>6</v>
      </c>
      <c r="E1586" s="4" t="s">
        <v>2490</v>
      </c>
      <c r="F1586" s="4">
        <v>1</v>
      </c>
      <c r="G1586" s="10" t="s">
        <v>453</v>
      </c>
      <c r="H1586" s="10" t="s">
        <v>425</v>
      </c>
      <c r="I1586" s="10" t="s">
        <v>462</v>
      </c>
      <c r="K1586" s="7" t="s">
        <v>3207</v>
      </c>
      <c r="L1586" s="10" t="s">
        <v>3208</v>
      </c>
    </row>
    <row r="1587" spans="1:15" ht="76.5">
      <c r="A1587" s="3" t="s">
        <v>3268</v>
      </c>
      <c r="B1587" s="10" t="s">
        <v>1355</v>
      </c>
      <c r="C1587" s="10" t="s">
        <v>2356</v>
      </c>
      <c r="D1587" s="4">
        <v>6</v>
      </c>
      <c r="E1587" s="4" t="s">
        <v>2490</v>
      </c>
      <c r="F1587" s="4">
        <v>1</v>
      </c>
      <c r="G1587" s="10" t="s">
        <v>453</v>
      </c>
      <c r="H1587" s="10" t="s">
        <v>425</v>
      </c>
      <c r="I1587" s="10" t="s">
        <v>463</v>
      </c>
      <c r="L1587" s="10" t="s">
        <v>3209</v>
      </c>
      <c r="M1587" s="10" t="s">
        <v>3117</v>
      </c>
      <c r="N1587" s="10" t="s">
        <v>3149</v>
      </c>
      <c r="O1587" s="10" t="s">
        <v>2903</v>
      </c>
    </row>
    <row r="1588" spans="1:15" ht="102">
      <c r="A1588" s="3" t="s">
        <v>2029</v>
      </c>
      <c r="B1588" s="10" t="s">
        <v>1356</v>
      </c>
      <c r="C1588" s="10" t="s">
        <v>2356</v>
      </c>
      <c r="D1588" s="4">
        <v>3</v>
      </c>
      <c r="E1588" s="4" t="s">
        <v>2490</v>
      </c>
      <c r="F1588" s="4">
        <v>1</v>
      </c>
      <c r="G1588" s="10" t="s">
        <v>453</v>
      </c>
      <c r="H1588" s="10" t="s">
        <v>425</v>
      </c>
      <c r="I1588" s="10" t="s">
        <v>462</v>
      </c>
      <c r="K1588" s="7" t="s">
        <v>2446</v>
      </c>
      <c r="L1588" s="10" t="s">
        <v>2447</v>
      </c>
    </row>
    <row r="1589" spans="1:15" ht="38.25">
      <c r="A1589" s="3" t="s">
        <v>2029</v>
      </c>
      <c r="B1589" s="10" t="s">
        <v>1357</v>
      </c>
      <c r="C1589" s="10" t="s">
        <v>2356</v>
      </c>
      <c r="D1589" s="4">
        <v>3</v>
      </c>
      <c r="E1589" s="4" t="s">
        <v>2490</v>
      </c>
      <c r="F1589" s="4">
        <v>1</v>
      </c>
      <c r="G1589" s="10" t="s">
        <v>453</v>
      </c>
      <c r="H1589" s="10" t="s">
        <v>425</v>
      </c>
      <c r="I1589" s="10" t="s">
        <v>463</v>
      </c>
      <c r="L1589" s="10" t="s">
        <v>2448</v>
      </c>
      <c r="M1589" s="10" t="s">
        <v>2449</v>
      </c>
      <c r="N1589" s="10" t="s">
        <v>2450</v>
      </c>
      <c r="O1589" s="10" t="s">
        <v>1652</v>
      </c>
    </row>
    <row r="1590" spans="1:15" ht="102">
      <c r="A1590" s="3" t="s">
        <v>448</v>
      </c>
      <c r="B1590" s="10" t="s">
        <v>1358</v>
      </c>
      <c r="C1590" s="10" t="s">
        <v>2356</v>
      </c>
      <c r="D1590" s="4">
        <v>1</v>
      </c>
      <c r="E1590" s="4" t="s">
        <v>2490</v>
      </c>
      <c r="F1590" s="9">
        <v>1</v>
      </c>
      <c r="G1590" s="10" t="s">
        <v>453</v>
      </c>
      <c r="H1590" s="10" t="s">
        <v>425</v>
      </c>
      <c r="I1590" s="10" t="s">
        <v>462</v>
      </c>
      <c r="K1590" s="7" t="s">
        <v>2320</v>
      </c>
      <c r="L1590" s="10" t="s">
        <v>975</v>
      </c>
    </row>
    <row r="1591" spans="1:15" ht="38.25">
      <c r="A1591" s="3" t="s">
        <v>448</v>
      </c>
      <c r="B1591" s="10" t="s">
        <v>1359</v>
      </c>
      <c r="C1591" s="10" t="s">
        <v>2356</v>
      </c>
      <c r="D1591" s="4">
        <v>1</v>
      </c>
      <c r="E1591" s="4" t="s">
        <v>2490</v>
      </c>
      <c r="F1591" s="9">
        <v>1</v>
      </c>
      <c r="G1591" s="10" t="s">
        <v>453</v>
      </c>
      <c r="H1591" s="10" t="s">
        <v>425</v>
      </c>
      <c r="I1591" s="10" t="s">
        <v>463</v>
      </c>
      <c r="L1591" s="10" t="s">
        <v>2319</v>
      </c>
      <c r="M1591" s="26" t="s">
        <v>89</v>
      </c>
      <c r="N1591" s="10" t="s">
        <v>867</v>
      </c>
      <c r="O1591" s="26" t="s">
        <v>2187</v>
      </c>
    </row>
    <row r="1592" spans="1:15" ht="102">
      <c r="A1592" s="3" t="s">
        <v>449</v>
      </c>
      <c r="B1592" s="10" t="s">
        <v>1360</v>
      </c>
      <c r="C1592" s="10" t="s">
        <v>2356</v>
      </c>
      <c r="D1592" s="4">
        <v>1</v>
      </c>
      <c r="E1592" s="4" t="s">
        <v>2490</v>
      </c>
      <c r="F1592" s="9">
        <v>1</v>
      </c>
      <c r="G1592" s="10" t="s">
        <v>453</v>
      </c>
      <c r="H1592" s="10" t="s">
        <v>425</v>
      </c>
      <c r="I1592" s="10" t="s">
        <v>462</v>
      </c>
      <c r="K1592" s="7" t="s">
        <v>2325</v>
      </c>
      <c r="L1592" s="10" t="s">
        <v>976</v>
      </c>
    </row>
    <row r="1593" spans="1:15" ht="25.5">
      <c r="A1593" s="3" t="s">
        <v>449</v>
      </c>
      <c r="B1593" s="10" t="s">
        <v>1361</v>
      </c>
      <c r="C1593" s="10" t="s">
        <v>2356</v>
      </c>
      <c r="D1593" s="4">
        <v>1</v>
      </c>
      <c r="E1593" s="4" t="s">
        <v>2490</v>
      </c>
      <c r="F1593" s="9">
        <v>1</v>
      </c>
      <c r="G1593" s="10" t="s">
        <v>453</v>
      </c>
      <c r="H1593" s="10" t="s">
        <v>425</v>
      </c>
      <c r="I1593" s="10" t="s">
        <v>463</v>
      </c>
      <c r="L1593" s="10" t="s">
        <v>2324</v>
      </c>
      <c r="M1593" s="26" t="s">
        <v>86</v>
      </c>
      <c r="N1593" s="10" t="s">
        <v>868</v>
      </c>
      <c r="O1593" s="26" t="s">
        <v>1639</v>
      </c>
    </row>
    <row r="1594" spans="1:15" ht="102">
      <c r="A1594" s="3" t="s">
        <v>450</v>
      </c>
      <c r="B1594" s="10" t="s">
        <v>1362</v>
      </c>
      <c r="C1594" s="10" t="s">
        <v>2356</v>
      </c>
      <c r="D1594" s="4">
        <v>2</v>
      </c>
      <c r="E1594" s="4" t="s">
        <v>2490</v>
      </c>
      <c r="F1594" s="4">
        <v>1</v>
      </c>
      <c r="G1594" s="10" t="s">
        <v>453</v>
      </c>
      <c r="H1594" s="10" t="s">
        <v>425</v>
      </c>
      <c r="I1594" s="10" t="s">
        <v>462</v>
      </c>
      <c r="K1594" s="7" t="s">
        <v>1636</v>
      </c>
      <c r="L1594" s="10" t="s">
        <v>8115</v>
      </c>
    </row>
    <row r="1595" spans="1:15" ht="51">
      <c r="A1595" s="3" t="s">
        <v>450</v>
      </c>
      <c r="B1595" s="10" t="s">
        <v>1363</v>
      </c>
      <c r="C1595" s="10" t="s">
        <v>2356</v>
      </c>
      <c r="D1595" s="4">
        <v>2</v>
      </c>
      <c r="E1595" s="4" t="s">
        <v>2490</v>
      </c>
      <c r="F1595" s="4">
        <v>1</v>
      </c>
      <c r="G1595" s="10" t="s">
        <v>453</v>
      </c>
      <c r="H1595" s="10" t="s">
        <v>425</v>
      </c>
      <c r="I1595" s="10" t="s">
        <v>463</v>
      </c>
      <c r="L1595" s="10" t="s">
        <v>1640</v>
      </c>
      <c r="M1595" s="10" t="s">
        <v>1637</v>
      </c>
      <c r="N1595" s="10" t="s">
        <v>1638</v>
      </c>
      <c r="O1595" s="10" t="s">
        <v>1639</v>
      </c>
    </row>
    <row r="1596" spans="1:15" ht="102">
      <c r="A1596" s="3" t="s">
        <v>451</v>
      </c>
      <c r="B1596" s="10" t="s">
        <v>1364</v>
      </c>
      <c r="C1596" s="10" t="s">
        <v>2356</v>
      </c>
      <c r="D1596" s="4">
        <v>4</v>
      </c>
      <c r="E1596" s="4" t="s">
        <v>2490</v>
      </c>
      <c r="F1596" s="4">
        <v>1</v>
      </c>
      <c r="G1596" s="10" t="s">
        <v>453</v>
      </c>
      <c r="H1596" s="10" t="s">
        <v>425</v>
      </c>
      <c r="I1596" s="10" t="s">
        <v>462</v>
      </c>
      <c r="K1596" s="7" t="s">
        <v>2853</v>
      </c>
      <c r="L1596" s="10" t="s">
        <v>2909</v>
      </c>
    </row>
    <row r="1597" spans="1:15" ht="51">
      <c r="A1597" s="3" t="s">
        <v>451</v>
      </c>
      <c r="B1597" s="10" t="s">
        <v>1365</v>
      </c>
      <c r="C1597" s="10" t="s">
        <v>2356</v>
      </c>
      <c r="D1597" s="4">
        <v>4</v>
      </c>
      <c r="E1597" s="4" t="s">
        <v>2490</v>
      </c>
      <c r="F1597" s="4">
        <v>1</v>
      </c>
      <c r="G1597" s="10" t="s">
        <v>453</v>
      </c>
      <c r="H1597" s="10" t="s">
        <v>425</v>
      </c>
      <c r="I1597" s="10" t="s">
        <v>463</v>
      </c>
      <c r="L1597" s="10" t="s">
        <v>2854</v>
      </c>
      <c r="M1597" s="10" t="s">
        <v>2855</v>
      </c>
      <c r="N1597" s="10" t="s">
        <v>2856</v>
      </c>
      <c r="O1597" s="10" t="s">
        <v>1652</v>
      </c>
    </row>
    <row r="1598" spans="1:15" ht="102">
      <c r="A1598" s="3" t="s">
        <v>452</v>
      </c>
      <c r="B1598" s="10" t="s">
        <v>1366</v>
      </c>
      <c r="C1598" s="10" t="s">
        <v>2356</v>
      </c>
      <c r="D1598" s="4">
        <v>5</v>
      </c>
      <c r="E1598" s="4" t="s">
        <v>2490</v>
      </c>
      <c r="F1598" s="4">
        <v>1</v>
      </c>
      <c r="G1598" s="10" t="s">
        <v>453</v>
      </c>
      <c r="H1598" s="10" t="s">
        <v>425</v>
      </c>
      <c r="I1598" s="10" t="s">
        <v>462</v>
      </c>
      <c r="K1598" s="7" t="s">
        <v>2913</v>
      </c>
      <c r="L1598" s="10" t="s">
        <v>2914</v>
      </c>
    </row>
    <row r="1599" spans="1:15" ht="25.5">
      <c r="A1599" s="3" t="s">
        <v>452</v>
      </c>
      <c r="B1599" s="10" t="s">
        <v>1367</v>
      </c>
      <c r="C1599" s="10" t="s">
        <v>2356</v>
      </c>
      <c r="D1599" s="4">
        <v>5</v>
      </c>
      <c r="E1599" s="4" t="s">
        <v>2490</v>
      </c>
      <c r="F1599" s="4">
        <v>1</v>
      </c>
      <c r="G1599" s="10" t="s">
        <v>453</v>
      </c>
      <c r="H1599" s="10" t="s">
        <v>425</v>
      </c>
      <c r="I1599" s="10" t="s">
        <v>463</v>
      </c>
      <c r="L1599" s="10" t="s">
        <v>2915</v>
      </c>
      <c r="M1599" s="10" t="s">
        <v>2916</v>
      </c>
      <c r="N1599" s="10" t="s">
        <v>3016</v>
      </c>
      <c r="O1599" s="10" t="s">
        <v>2917</v>
      </c>
    </row>
    <row r="1600" spans="1:15" ht="76.5">
      <c r="A1600" s="10" t="s">
        <v>15</v>
      </c>
      <c r="B1600" s="30" t="s">
        <v>6715</v>
      </c>
      <c r="C1600" s="10" t="s">
        <v>3328</v>
      </c>
      <c r="D1600" s="9" t="s">
        <v>16</v>
      </c>
      <c r="E1600" s="9" t="s">
        <v>2490</v>
      </c>
      <c r="F1600" s="9">
        <v>2</v>
      </c>
      <c r="G1600" s="10" t="s">
        <v>455</v>
      </c>
      <c r="H1600" s="10" t="s">
        <v>17</v>
      </c>
      <c r="J1600" s="10" t="s">
        <v>1715</v>
      </c>
      <c r="L1600" s="10" t="s">
        <v>6539</v>
      </c>
      <c r="M1600" s="10" t="s">
        <v>6540</v>
      </c>
      <c r="N1600" s="10">
        <v>9</v>
      </c>
    </row>
    <row r="1601" spans="1:17" ht="76.5">
      <c r="A1601" s="10" t="s">
        <v>15</v>
      </c>
      <c r="B1601" s="10" t="s">
        <v>6862</v>
      </c>
      <c r="C1601" s="10" t="s">
        <v>3328</v>
      </c>
      <c r="D1601" s="9" t="s">
        <v>19</v>
      </c>
      <c r="E1601" s="9" t="s">
        <v>2490</v>
      </c>
      <c r="F1601" s="9">
        <v>1</v>
      </c>
      <c r="G1601" s="10" t="s">
        <v>455</v>
      </c>
      <c r="H1601" s="10" t="s">
        <v>17</v>
      </c>
      <c r="J1601" s="10" t="s">
        <v>1715</v>
      </c>
      <c r="L1601" s="10" t="s">
        <v>6539</v>
      </c>
      <c r="M1601" s="10" t="s">
        <v>6540</v>
      </c>
      <c r="N1601" s="10">
        <v>9</v>
      </c>
    </row>
    <row r="1602" spans="1:17" ht="63.75">
      <c r="A1602" s="10" t="s">
        <v>6541</v>
      </c>
      <c r="B1602" s="10" t="s">
        <v>6716</v>
      </c>
      <c r="C1602" s="10" t="s">
        <v>3328</v>
      </c>
      <c r="D1602" s="9" t="s">
        <v>16</v>
      </c>
      <c r="E1602" s="9" t="s">
        <v>2490</v>
      </c>
      <c r="F1602" s="9">
        <v>2</v>
      </c>
      <c r="G1602" s="10" t="s">
        <v>455</v>
      </c>
      <c r="H1602" s="10" t="s">
        <v>17</v>
      </c>
      <c r="J1602" s="10" t="s">
        <v>1715</v>
      </c>
      <c r="L1602" s="10" t="s">
        <v>6542</v>
      </c>
      <c r="M1602" s="10" t="s">
        <v>6543</v>
      </c>
      <c r="N1602" s="10">
        <v>5</v>
      </c>
    </row>
    <row r="1603" spans="1:17" ht="38.25">
      <c r="A1603" s="10" t="s">
        <v>7537</v>
      </c>
      <c r="B1603" s="10" t="s">
        <v>7640</v>
      </c>
      <c r="C1603" s="10" t="s">
        <v>3328</v>
      </c>
      <c r="D1603" s="9">
        <v>2</v>
      </c>
      <c r="E1603" s="9" t="s">
        <v>2490</v>
      </c>
      <c r="F1603" s="9">
        <v>2</v>
      </c>
      <c r="G1603" s="10" t="s">
        <v>455</v>
      </c>
      <c r="H1603" s="10" t="s">
        <v>17</v>
      </c>
      <c r="J1603" s="10" t="s">
        <v>7538</v>
      </c>
      <c r="L1603" s="10" t="s">
        <v>7539</v>
      </c>
      <c r="M1603" s="10" t="s">
        <v>946</v>
      </c>
      <c r="N1603" s="10">
        <v>8</v>
      </c>
    </row>
    <row r="1604" spans="1:17" ht="89.25">
      <c r="A1604" s="10" t="s">
        <v>6544</v>
      </c>
      <c r="B1604" s="10" t="s">
        <v>6717</v>
      </c>
      <c r="C1604" s="10" t="s">
        <v>3328</v>
      </c>
      <c r="D1604" s="9" t="s">
        <v>16</v>
      </c>
      <c r="E1604" s="9" t="s">
        <v>2490</v>
      </c>
      <c r="F1604" s="9">
        <v>1</v>
      </c>
      <c r="G1604" s="10" t="s">
        <v>455</v>
      </c>
      <c r="H1604" s="10" t="s">
        <v>17</v>
      </c>
      <c r="J1604" s="10" t="s">
        <v>6545</v>
      </c>
      <c r="L1604" s="10" t="s">
        <v>6546</v>
      </c>
      <c r="M1604" s="10" t="s">
        <v>941</v>
      </c>
      <c r="N1604" s="10">
        <v>6</v>
      </c>
    </row>
    <row r="1605" spans="1:17" ht="89.25">
      <c r="A1605" s="10" t="s">
        <v>6544</v>
      </c>
      <c r="B1605" s="30" t="s">
        <v>6863</v>
      </c>
      <c r="C1605" s="10" t="s">
        <v>3328</v>
      </c>
      <c r="D1605" s="9" t="s">
        <v>19</v>
      </c>
      <c r="E1605" s="9" t="s">
        <v>2490</v>
      </c>
      <c r="F1605" s="9">
        <v>1</v>
      </c>
      <c r="G1605" s="10" t="s">
        <v>455</v>
      </c>
      <c r="H1605" s="10" t="s">
        <v>17</v>
      </c>
      <c r="J1605" s="10" t="s">
        <v>6545</v>
      </c>
      <c r="L1605" s="10" t="s">
        <v>6546</v>
      </c>
      <c r="M1605" s="10" t="s">
        <v>941</v>
      </c>
      <c r="N1605" s="10">
        <v>6</v>
      </c>
    </row>
    <row r="1606" spans="1:17" ht="38.25">
      <c r="A1606" s="10" t="s">
        <v>7540</v>
      </c>
      <c r="B1606" s="10" t="s">
        <v>7641</v>
      </c>
      <c r="C1606" s="10" t="s">
        <v>3328</v>
      </c>
      <c r="D1606" s="9">
        <v>2</v>
      </c>
      <c r="E1606" s="9" t="s">
        <v>2490</v>
      </c>
      <c r="F1606" s="9">
        <v>2</v>
      </c>
      <c r="G1606" s="10" t="s">
        <v>455</v>
      </c>
      <c r="H1606" s="10" t="s">
        <v>17</v>
      </c>
      <c r="J1606" s="10" t="s">
        <v>7541</v>
      </c>
      <c r="L1606" s="10" t="s">
        <v>7542</v>
      </c>
      <c r="M1606" s="10" t="s">
        <v>941</v>
      </c>
      <c r="N1606" s="10">
        <v>7</v>
      </c>
    </row>
    <row r="1607" spans="1:17" ht="38.25">
      <c r="A1607" s="10" t="s">
        <v>6814</v>
      </c>
      <c r="B1607" s="10" t="s">
        <v>6864</v>
      </c>
      <c r="C1607" s="10" t="s">
        <v>3328</v>
      </c>
      <c r="D1607" s="9" t="s">
        <v>19</v>
      </c>
      <c r="E1607" s="9" t="s">
        <v>2490</v>
      </c>
      <c r="F1607" s="9">
        <v>1</v>
      </c>
      <c r="G1607" s="10" t="s">
        <v>455</v>
      </c>
      <c r="H1607" s="10" t="s">
        <v>17</v>
      </c>
      <c r="J1607" s="10" t="s">
        <v>6815</v>
      </c>
      <c r="L1607" s="10" t="s">
        <v>6816</v>
      </c>
      <c r="M1607" s="10" t="s">
        <v>844</v>
      </c>
      <c r="N1607" s="10">
        <v>11</v>
      </c>
      <c r="O1607" s="10" t="s">
        <v>937</v>
      </c>
      <c r="P1607" s="10">
        <v>13</v>
      </c>
      <c r="Q1607" s="10" t="s">
        <v>1549</v>
      </c>
    </row>
    <row r="1608" spans="1:17" ht="51">
      <c r="A1608" s="10" t="s">
        <v>6565</v>
      </c>
      <c r="B1608" s="10" t="s">
        <v>6726</v>
      </c>
      <c r="C1608" s="10" t="s">
        <v>3328</v>
      </c>
      <c r="D1608" s="9">
        <v>1</v>
      </c>
      <c r="E1608" s="9" t="s">
        <v>2490</v>
      </c>
      <c r="F1608" s="9">
        <v>1</v>
      </c>
      <c r="G1608" s="10" t="s">
        <v>455</v>
      </c>
      <c r="H1608" s="10" t="s">
        <v>17</v>
      </c>
      <c r="J1608" s="10" t="s">
        <v>6566</v>
      </c>
      <c r="L1608" s="10" t="s">
        <v>6567</v>
      </c>
      <c r="M1608" s="10" t="s">
        <v>844</v>
      </c>
      <c r="N1608" s="10">
        <v>7</v>
      </c>
    </row>
    <row r="1609" spans="1:17" ht="76.5">
      <c r="A1609" s="10" t="s">
        <v>6568</v>
      </c>
      <c r="B1609" s="10" t="s">
        <v>6727</v>
      </c>
      <c r="C1609" s="10" t="s">
        <v>3328</v>
      </c>
      <c r="D1609" s="9">
        <v>1</v>
      </c>
      <c r="E1609" s="9" t="s">
        <v>2490</v>
      </c>
      <c r="F1609" s="9">
        <v>1</v>
      </c>
      <c r="G1609" s="10" t="s">
        <v>455</v>
      </c>
      <c r="H1609" s="10" t="s">
        <v>17</v>
      </c>
      <c r="J1609" s="10" t="s">
        <v>6569</v>
      </c>
      <c r="L1609" s="10" t="s">
        <v>6570</v>
      </c>
      <c r="M1609" s="10" t="s">
        <v>968</v>
      </c>
      <c r="N1609" s="10">
        <v>7</v>
      </c>
    </row>
    <row r="1610" spans="1:17" ht="25.5">
      <c r="A1610" s="10" t="s">
        <v>6571</v>
      </c>
      <c r="B1610" s="10" t="s">
        <v>6728</v>
      </c>
      <c r="C1610" s="10" t="s">
        <v>3328</v>
      </c>
      <c r="D1610" s="9">
        <v>1</v>
      </c>
      <c r="E1610" s="9" t="s">
        <v>2490</v>
      </c>
      <c r="F1610" s="9">
        <v>2</v>
      </c>
      <c r="G1610" s="10" t="s">
        <v>455</v>
      </c>
      <c r="H1610" s="10" t="s">
        <v>17</v>
      </c>
      <c r="J1610" s="10" t="s">
        <v>1734</v>
      </c>
      <c r="L1610" s="10" t="s">
        <v>6572</v>
      </c>
      <c r="M1610" s="10" t="s">
        <v>914</v>
      </c>
      <c r="N1610" s="10">
        <v>9</v>
      </c>
      <c r="O1610" s="10" t="s">
        <v>6573</v>
      </c>
      <c r="P1610" s="10">
        <v>6</v>
      </c>
      <c r="Q1610" s="10" t="s">
        <v>1549</v>
      </c>
    </row>
    <row r="1611" spans="1:17" ht="51">
      <c r="A1611" s="10" t="s">
        <v>6574</v>
      </c>
      <c r="B1611" s="10" t="s">
        <v>6729</v>
      </c>
      <c r="C1611" s="10" t="s">
        <v>3328</v>
      </c>
      <c r="D1611" s="9">
        <v>1</v>
      </c>
      <c r="E1611" s="9" t="s">
        <v>2490</v>
      </c>
      <c r="F1611" s="9">
        <v>2</v>
      </c>
      <c r="G1611" s="10" t="s">
        <v>455</v>
      </c>
      <c r="H1611" s="10" t="s">
        <v>17</v>
      </c>
      <c r="J1611" s="10" t="s">
        <v>6575</v>
      </c>
      <c r="L1611" s="10" t="s">
        <v>6576</v>
      </c>
      <c r="M1611" s="10" t="s">
        <v>968</v>
      </c>
      <c r="N1611" s="10">
        <v>6</v>
      </c>
    </row>
    <row r="1612" spans="1:17" ht="51">
      <c r="A1612" s="10" t="s">
        <v>6547</v>
      </c>
      <c r="B1612" s="10" t="s">
        <v>6718</v>
      </c>
      <c r="C1612" s="10" t="s">
        <v>3328</v>
      </c>
      <c r="D1612" s="9" t="s">
        <v>16</v>
      </c>
      <c r="E1612" s="9" t="s">
        <v>2490</v>
      </c>
      <c r="F1612" s="9">
        <v>2</v>
      </c>
      <c r="G1612" s="10" t="s">
        <v>455</v>
      </c>
      <c r="H1612" s="10" t="s">
        <v>17</v>
      </c>
      <c r="J1612" s="10" t="s">
        <v>6548</v>
      </c>
      <c r="L1612" s="10" t="s">
        <v>6549</v>
      </c>
      <c r="M1612" s="10" t="s">
        <v>6550</v>
      </c>
      <c r="N1612" s="10">
        <v>6</v>
      </c>
    </row>
    <row r="1613" spans="1:17" ht="51">
      <c r="A1613" s="10" t="s">
        <v>23</v>
      </c>
      <c r="B1613" s="10" t="s">
        <v>6719</v>
      </c>
      <c r="C1613" s="10" t="s">
        <v>3328</v>
      </c>
      <c r="D1613" s="9" t="s">
        <v>16</v>
      </c>
      <c r="E1613" s="9" t="s">
        <v>2490</v>
      </c>
      <c r="F1613" s="9">
        <v>2</v>
      </c>
      <c r="G1613" s="10" t="s">
        <v>455</v>
      </c>
      <c r="H1613" s="10" t="s">
        <v>17</v>
      </c>
      <c r="J1613" s="10" t="s">
        <v>1724</v>
      </c>
      <c r="L1613" s="10" t="s">
        <v>1725</v>
      </c>
      <c r="M1613" s="10" t="s">
        <v>937</v>
      </c>
      <c r="N1613" s="10">
        <v>10</v>
      </c>
      <c r="O1613" s="10" t="s">
        <v>844</v>
      </c>
      <c r="P1613" s="10">
        <v>9</v>
      </c>
      <c r="Q1613" s="10" t="s">
        <v>1549</v>
      </c>
    </row>
    <row r="1614" spans="1:17" ht="89.25">
      <c r="A1614" s="10" t="s">
        <v>6551</v>
      </c>
      <c r="B1614" s="10" t="s">
        <v>6720</v>
      </c>
      <c r="C1614" s="10" t="s">
        <v>3328</v>
      </c>
      <c r="D1614" s="9" t="s">
        <v>16</v>
      </c>
      <c r="E1614" s="9" t="s">
        <v>2490</v>
      </c>
      <c r="F1614" s="9">
        <v>2</v>
      </c>
      <c r="G1614" s="10" t="s">
        <v>455</v>
      </c>
      <c r="H1614" s="10" t="s">
        <v>17</v>
      </c>
      <c r="J1614" s="10" t="s">
        <v>6552</v>
      </c>
      <c r="L1614" s="10" t="s">
        <v>6553</v>
      </c>
      <c r="M1614" s="10" t="s">
        <v>913</v>
      </c>
      <c r="N1614" s="10">
        <v>6</v>
      </c>
    </row>
    <row r="1615" spans="1:17" ht="38.25">
      <c r="A1615" s="10" t="s">
        <v>6554</v>
      </c>
      <c r="B1615" s="10" t="s">
        <v>6721</v>
      </c>
      <c r="C1615" s="10" t="s">
        <v>3328</v>
      </c>
      <c r="D1615" s="9" t="s">
        <v>16</v>
      </c>
      <c r="E1615" s="9" t="s">
        <v>2490</v>
      </c>
      <c r="F1615" s="9">
        <v>1</v>
      </c>
      <c r="G1615" s="10" t="s">
        <v>455</v>
      </c>
      <c r="H1615" s="10" t="s">
        <v>17</v>
      </c>
      <c r="J1615" s="10" t="s">
        <v>6555</v>
      </c>
      <c r="L1615" s="10" t="s">
        <v>6556</v>
      </c>
      <c r="M1615" s="10" t="s">
        <v>1757</v>
      </c>
      <c r="N1615" s="10">
        <v>7</v>
      </c>
    </row>
    <row r="1616" spans="1:17" ht="38.25">
      <c r="A1616" s="10" t="s">
        <v>6554</v>
      </c>
      <c r="B1616" s="30" t="s">
        <v>6865</v>
      </c>
      <c r="C1616" s="10" t="s">
        <v>3328</v>
      </c>
      <c r="D1616" s="9" t="s">
        <v>19</v>
      </c>
      <c r="E1616" s="9" t="s">
        <v>2490</v>
      </c>
      <c r="F1616" s="9">
        <v>1</v>
      </c>
      <c r="G1616" s="10" t="s">
        <v>455</v>
      </c>
      <c r="H1616" s="10" t="s">
        <v>17</v>
      </c>
      <c r="J1616" s="10" t="s">
        <v>6555</v>
      </c>
      <c r="L1616" s="10" t="s">
        <v>6556</v>
      </c>
      <c r="M1616" s="10" t="s">
        <v>1757</v>
      </c>
      <c r="N1616" s="10">
        <v>7</v>
      </c>
    </row>
    <row r="1617" spans="1:17" ht="76.5">
      <c r="A1617" s="10" t="s">
        <v>7571</v>
      </c>
      <c r="B1617" s="10" t="s">
        <v>7642</v>
      </c>
      <c r="C1617" s="10" t="s">
        <v>3328</v>
      </c>
      <c r="D1617" s="9">
        <v>2</v>
      </c>
      <c r="E1617" s="9" t="s">
        <v>2490</v>
      </c>
      <c r="F1617" s="9">
        <v>2</v>
      </c>
      <c r="G1617" s="10" t="s">
        <v>455</v>
      </c>
      <c r="H1617" s="10" t="s">
        <v>17</v>
      </c>
      <c r="J1617" s="10" t="s">
        <v>7572</v>
      </c>
      <c r="L1617" s="10" t="s">
        <v>7573</v>
      </c>
      <c r="M1617" s="10" t="s">
        <v>7574</v>
      </c>
      <c r="N1617" s="10">
        <v>7</v>
      </c>
    </row>
    <row r="1618" spans="1:17" ht="63.75">
      <c r="A1618" s="10" t="s">
        <v>6557</v>
      </c>
      <c r="B1618" s="10" t="s">
        <v>6722</v>
      </c>
      <c r="C1618" s="10" t="s">
        <v>3328</v>
      </c>
      <c r="D1618" s="9" t="s">
        <v>16</v>
      </c>
      <c r="E1618" s="9" t="s">
        <v>2490</v>
      </c>
      <c r="F1618" s="9">
        <v>2</v>
      </c>
      <c r="G1618" s="10" t="s">
        <v>455</v>
      </c>
      <c r="H1618" s="10" t="s">
        <v>17</v>
      </c>
      <c r="J1618" s="10" t="s">
        <v>6558</v>
      </c>
      <c r="L1618" s="10" t="s">
        <v>6559</v>
      </c>
      <c r="M1618" s="10" t="s">
        <v>961</v>
      </c>
    </row>
    <row r="1619" spans="1:17" ht="63.75">
      <c r="A1619" s="10" t="s">
        <v>6557</v>
      </c>
      <c r="B1619" s="10" t="s">
        <v>6866</v>
      </c>
      <c r="C1619" s="10" t="s">
        <v>3328</v>
      </c>
      <c r="D1619" s="9" t="s">
        <v>19</v>
      </c>
      <c r="E1619" s="9" t="s">
        <v>2490</v>
      </c>
      <c r="F1619" s="9">
        <v>1</v>
      </c>
      <c r="G1619" s="10" t="s">
        <v>455</v>
      </c>
      <c r="H1619" s="10" t="s">
        <v>17</v>
      </c>
      <c r="J1619" s="10" t="s">
        <v>6558</v>
      </c>
      <c r="L1619" s="10" t="s">
        <v>6559</v>
      </c>
      <c r="M1619" s="10" t="s">
        <v>961</v>
      </c>
    </row>
    <row r="1620" spans="1:17" ht="25.5">
      <c r="A1620" s="10" t="s">
        <v>7543</v>
      </c>
      <c r="B1620" s="10" t="s">
        <v>7643</v>
      </c>
      <c r="C1620" s="10" t="s">
        <v>3328</v>
      </c>
      <c r="D1620" s="9">
        <v>2</v>
      </c>
      <c r="E1620" s="9" t="s">
        <v>2490</v>
      </c>
      <c r="F1620" s="9">
        <v>2</v>
      </c>
      <c r="G1620" s="10" t="s">
        <v>455</v>
      </c>
      <c r="H1620" s="10" t="s">
        <v>17</v>
      </c>
      <c r="J1620" s="10" t="s">
        <v>1747</v>
      </c>
      <c r="L1620" s="10" t="s">
        <v>7544</v>
      </c>
      <c r="M1620" s="10" t="s">
        <v>844</v>
      </c>
      <c r="N1620" s="10">
        <v>8</v>
      </c>
      <c r="O1620" s="10" t="s">
        <v>913</v>
      </c>
      <c r="P1620" s="10">
        <v>10</v>
      </c>
      <c r="Q1620" s="10" t="s">
        <v>1549</v>
      </c>
    </row>
    <row r="1621" spans="1:17" ht="51">
      <c r="A1621" s="10" t="s">
        <v>7545</v>
      </c>
      <c r="B1621" s="10" t="s">
        <v>7644</v>
      </c>
      <c r="C1621" s="10" t="s">
        <v>3328</v>
      </c>
      <c r="D1621" s="9">
        <v>2</v>
      </c>
      <c r="E1621" s="9" t="s">
        <v>2490</v>
      </c>
      <c r="F1621" s="9">
        <v>2</v>
      </c>
      <c r="G1621" s="10" t="s">
        <v>455</v>
      </c>
      <c r="H1621" s="10" t="s">
        <v>17</v>
      </c>
      <c r="J1621" s="10" t="s">
        <v>7546</v>
      </c>
      <c r="L1621" s="10" t="s">
        <v>7547</v>
      </c>
      <c r="M1621" s="10" t="s">
        <v>961</v>
      </c>
    </row>
    <row r="1622" spans="1:17" ht="63.75">
      <c r="A1622" s="10" t="s">
        <v>6577</v>
      </c>
      <c r="B1622" s="30" t="s">
        <v>6730</v>
      </c>
      <c r="C1622" s="10" t="s">
        <v>3328</v>
      </c>
      <c r="D1622" s="9">
        <v>1</v>
      </c>
      <c r="E1622" s="9" t="s">
        <v>2490</v>
      </c>
      <c r="F1622" s="9">
        <v>2</v>
      </c>
      <c r="G1622" s="10" t="s">
        <v>455</v>
      </c>
      <c r="H1622" s="10" t="s">
        <v>17</v>
      </c>
      <c r="J1622" s="10" t="s">
        <v>6578</v>
      </c>
      <c r="L1622" s="10" t="s">
        <v>6579</v>
      </c>
      <c r="M1622" s="10" t="s">
        <v>941</v>
      </c>
      <c r="N1622" s="10">
        <v>7</v>
      </c>
    </row>
    <row r="1623" spans="1:17" ht="76.5">
      <c r="A1623" s="10" t="s">
        <v>6580</v>
      </c>
      <c r="B1623" s="10" t="s">
        <v>6731</v>
      </c>
      <c r="C1623" s="10" t="s">
        <v>3328</v>
      </c>
      <c r="D1623" s="9">
        <v>1</v>
      </c>
      <c r="E1623" s="9" t="s">
        <v>2490</v>
      </c>
      <c r="F1623" s="9">
        <v>2</v>
      </c>
      <c r="G1623" s="10" t="s">
        <v>455</v>
      </c>
      <c r="H1623" s="10" t="s">
        <v>17</v>
      </c>
      <c r="J1623" s="10" t="s">
        <v>6581</v>
      </c>
      <c r="L1623" s="10" t="s">
        <v>6582</v>
      </c>
      <c r="M1623" s="10" t="s">
        <v>6583</v>
      </c>
      <c r="N1623" s="10">
        <v>7</v>
      </c>
    </row>
    <row r="1624" spans="1:17" ht="51">
      <c r="A1624" s="10" t="s">
        <v>33</v>
      </c>
      <c r="B1624" s="10" t="s">
        <v>6723</v>
      </c>
      <c r="C1624" s="10" t="s">
        <v>3328</v>
      </c>
      <c r="D1624" s="9" t="s">
        <v>16</v>
      </c>
      <c r="E1624" s="9" t="s">
        <v>2490</v>
      </c>
      <c r="F1624" s="9">
        <v>1</v>
      </c>
      <c r="G1624" s="10" t="s">
        <v>455</v>
      </c>
      <c r="H1624" s="10" t="s">
        <v>17</v>
      </c>
      <c r="J1624" s="10" t="s">
        <v>6560</v>
      </c>
      <c r="L1624" s="10" t="s">
        <v>1733</v>
      </c>
      <c r="M1624" s="10" t="s">
        <v>844</v>
      </c>
      <c r="N1624" s="10">
        <v>9</v>
      </c>
      <c r="O1624" s="10" t="s">
        <v>937</v>
      </c>
      <c r="P1624" s="10">
        <v>11</v>
      </c>
      <c r="Q1624" s="10" t="s">
        <v>1549</v>
      </c>
    </row>
    <row r="1625" spans="1:17" ht="76.5">
      <c r="A1625" s="10" t="s">
        <v>6561</v>
      </c>
      <c r="B1625" s="10" t="s">
        <v>6724</v>
      </c>
      <c r="C1625" s="10" t="s">
        <v>3328</v>
      </c>
      <c r="D1625" s="9" t="s">
        <v>16</v>
      </c>
      <c r="E1625" s="9" t="s">
        <v>2490</v>
      </c>
      <c r="F1625" s="9">
        <v>1</v>
      </c>
      <c r="G1625" s="10" t="s">
        <v>455</v>
      </c>
      <c r="H1625" s="10" t="s">
        <v>17</v>
      </c>
      <c r="J1625" s="10" t="s">
        <v>6562</v>
      </c>
      <c r="L1625" s="10" t="s">
        <v>6563</v>
      </c>
      <c r="M1625" s="10" t="s">
        <v>965</v>
      </c>
      <c r="N1625" s="10">
        <v>7</v>
      </c>
    </row>
    <row r="1626" spans="1:17" ht="76.5">
      <c r="A1626" s="10" t="s">
        <v>6561</v>
      </c>
      <c r="B1626" s="10" t="s">
        <v>6867</v>
      </c>
      <c r="C1626" s="10" t="s">
        <v>3328</v>
      </c>
      <c r="D1626" s="9" t="s">
        <v>19</v>
      </c>
      <c r="E1626" s="9" t="s">
        <v>2490</v>
      </c>
      <c r="F1626" s="9">
        <v>1</v>
      </c>
      <c r="G1626" s="10" t="s">
        <v>455</v>
      </c>
      <c r="H1626" s="10" t="s">
        <v>17</v>
      </c>
      <c r="J1626" s="10" t="s">
        <v>6562</v>
      </c>
      <c r="L1626" s="10" t="s">
        <v>6817</v>
      </c>
      <c r="M1626" s="10" t="s">
        <v>965</v>
      </c>
      <c r="N1626" s="10">
        <v>7</v>
      </c>
    </row>
    <row r="1627" spans="1:17" ht="51">
      <c r="A1627" s="10" t="s">
        <v>35</v>
      </c>
      <c r="B1627" s="10" t="s">
        <v>6725</v>
      </c>
      <c r="C1627" s="10" t="s">
        <v>3328</v>
      </c>
      <c r="D1627" s="9" t="s">
        <v>16</v>
      </c>
      <c r="E1627" s="9" t="s">
        <v>2490</v>
      </c>
      <c r="F1627" s="9">
        <v>2</v>
      </c>
      <c r="G1627" s="10" t="s">
        <v>455</v>
      </c>
      <c r="H1627" s="10" t="s">
        <v>17</v>
      </c>
      <c r="J1627" s="10" t="s">
        <v>1736</v>
      </c>
      <c r="L1627" s="10" t="s">
        <v>6564</v>
      </c>
      <c r="M1627" s="10" t="s">
        <v>917</v>
      </c>
      <c r="N1627" s="10">
        <v>6</v>
      </c>
    </row>
    <row r="1628" spans="1:17" ht="25.5">
      <c r="A1628" s="10" t="s">
        <v>6603</v>
      </c>
      <c r="B1628" s="10" t="s">
        <v>6739</v>
      </c>
      <c r="C1628" s="10" t="s">
        <v>3328</v>
      </c>
      <c r="D1628" s="9">
        <v>1</v>
      </c>
      <c r="E1628" s="9" t="s">
        <v>2490</v>
      </c>
      <c r="F1628" s="9">
        <v>1</v>
      </c>
      <c r="G1628" s="10" t="s">
        <v>455</v>
      </c>
      <c r="H1628" s="10" t="s">
        <v>37</v>
      </c>
      <c r="I1628" s="10" t="s">
        <v>48</v>
      </c>
      <c r="J1628" s="10" t="s">
        <v>6604</v>
      </c>
      <c r="L1628" s="10" t="s">
        <v>6605</v>
      </c>
      <c r="M1628" s="10" t="s">
        <v>922</v>
      </c>
      <c r="N1628" s="10">
        <v>8</v>
      </c>
    </row>
    <row r="1629" spans="1:17" ht="76.5">
      <c r="A1629" s="10" t="s">
        <v>6606</v>
      </c>
      <c r="B1629" s="10" t="s">
        <v>6740</v>
      </c>
      <c r="C1629" s="10" t="s">
        <v>3328</v>
      </c>
      <c r="D1629" s="9">
        <v>1</v>
      </c>
      <c r="E1629" s="9" t="s">
        <v>2490</v>
      </c>
      <c r="F1629" s="9">
        <v>7</v>
      </c>
      <c r="G1629" s="10" t="s">
        <v>455</v>
      </c>
      <c r="H1629" s="10" t="s">
        <v>37</v>
      </c>
      <c r="I1629" s="10" t="s">
        <v>48</v>
      </c>
      <c r="J1629" s="10" t="s">
        <v>6607</v>
      </c>
      <c r="L1629" s="10" t="s">
        <v>6608</v>
      </c>
      <c r="M1629" s="10" t="s">
        <v>922</v>
      </c>
      <c r="N1629" s="10">
        <v>12</v>
      </c>
      <c r="O1629" s="10" t="s">
        <v>946</v>
      </c>
      <c r="P1629" s="10">
        <v>8</v>
      </c>
      <c r="Q1629" s="10" t="s">
        <v>1549</v>
      </c>
    </row>
    <row r="1630" spans="1:17" ht="51">
      <c r="A1630" s="10" t="s">
        <v>6584</v>
      </c>
      <c r="B1630" s="10" t="s">
        <v>6732</v>
      </c>
      <c r="C1630" s="10" t="s">
        <v>3328</v>
      </c>
      <c r="D1630" s="9" t="s">
        <v>16</v>
      </c>
      <c r="E1630" s="9" t="s">
        <v>2490</v>
      </c>
      <c r="F1630" s="9">
        <v>6</v>
      </c>
      <c r="G1630" s="10" t="s">
        <v>455</v>
      </c>
      <c r="H1630" s="10" t="s">
        <v>37</v>
      </c>
      <c r="I1630" s="10" t="s">
        <v>48</v>
      </c>
      <c r="J1630" s="10" t="s">
        <v>6585</v>
      </c>
      <c r="L1630" s="10" t="s">
        <v>6586</v>
      </c>
      <c r="M1630" s="10" t="s">
        <v>922</v>
      </c>
      <c r="N1630" s="10">
        <v>8</v>
      </c>
    </row>
    <row r="1631" spans="1:17" ht="51">
      <c r="A1631" s="10" t="s">
        <v>6584</v>
      </c>
      <c r="B1631" s="10" t="s">
        <v>6845</v>
      </c>
      <c r="C1631" s="10" t="s">
        <v>3328</v>
      </c>
      <c r="D1631" s="9" t="s">
        <v>19</v>
      </c>
      <c r="E1631" s="9" t="s">
        <v>2490</v>
      </c>
      <c r="F1631" s="9">
        <v>2</v>
      </c>
      <c r="G1631" s="10" t="s">
        <v>455</v>
      </c>
      <c r="H1631" s="10" t="s">
        <v>37</v>
      </c>
      <c r="I1631" s="10" t="s">
        <v>48</v>
      </c>
      <c r="J1631" s="10" t="s">
        <v>6585</v>
      </c>
      <c r="L1631" s="10" t="s">
        <v>6586</v>
      </c>
      <c r="M1631" s="10" t="s">
        <v>922</v>
      </c>
      <c r="N1631" s="10">
        <v>8</v>
      </c>
    </row>
    <row r="1632" spans="1:17" ht="51">
      <c r="A1632" s="10" t="s">
        <v>6587</v>
      </c>
      <c r="B1632" s="10" t="s">
        <v>6733</v>
      </c>
      <c r="C1632" s="10" t="s">
        <v>3328</v>
      </c>
      <c r="D1632" s="9" t="s">
        <v>16</v>
      </c>
      <c r="E1632" s="9" t="s">
        <v>2490</v>
      </c>
      <c r="F1632" s="9">
        <v>6</v>
      </c>
      <c r="G1632" s="10" t="s">
        <v>455</v>
      </c>
      <c r="H1632" s="10" t="s">
        <v>37</v>
      </c>
      <c r="I1632" s="10" t="s">
        <v>17</v>
      </c>
      <c r="J1632" s="10" t="s">
        <v>6588</v>
      </c>
      <c r="L1632" s="10" t="s">
        <v>6589</v>
      </c>
      <c r="M1632" s="10" t="s">
        <v>961</v>
      </c>
    </row>
    <row r="1633" spans="1:14" ht="51">
      <c r="A1633" s="10" t="s">
        <v>6587</v>
      </c>
      <c r="B1633" s="10" t="s">
        <v>6846</v>
      </c>
      <c r="C1633" s="10" t="s">
        <v>3328</v>
      </c>
      <c r="D1633" s="9" t="s">
        <v>19</v>
      </c>
      <c r="E1633" s="9" t="s">
        <v>2490</v>
      </c>
      <c r="F1633" s="9">
        <v>2</v>
      </c>
      <c r="G1633" s="10" t="s">
        <v>455</v>
      </c>
      <c r="H1633" s="10" t="s">
        <v>37</v>
      </c>
      <c r="I1633" s="10" t="s">
        <v>17</v>
      </c>
      <c r="J1633" s="10" t="s">
        <v>6588</v>
      </c>
      <c r="L1633" s="10" t="s">
        <v>6589</v>
      </c>
      <c r="M1633" s="10" t="s">
        <v>961</v>
      </c>
    </row>
    <row r="1634" spans="1:14" ht="25.5">
      <c r="A1634" s="10" t="s">
        <v>6609</v>
      </c>
      <c r="B1634" s="10" t="s">
        <v>6741</v>
      </c>
      <c r="C1634" s="10" t="s">
        <v>3328</v>
      </c>
      <c r="D1634" s="9">
        <v>1</v>
      </c>
      <c r="E1634" s="9" t="s">
        <v>2490</v>
      </c>
      <c r="F1634" s="9">
        <v>1</v>
      </c>
      <c r="G1634" s="10" t="s">
        <v>455</v>
      </c>
      <c r="H1634" s="10" t="s">
        <v>37</v>
      </c>
      <c r="I1634" s="10" t="s">
        <v>48</v>
      </c>
      <c r="J1634" s="10" t="s">
        <v>6604</v>
      </c>
      <c r="L1634" s="10" t="s">
        <v>6610</v>
      </c>
      <c r="M1634" s="10" t="s">
        <v>922</v>
      </c>
      <c r="N1634" s="10">
        <v>8</v>
      </c>
    </row>
    <row r="1635" spans="1:14" ht="51">
      <c r="A1635" s="10" t="s">
        <v>6590</v>
      </c>
      <c r="B1635" s="10" t="s">
        <v>6734</v>
      </c>
      <c r="C1635" s="10" t="s">
        <v>3328</v>
      </c>
      <c r="D1635" s="9" t="s">
        <v>16</v>
      </c>
      <c r="E1635" s="9" t="s">
        <v>2490</v>
      </c>
      <c r="F1635" s="9">
        <v>5</v>
      </c>
      <c r="G1635" s="10" t="s">
        <v>455</v>
      </c>
      <c r="H1635" s="10" t="s">
        <v>37</v>
      </c>
      <c r="I1635" s="10" t="s">
        <v>48</v>
      </c>
      <c r="J1635" s="10" t="s">
        <v>6591</v>
      </c>
      <c r="L1635" s="10" t="s">
        <v>6795</v>
      </c>
      <c r="M1635" s="10" t="s">
        <v>922</v>
      </c>
      <c r="N1635" s="10">
        <v>9</v>
      </c>
    </row>
    <row r="1636" spans="1:14" ht="51">
      <c r="A1636" s="10" t="s">
        <v>6590</v>
      </c>
      <c r="B1636" s="10" t="s">
        <v>6847</v>
      </c>
      <c r="C1636" s="10" t="s">
        <v>3328</v>
      </c>
      <c r="D1636" s="9" t="s">
        <v>19</v>
      </c>
      <c r="E1636" s="9" t="s">
        <v>2490</v>
      </c>
      <c r="F1636" s="9">
        <v>2</v>
      </c>
      <c r="G1636" s="10" t="s">
        <v>455</v>
      </c>
      <c r="H1636" s="10" t="s">
        <v>37</v>
      </c>
      <c r="I1636" s="10" t="s">
        <v>48</v>
      </c>
      <c r="J1636" s="10" t="s">
        <v>6591</v>
      </c>
      <c r="L1636" s="10" t="s">
        <v>6795</v>
      </c>
      <c r="M1636" s="10" t="s">
        <v>922</v>
      </c>
      <c r="N1636" s="10">
        <v>9</v>
      </c>
    </row>
    <row r="1637" spans="1:14" ht="38.25">
      <c r="A1637" s="10" t="s">
        <v>6592</v>
      </c>
      <c r="B1637" s="10" t="s">
        <v>6735</v>
      </c>
      <c r="C1637" s="10" t="s">
        <v>3328</v>
      </c>
      <c r="D1637" s="9" t="s">
        <v>16</v>
      </c>
      <c r="E1637" s="9" t="s">
        <v>2490</v>
      </c>
      <c r="F1637" s="9">
        <v>1</v>
      </c>
      <c r="G1637" s="10" t="s">
        <v>455</v>
      </c>
      <c r="H1637" s="10" t="s">
        <v>37</v>
      </c>
      <c r="I1637" s="10" t="s">
        <v>48</v>
      </c>
      <c r="J1637" s="10" t="s">
        <v>6593</v>
      </c>
      <c r="L1637" s="10" t="s">
        <v>6594</v>
      </c>
      <c r="M1637" s="10" t="s">
        <v>922</v>
      </c>
      <c r="N1637" s="10">
        <v>30</v>
      </c>
    </row>
    <row r="1638" spans="1:14" ht="25.5">
      <c r="A1638" s="10" t="s">
        <v>6611</v>
      </c>
      <c r="B1638" s="10" t="s">
        <v>6742</v>
      </c>
      <c r="C1638" s="10" t="s">
        <v>3328</v>
      </c>
      <c r="D1638" s="9">
        <v>1</v>
      </c>
      <c r="E1638" s="9" t="s">
        <v>2490</v>
      </c>
      <c r="F1638" s="9">
        <v>1</v>
      </c>
      <c r="G1638" s="10" t="s">
        <v>455</v>
      </c>
      <c r="H1638" s="10" t="s">
        <v>37</v>
      </c>
      <c r="I1638" s="10" t="s">
        <v>48</v>
      </c>
      <c r="J1638" s="10" t="s">
        <v>6612</v>
      </c>
      <c r="L1638" s="10" t="s">
        <v>6613</v>
      </c>
      <c r="M1638" s="10" t="s">
        <v>922</v>
      </c>
      <c r="N1638" s="10">
        <v>8</v>
      </c>
    </row>
    <row r="1639" spans="1:14" ht="38.25">
      <c r="A1639" s="10" t="s">
        <v>7503</v>
      </c>
      <c r="B1639" s="10" t="s">
        <v>7627</v>
      </c>
      <c r="C1639" s="10" t="s">
        <v>3328</v>
      </c>
      <c r="D1639" s="9">
        <v>2</v>
      </c>
      <c r="E1639" s="9" t="s">
        <v>2490</v>
      </c>
      <c r="F1639" s="9">
        <v>1</v>
      </c>
      <c r="G1639" s="10" t="s">
        <v>455</v>
      </c>
      <c r="H1639" s="10" t="s">
        <v>37</v>
      </c>
      <c r="I1639" s="10" t="s">
        <v>48</v>
      </c>
      <c r="J1639" s="10" t="s">
        <v>7504</v>
      </c>
      <c r="L1639" s="10" t="s">
        <v>7505</v>
      </c>
      <c r="M1639" s="10" t="s">
        <v>922</v>
      </c>
      <c r="N1639" s="10">
        <v>17</v>
      </c>
    </row>
    <row r="1640" spans="1:14" ht="25.5">
      <c r="A1640" s="10" t="s">
        <v>6614</v>
      </c>
      <c r="B1640" s="10" t="s">
        <v>6743</v>
      </c>
      <c r="C1640" s="10" t="s">
        <v>3328</v>
      </c>
      <c r="D1640" s="9">
        <v>1</v>
      </c>
      <c r="E1640" s="9" t="s">
        <v>2490</v>
      </c>
      <c r="F1640" s="9">
        <v>1</v>
      </c>
      <c r="G1640" s="10" t="s">
        <v>455</v>
      </c>
      <c r="H1640" s="10" t="s">
        <v>37</v>
      </c>
      <c r="I1640" s="10" t="s">
        <v>48</v>
      </c>
      <c r="J1640" s="10" t="s">
        <v>6604</v>
      </c>
      <c r="L1640" s="10" t="s">
        <v>6615</v>
      </c>
      <c r="M1640" s="10" t="s">
        <v>922</v>
      </c>
      <c r="N1640" s="10">
        <v>8</v>
      </c>
    </row>
    <row r="1641" spans="1:14" ht="38.25">
      <c r="A1641" s="10" t="s">
        <v>6616</v>
      </c>
      <c r="B1641" s="10" t="s">
        <v>6744</v>
      </c>
      <c r="C1641" s="10" t="s">
        <v>3328</v>
      </c>
      <c r="D1641" s="9">
        <v>1</v>
      </c>
      <c r="E1641" s="9" t="s">
        <v>2490</v>
      </c>
      <c r="F1641" s="9">
        <v>1</v>
      </c>
      <c r="G1641" s="10" t="s">
        <v>455</v>
      </c>
      <c r="H1641" s="10" t="s">
        <v>37</v>
      </c>
      <c r="I1641" s="10" t="s">
        <v>48</v>
      </c>
      <c r="J1641" s="10" t="s">
        <v>6604</v>
      </c>
      <c r="L1641" s="10" t="s">
        <v>6617</v>
      </c>
      <c r="M1641" s="10" t="s">
        <v>922</v>
      </c>
      <c r="N1641" s="10">
        <v>10</v>
      </c>
    </row>
    <row r="1642" spans="1:14" ht="63.75">
      <c r="A1642" s="10" t="s">
        <v>6595</v>
      </c>
      <c r="B1642" s="10" t="s">
        <v>6736</v>
      </c>
      <c r="C1642" s="10" t="s">
        <v>3328</v>
      </c>
      <c r="D1642" s="9" t="s">
        <v>16</v>
      </c>
      <c r="E1642" s="9" t="s">
        <v>2490</v>
      </c>
      <c r="F1642" s="9">
        <v>7</v>
      </c>
      <c r="G1642" s="10" t="s">
        <v>455</v>
      </c>
      <c r="H1642" s="10" t="s">
        <v>37</v>
      </c>
      <c r="I1642" s="10" t="s">
        <v>48</v>
      </c>
      <c r="J1642" s="10" t="s">
        <v>6596</v>
      </c>
      <c r="L1642" s="10" t="s">
        <v>6597</v>
      </c>
      <c r="M1642" s="10" t="s">
        <v>961</v>
      </c>
    </row>
    <row r="1643" spans="1:14" ht="51">
      <c r="A1643" s="10" t="s">
        <v>6618</v>
      </c>
      <c r="B1643" s="10" t="s">
        <v>6745</v>
      </c>
      <c r="C1643" s="10" t="s">
        <v>3328</v>
      </c>
      <c r="D1643" s="9">
        <v>1</v>
      </c>
      <c r="E1643" s="9" t="s">
        <v>2490</v>
      </c>
      <c r="F1643" s="9">
        <v>7</v>
      </c>
      <c r="G1643" s="10" t="s">
        <v>455</v>
      </c>
      <c r="H1643" s="10" t="s">
        <v>37</v>
      </c>
      <c r="I1643" s="10" t="s">
        <v>48</v>
      </c>
      <c r="J1643" s="10" t="s">
        <v>6619</v>
      </c>
      <c r="L1643" s="10" t="s">
        <v>6620</v>
      </c>
      <c r="M1643" s="10" t="s">
        <v>922</v>
      </c>
      <c r="N1643" s="10">
        <v>11</v>
      </c>
    </row>
    <row r="1644" spans="1:14" ht="63.75">
      <c r="A1644" s="10" t="s">
        <v>6598</v>
      </c>
      <c r="B1644" s="10" t="s">
        <v>6737</v>
      </c>
      <c r="C1644" s="10" t="s">
        <v>3328</v>
      </c>
      <c r="D1644" s="9" t="s">
        <v>16</v>
      </c>
      <c r="E1644" s="9" t="s">
        <v>2490</v>
      </c>
      <c r="F1644" s="9">
        <v>5</v>
      </c>
      <c r="G1644" s="10" t="s">
        <v>455</v>
      </c>
      <c r="H1644" s="10" t="s">
        <v>37</v>
      </c>
      <c r="I1644" s="10" t="s">
        <v>48</v>
      </c>
      <c r="J1644" s="10" t="s">
        <v>6585</v>
      </c>
      <c r="L1644" s="10" t="s">
        <v>6599</v>
      </c>
      <c r="M1644" s="10" t="s">
        <v>922</v>
      </c>
      <c r="N1644" s="10">
        <v>7</v>
      </c>
    </row>
    <row r="1645" spans="1:14" ht="63.75">
      <c r="A1645" s="10" t="s">
        <v>6598</v>
      </c>
      <c r="B1645" s="10" t="s">
        <v>6848</v>
      </c>
      <c r="C1645" s="10" t="s">
        <v>3328</v>
      </c>
      <c r="D1645" s="9" t="s">
        <v>19</v>
      </c>
      <c r="E1645" s="9" t="s">
        <v>2490</v>
      </c>
      <c r="F1645" s="9">
        <v>2</v>
      </c>
      <c r="G1645" s="10" t="s">
        <v>455</v>
      </c>
      <c r="H1645" s="10" t="s">
        <v>37</v>
      </c>
      <c r="I1645" s="10" t="s">
        <v>48</v>
      </c>
      <c r="J1645" s="10" t="s">
        <v>6585</v>
      </c>
      <c r="L1645" s="10" t="s">
        <v>6599</v>
      </c>
      <c r="M1645" s="10" t="s">
        <v>922</v>
      </c>
      <c r="N1645" s="10">
        <v>7</v>
      </c>
    </row>
    <row r="1646" spans="1:14" ht="51">
      <c r="A1646" s="10" t="s">
        <v>7506</v>
      </c>
      <c r="B1646" s="10" t="s">
        <v>7628</v>
      </c>
      <c r="C1646" s="10" t="s">
        <v>3328</v>
      </c>
      <c r="D1646" s="9">
        <v>2</v>
      </c>
      <c r="E1646" s="9" t="s">
        <v>2490</v>
      </c>
      <c r="F1646" s="9">
        <v>6</v>
      </c>
      <c r="G1646" s="10" t="s">
        <v>455</v>
      </c>
      <c r="H1646" s="10" t="s">
        <v>37</v>
      </c>
      <c r="I1646" s="10" t="s">
        <v>48</v>
      </c>
      <c r="J1646" s="10" t="s">
        <v>7507</v>
      </c>
      <c r="L1646" s="10" t="s">
        <v>7508</v>
      </c>
      <c r="M1646" s="10" t="s">
        <v>922</v>
      </c>
      <c r="N1646" s="10">
        <v>13</v>
      </c>
    </row>
    <row r="1647" spans="1:14" ht="25.5">
      <c r="A1647" s="10" t="s">
        <v>7509</v>
      </c>
      <c r="B1647" s="10" t="s">
        <v>7629</v>
      </c>
      <c r="C1647" s="10" t="s">
        <v>3328</v>
      </c>
      <c r="D1647" s="9">
        <v>2</v>
      </c>
      <c r="E1647" s="9" t="s">
        <v>2490</v>
      </c>
      <c r="F1647" s="9">
        <v>7</v>
      </c>
      <c r="G1647" s="10" t="s">
        <v>455</v>
      </c>
      <c r="H1647" s="10" t="s">
        <v>37</v>
      </c>
      <c r="I1647" s="10" t="s">
        <v>48</v>
      </c>
      <c r="J1647" s="10" t="s">
        <v>6660</v>
      </c>
      <c r="L1647" s="10" t="s">
        <v>7510</v>
      </c>
      <c r="M1647" s="10" t="s">
        <v>922</v>
      </c>
      <c r="N1647" s="10">
        <v>13</v>
      </c>
    </row>
    <row r="1648" spans="1:14" ht="63.75">
      <c r="A1648" s="10" t="s">
        <v>6600</v>
      </c>
      <c r="B1648" s="10" t="s">
        <v>6738</v>
      </c>
      <c r="C1648" s="10" t="s">
        <v>3328</v>
      </c>
      <c r="D1648" s="9" t="s">
        <v>16</v>
      </c>
      <c r="E1648" s="9" t="s">
        <v>2490</v>
      </c>
      <c r="F1648" s="9">
        <v>6</v>
      </c>
      <c r="G1648" s="10" t="s">
        <v>455</v>
      </c>
      <c r="H1648" s="10" t="s">
        <v>37</v>
      </c>
      <c r="I1648" s="10" t="s">
        <v>17</v>
      </c>
      <c r="J1648" s="10" t="s">
        <v>6601</v>
      </c>
      <c r="L1648" s="10" t="s">
        <v>6602</v>
      </c>
      <c r="M1648" s="10" t="s">
        <v>941</v>
      </c>
      <c r="N1648" s="10">
        <v>5</v>
      </c>
    </row>
    <row r="1649" spans="1:14" ht="63.75">
      <c r="A1649" s="10" t="s">
        <v>6600</v>
      </c>
      <c r="B1649" s="10" t="s">
        <v>6849</v>
      </c>
      <c r="C1649" s="10" t="s">
        <v>3328</v>
      </c>
      <c r="D1649" s="9" t="s">
        <v>19</v>
      </c>
      <c r="E1649" s="9" t="s">
        <v>2490</v>
      </c>
      <c r="F1649" s="9">
        <v>2</v>
      </c>
      <c r="G1649" s="10" t="s">
        <v>455</v>
      </c>
      <c r="H1649" s="10" t="s">
        <v>37</v>
      </c>
      <c r="I1649" s="10" t="s">
        <v>17</v>
      </c>
      <c r="J1649" s="10" t="s">
        <v>6601</v>
      </c>
      <c r="L1649" s="10" t="s">
        <v>6602</v>
      </c>
      <c r="M1649" s="10" t="s">
        <v>941</v>
      </c>
      <c r="N1649" s="10">
        <v>5</v>
      </c>
    </row>
    <row r="1650" spans="1:14" ht="25.5">
      <c r="A1650" s="10" t="s">
        <v>6621</v>
      </c>
      <c r="B1650" s="10" t="s">
        <v>6746</v>
      </c>
      <c r="C1650" s="10" t="s">
        <v>3328</v>
      </c>
      <c r="D1650" s="9">
        <v>1</v>
      </c>
      <c r="E1650" s="9" t="s">
        <v>2490</v>
      </c>
      <c r="F1650" s="9">
        <v>1</v>
      </c>
      <c r="G1650" s="10" t="s">
        <v>455</v>
      </c>
      <c r="H1650" s="10" t="s">
        <v>37</v>
      </c>
      <c r="I1650" s="10" t="s">
        <v>48</v>
      </c>
      <c r="J1650" s="10" t="s">
        <v>6604</v>
      </c>
      <c r="L1650" s="10" t="s">
        <v>6622</v>
      </c>
      <c r="M1650" s="10" t="s">
        <v>922</v>
      </c>
      <c r="N1650" s="10">
        <v>8</v>
      </c>
    </row>
    <row r="1651" spans="1:14" ht="51">
      <c r="A1651" s="10" t="s">
        <v>7511</v>
      </c>
      <c r="B1651" s="10" t="s">
        <v>7630</v>
      </c>
      <c r="C1651" s="10" t="s">
        <v>3328</v>
      </c>
      <c r="D1651" s="9">
        <v>2</v>
      </c>
      <c r="E1651" s="9" t="s">
        <v>2490</v>
      </c>
      <c r="F1651" s="9">
        <v>1</v>
      </c>
      <c r="G1651" s="10" t="s">
        <v>455</v>
      </c>
      <c r="H1651" s="10" t="s">
        <v>37</v>
      </c>
      <c r="I1651" s="10" t="s">
        <v>48</v>
      </c>
      <c r="J1651" s="10" t="s">
        <v>7512</v>
      </c>
      <c r="L1651" s="10" t="s">
        <v>7513</v>
      </c>
      <c r="M1651" s="10" t="s">
        <v>922</v>
      </c>
      <c r="N1651" s="10">
        <v>15</v>
      </c>
    </row>
    <row r="1652" spans="1:14" ht="51">
      <c r="A1652" s="10" t="s">
        <v>6651</v>
      </c>
      <c r="B1652" s="10" t="s">
        <v>6758</v>
      </c>
      <c r="C1652" s="10" t="s">
        <v>3328</v>
      </c>
      <c r="D1652" s="9" t="s">
        <v>16</v>
      </c>
      <c r="E1652" s="9" t="s">
        <v>2490</v>
      </c>
      <c r="F1652" s="9">
        <v>1</v>
      </c>
      <c r="G1652" s="10" t="s">
        <v>455</v>
      </c>
      <c r="H1652" s="10" t="s">
        <v>48</v>
      </c>
      <c r="J1652" s="10" t="s">
        <v>6652</v>
      </c>
      <c r="L1652" s="10" t="s">
        <v>6653</v>
      </c>
      <c r="M1652" s="10" t="s">
        <v>922</v>
      </c>
      <c r="N1652" s="10">
        <v>6</v>
      </c>
    </row>
    <row r="1653" spans="1:14" ht="51">
      <c r="A1653" s="10" t="s">
        <v>6654</v>
      </c>
      <c r="B1653" s="10" t="s">
        <v>6759</v>
      </c>
      <c r="C1653" s="10" t="s">
        <v>3328</v>
      </c>
      <c r="D1653" s="9" t="s">
        <v>16</v>
      </c>
      <c r="E1653" s="9" t="s">
        <v>2490</v>
      </c>
      <c r="F1653" s="9">
        <v>1</v>
      </c>
      <c r="G1653" s="10" t="s">
        <v>455</v>
      </c>
      <c r="H1653" s="10" t="s">
        <v>48</v>
      </c>
      <c r="J1653" s="10" t="s">
        <v>6655</v>
      </c>
      <c r="L1653" s="10" t="s">
        <v>6656</v>
      </c>
      <c r="M1653" s="10" t="s">
        <v>922</v>
      </c>
      <c r="N1653" s="10">
        <v>13</v>
      </c>
    </row>
    <row r="1654" spans="1:14" ht="51">
      <c r="A1654" s="10" t="s">
        <v>6698</v>
      </c>
      <c r="B1654" s="10" t="s">
        <v>6794</v>
      </c>
      <c r="C1654" s="10" t="s">
        <v>3328</v>
      </c>
      <c r="D1654" s="9">
        <v>1</v>
      </c>
      <c r="E1654" s="9" t="s">
        <v>2490</v>
      </c>
      <c r="F1654" s="9">
        <v>2</v>
      </c>
      <c r="G1654" s="10" t="s">
        <v>455</v>
      </c>
      <c r="H1654" s="10" t="s">
        <v>48</v>
      </c>
      <c r="J1654" s="10" t="s">
        <v>944</v>
      </c>
      <c r="L1654" s="10" t="s">
        <v>6699</v>
      </c>
      <c r="M1654" s="10" t="s">
        <v>922</v>
      </c>
      <c r="N1654" s="10">
        <v>9</v>
      </c>
    </row>
    <row r="1655" spans="1:14" ht="38.25">
      <c r="A1655" s="10" t="s">
        <v>7514</v>
      </c>
      <c r="B1655" s="10" t="s">
        <v>7631</v>
      </c>
      <c r="C1655" s="10" t="s">
        <v>3328</v>
      </c>
      <c r="D1655" s="9">
        <v>2</v>
      </c>
      <c r="E1655" s="9" t="s">
        <v>2490</v>
      </c>
      <c r="F1655" s="9">
        <v>2</v>
      </c>
      <c r="G1655" s="10" t="s">
        <v>455</v>
      </c>
      <c r="H1655" s="10" t="s">
        <v>48</v>
      </c>
      <c r="J1655" s="10" t="s">
        <v>1700</v>
      </c>
      <c r="L1655" s="10" t="s">
        <v>7515</v>
      </c>
      <c r="M1655" s="10" t="s">
        <v>922</v>
      </c>
      <c r="N1655" s="10">
        <v>13</v>
      </c>
    </row>
    <row r="1656" spans="1:14" ht="38.25">
      <c r="A1656" s="10" t="s">
        <v>50</v>
      </c>
      <c r="B1656" s="10" t="s">
        <v>6760</v>
      </c>
      <c r="C1656" s="10" t="s">
        <v>3328</v>
      </c>
      <c r="D1656" s="9" t="s">
        <v>16</v>
      </c>
      <c r="E1656" s="9" t="s">
        <v>2490</v>
      </c>
      <c r="F1656" s="9">
        <v>1</v>
      </c>
      <c r="G1656" s="10" t="s">
        <v>455</v>
      </c>
      <c r="H1656" s="10" t="s">
        <v>48</v>
      </c>
      <c r="J1656" s="10" t="s">
        <v>6657</v>
      </c>
      <c r="L1656" s="10" t="s">
        <v>6658</v>
      </c>
      <c r="M1656" s="10" t="s">
        <v>922</v>
      </c>
      <c r="N1656" s="10">
        <v>9</v>
      </c>
    </row>
    <row r="1657" spans="1:14" ht="51">
      <c r="A1657" s="10" t="s">
        <v>7516</v>
      </c>
      <c r="B1657" s="10" t="s">
        <v>7632</v>
      </c>
      <c r="C1657" s="10" t="s">
        <v>3328</v>
      </c>
      <c r="D1657" s="9">
        <v>2</v>
      </c>
      <c r="E1657" s="9" t="s">
        <v>2490</v>
      </c>
      <c r="F1657" s="9">
        <v>1</v>
      </c>
      <c r="G1657" s="10" t="s">
        <v>455</v>
      </c>
      <c r="H1657" s="10" t="s">
        <v>48</v>
      </c>
      <c r="J1657" s="10" t="s">
        <v>7517</v>
      </c>
      <c r="L1657" s="10" t="s">
        <v>7518</v>
      </c>
      <c r="M1657" s="10" t="s">
        <v>922</v>
      </c>
      <c r="N1657" s="10">
        <v>12</v>
      </c>
    </row>
    <row r="1658" spans="1:14" ht="51">
      <c r="A1658" s="10" t="s">
        <v>6659</v>
      </c>
      <c r="B1658" s="10" t="s">
        <v>6761</v>
      </c>
      <c r="C1658" s="10" t="s">
        <v>3328</v>
      </c>
      <c r="D1658" s="9" t="s">
        <v>16</v>
      </c>
      <c r="E1658" s="9" t="s">
        <v>2490</v>
      </c>
      <c r="F1658" s="9">
        <v>1</v>
      </c>
      <c r="G1658" s="10" t="s">
        <v>455</v>
      </c>
      <c r="H1658" s="10" t="s">
        <v>48</v>
      </c>
      <c r="J1658" s="10" t="s">
        <v>6660</v>
      </c>
      <c r="L1658" s="10" t="s">
        <v>7333</v>
      </c>
      <c r="M1658" s="10" t="s">
        <v>922</v>
      </c>
      <c r="N1658" s="10">
        <v>13</v>
      </c>
    </row>
    <row r="1659" spans="1:14" ht="51">
      <c r="A1659" s="10" t="s">
        <v>6796</v>
      </c>
      <c r="B1659" s="10" t="s">
        <v>6850</v>
      </c>
      <c r="C1659" s="10" t="s">
        <v>3328</v>
      </c>
      <c r="D1659" s="9" t="s">
        <v>19</v>
      </c>
      <c r="E1659" s="9" t="s">
        <v>2490</v>
      </c>
      <c r="F1659" s="9">
        <v>1</v>
      </c>
      <c r="G1659" s="10" t="s">
        <v>455</v>
      </c>
      <c r="H1659" s="10" t="s">
        <v>48</v>
      </c>
      <c r="J1659" s="10" t="s">
        <v>6797</v>
      </c>
      <c r="L1659" s="10" t="s">
        <v>6798</v>
      </c>
      <c r="M1659" s="10" t="s">
        <v>922</v>
      </c>
      <c r="N1659" s="10">
        <v>10</v>
      </c>
    </row>
    <row r="1660" spans="1:14" ht="38.25">
      <c r="A1660" s="10" t="s">
        <v>6661</v>
      </c>
      <c r="B1660" s="10" t="s">
        <v>6762</v>
      </c>
      <c r="C1660" s="10" t="s">
        <v>3328</v>
      </c>
      <c r="D1660" s="9" t="s">
        <v>16</v>
      </c>
      <c r="E1660" s="9" t="s">
        <v>2490</v>
      </c>
      <c r="F1660" s="9">
        <v>2</v>
      </c>
      <c r="G1660" s="10" t="s">
        <v>455</v>
      </c>
      <c r="H1660" s="10" t="s">
        <v>48</v>
      </c>
      <c r="J1660" s="10" t="s">
        <v>2241</v>
      </c>
      <c r="L1660" s="10" t="s">
        <v>6662</v>
      </c>
      <c r="M1660" s="10" t="s">
        <v>922</v>
      </c>
      <c r="N1660" s="10">
        <v>11</v>
      </c>
    </row>
    <row r="1661" spans="1:14" ht="51">
      <c r="A1661" s="10" t="s">
        <v>6663</v>
      </c>
      <c r="B1661" s="10" t="s">
        <v>6763</v>
      </c>
      <c r="C1661" s="10" t="s">
        <v>3328</v>
      </c>
      <c r="D1661" s="9" t="s">
        <v>16</v>
      </c>
      <c r="E1661" s="9" t="s">
        <v>2490</v>
      </c>
      <c r="F1661" s="9">
        <v>2</v>
      </c>
      <c r="G1661" s="10" t="s">
        <v>455</v>
      </c>
      <c r="H1661" s="10" t="s">
        <v>48</v>
      </c>
      <c r="J1661" s="10" t="s">
        <v>6664</v>
      </c>
      <c r="L1661" s="10" t="s">
        <v>6665</v>
      </c>
      <c r="M1661" s="10" t="s">
        <v>922</v>
      </c>
      <c r="N1661" s="10">
        <v>8</v>
      </c>
    </row>
    <row r="1662" spans="1:14" ht="51">
      <c r="A1662" s="10" t="s">
        <v>6663</v>
      </c>
      <c r="B1662" s="10" t="s">
        <v>6851</v>
      </c>
      <c r="C1662" s="10" t="s">
        <v>3328</v>
      </c>
      <c r="D1662" s="9" t="s">
        <v>19</v>
      </c>
      <c r="E1662" s="9" t="s">
        <v>2490</v>
      </c>
      <c r="F1662" s="9">
        <v>1</v>
      </c>
      <c r="G1662" s="10" t="s">
        <v>455</v>
      </c>
      <c r="H1662" s="10" t="s">
        <v>48</v>
      </c>
      <c r="J1662" s="10" t="s">
        <v>6664</v>
      </c>
      <c r="L1662" s="10" t="s">
        <v>6665</v>
      </c>
      <c r="M1662" s="10" t="s">
        <v>922</v>
      </c>
      <c r="N1662" s="10">
        <v>8</v>
      </c>
    </row>
    <row r="1663" spans="1:14" ht="38.25">
      <c r="A1663" s="10" t="s">
        <v>6666</v>
      </c>
      <c r="B1663" s="10" t="s">
        <v>6764</v>
      </c>
      <c r="C1663" s="10" t="s">
        <v>3328</v>
      </c>
      <c r="D1663" s="9" t="s">
        <v>16</v>
      </c>
      <c r="E1663" s="9" t="s">
        <v>2490</v>
      </c>
      <c r="F1663" s="9">
        <v>1</v>
      </c>
      <c r="G1663" s="10" t="s">
        <v>455</v>
      </c>
      <c r="H1663" s="10" t="s">
        <v>48</v>
      </c>
      <c r="J1663" s="10" t="s">
        <v>1700</v>
      </c>
      <c r="L1663" s="10" t="s">
        <v>6667</v>
      </c>
      <c r="M1663" s="10" t="s">
        <v>922</v>
      </c>
      <c r="N1663" s="10">
        <v>13</v>
      </c>
    </row>
    <row r="1664" spans="1:14" ht="38.25">
      <c r="A1664" s="10" t="s">
        <v>6666</v>
      </c>
      <c r="B1664" s="10" t="s">
        <v>6852</v>
      </c>
      <c r="C1664" s="10" t="s">
        <v>3328</v>
      </c>
      <c r="D1664" s="9" t="s">
        <v>19</v>
      </c>
      <c r="E1664" s="9" t="s">
        <v>2490</v>
      </c>
      <c r="F1664" s="9">
        <v>1</v>
      </c>
      <c r="G1664" s="10" t="s">
        <v>455</v>
      </c>
      <c r="H1664" s="10" t="s">
        <v>48</v>
      </c>
      <c r="J1664" s="10" t="s">
        <v>1700</v>
      </c>
      <c r="L1664" s="10" t="s">
        <v>6667</v>
      </c>
      <c r="M1664" s="10" t="s">
        <v>922</v>
      </c>
      <c r="N1664" s="10">
        <v>13</v>
      </c>
    </row>
    <row r="1665" spans="1:17" ht="38.25">
      <c r="A1665" s="10" t="s">
        <v>6700</v>
      </c>
      <c r="B1665" s="10" t="s">
        <v>6780</v>
      </c>
      <c r="C1665" s="10" t="s">
        <v>3328</v>
      </c>
      <c r="D1665" s="9">
        <v>1</v>
      </c>
      <c r="E1665" s="9" t="s">
        <v>2490</v>
      </c>
      <c r="F1665" s="9">
        <v>1</v>
      </c>
      <c r="G1665" s="10" t="s">
        <v>455</v>
      </c>
      <c r="H1665" s="10" t="s">
        <v>48</v>
      </c>
      <c r="J1665" s="10" t="s">
        <v>7334</v>
      </c>
      <c r="L1665" s="10" t="s">
        <v>6701</v>
      </c>
      <c r="M1665" s="10" t="s">
        <v>922</v>
      </c>
      <c r="N1665" s="10">
        <v>10</v>
      </c>
    </row>
    <row r="1666" spans="1:17" ht="25.5">
      <c r="A1666" s="10" t="s">
        <v>6668</v>
      </c>
      <c r="B1666" s="10" t="s">
        <v>6765</v>
      </c>
      <c r="C1666" s="10" t="s">
        <v>3328</v>
      </c>
      <c r="D1666" s="9" t="s">
        <v>16</v>
      </c>
      <c r="E1666" s="9" t="s">
        <v>2490</v>
      </c>
      <c r="F1666" s="9">
        <v>1</v>
      </c>
      <c r="G1666" s="10" t="s">
        <v>455</v>
      </c>
      <c r="H1666" s="10" t="s">
        <v>48</v>
      </c>
      <c r="J1666" s="10" t="s">
        <v>944</v>
      </c>
      <c r="L1666" s="10" t="s">
        <v>6669</v>
      </c>
      <c r="M1666" s="10" t="s">
        <v>922</v>
      </c>
      <c r="N1666" s="10">
        <v>8</v>
      </c>
      <c r="O1666" s="10" t="s">
        <v>1172</v>
      </c>
      <c r="P1666" s="10">
        <v>6</v>
      </c>
      <c r="Q1666" s="10" t="s">
        <v>1549</v>
      </c>
    </row>
    <row r="1667" spans="1:17" ht="38.25">
      <c r="A1667" s="10" t="s">
        <v>6799</v>
      </c>
      <c r="B1667" s="10" t="s">
        <v>6853</v>
      </c>
      <c r="C1667" s="10" t="s">
        <v>3328</v>
      </c>
      <c r="D1667" s="9" t="s">
        <v>19</v>
      </c>
      <c r="E1667" s="9" t="s">
        <v>2490</v>
      </c>
      <c r="F1667" s="9">
        <v>1</v>
      </c>
      <c r="G1667" s="10" t="s">
        <v>455</v>
      </c>
      <c r="H1667" s="10" t="s">
        <v>48</v>
      </c>
      <c r="J1667" s="10" t="s">
        <v>6800</v>
      </c>
      <c r="L1667" s="10" t="s">
        <v>6801</v>
      </c>
      <c r="M1667" s="10" t="s">
        <v>922</v>
      </c>
      <c r="N1667" s="10">
        <v>9</v>
      </c>
    </row>
    <row r="1668" spans="1:17" ht="51">
      <c r="A1668" s="10" t="s">
        <v>53</v>
      </c>
      <c r="B1668" s="10" t="s">
        <v>6766</v>
      </c>
      <c r="C1668" s="10" t="s">
        <v>3328</v>
      </c>
      <c r="D1668" s="9" t="s">
        <v>16</v>
      </c>
      <c r="E1668" s="9" t="s">
        <v>2490</v>
      </c>
      <c r="F1668" s="9">
        <v>1</v>
      </c>
      <c r="G1668" s="10" t="s">
        <v>455</v>
      </c>
      <c r="H1668" s="10" t="s">
        <v>48</v>
      </c>
      <c r="J1668" s="10" t="s">
        <v>1164</v>
      </c>
      <c r="L1668" s="10" t="s">
        <v>6670</v>
      </c>
      <c r="M1668" s="10" t="s">
        <v>922</v>
      </c>
      <c r="N1668" s="10">
        <v>12</v>
      </c>
      <c r="O1668" s="10" t="s">
        <v>841</v>
      </c>
      <c r="P1668" s="10">
        <v>8</v>
      </c>
      <c r="Q1668" s="10" t="s">
        <v>1549</v>
      </c>
    </row>
    <row r="1669" spans="1:17" ht="25.5">
      <c r="A1669" s="10" t="s">
        <v>6702</v>
      </c>
      <c r="B1669" s="10" t="s">
        <v>6781</v>
      </c>
      <c r="C1669" s="10" t="s">
        <v>3328</v>
      </c>
      <c r="D1669" s="9">
        <v>1</v>
      </c>
      <c r="E1669" s="9" t="s">
        <v>2490</v>
      </c>
      <c r="F1669" s="9">
        <v>2</v>
      </c>
      <c r="G1669" s="10" t="s">
        <v>455</v>
      </c>
      <c r="H1669" s="10" t="s">
        <v>48</v>
      </c>
      <c r="J1669" s="10" t="s">
        <v>944</v>
      </c>
      <c r="L1669" s="10" t="s">
        <v>6703</v>
      </c>
      <c r="M1669" s="10" t="s">
        <v>922</v>
      </c>
      <c r="N1669" s="10">
        <v>9</v>
      </c>
    </row>
    <row r="1670" spans="1:17" ht="38.25">
      <c r="A1670" s="10" t="s">
        <v>6704</v>
      </c>
      <c r="B1670" s="10" t="s">
        <v>6782</v>
      </c>
      <c r="C1670" s="10" t="s">
        <v>3328</v>
      </c>
      <c r="D1670" s="9">
        <v>1</v>
      </c>
      <c r="E1670" s="9" t="s">
        <v>2490</v>
      </c>
      <c r="F1670" s="9">
        <v>2</v>
      </c>
      <c r="G1670" s="10" t="s">
        <v>455</v>
      </c>
      <c r="H1670" s="10" t="s">
        <v>48</v>
      </c>
      <c r="J1670" s="10" t="s">
        <v>6705</v>
      </c>
      <c r="L1670" s="10" t="s">
        <v>6706</v>
      </c>
      <c r="M1670" s="10" t="s">
        <v>922</v>
      </c>
      <c r="N1670" s="10">
        <v>10</v>
      </c>
    </row>
    <row r="1671" spans="1:17" ht="51">
      <c r="A1671" s="10" t="s">
        <v>6707</v>
      </c>
      <c r="B1671" s="10" t="s">
        <v>6783</v>
      </c>
      <c r="C1671" s="10" t="s">
        <v>3328</v>
      </c>
      <c r="D1671" s="9">
        <v>1</v>
      </c>
      <c r="E1671" s="9" t="s">
        <v>2490</v>
      </c>
      <c r="F1671" s="9">
        <v>2</v>
      </c>
      <c r="G1671" s="10" t="s">
        <v>455</v>
      </c>
      <c r="H1671" s="10" t="s">
        <v>48</v>
      </c>
      <c r="J1671" s="10" t="s">
        <v>6459</v>
      </c>
      <c r="L1671" s="10" t="s">
        <v>6708</v>
      </c>
      <c r="M1671" s="10" t="s">
        <v>922</v>
      </c>
      <c r="N1671" s="10">
        <v>13</v>
      </c>
    </row>
    <row r="1672" spans="1:17" ht="25.5">
      <c r="A1672" s="10" t="s">
        <v>7519</v>
      </c>
      <c r="B1672" s="10" t="s">
        <v>7633</v>
      </c>
      <c r="C1672" s="10" t="s">
        <v>3328</v>
      </c>
      <c r="D1672" s="9">
        <v>2</v>
      </c>
      <c r="E1672" s="9" t="s">
        <v>2490</v>
      </c>
      <c r="F1672" s="9">
        <v>2</v>
      </c>
      <c r="G1672" s="10" t="s">
        <v>455</v>
      </c>
      <c r="H1672" s="10" t="s">
        <v>48</v>
      </c>
      <c r="J1672" s="10" t="s">
        <v>2241</v>
      </c>
      <c r="L1672" s="10" t="s">
        <v>7520</v>
      </c>
      <c r="M1672" s="10" t="s">
        <v>922</v>
      </c>
      <c r="N1672" s="10">
        <v>13</v>
      </c>
    </row>
    <row r="1673" spans="1:17" ht="51">
      <c r="A1673" s="10" t="s">
        <v>7521</v>
      </c>
      <c r="B1673" s="10" t="s">
        <v>7634</v>
      </c>
      <c r="C1673" s="10" t="s">
        <v>3328</v>
      </c>
      <c r="D1673" s="9">
        <v>2</v>
      </c>
      <c r="E1673" s="9" t="s">
        <v>2490</v>
      </c>
      <c r="F1673" s="9">
        <v>1</v>
      </c>
      <c r="G1673" s="10" t="s">
        <v>455</v>
      </c>
      <c r="H1673" s="10" t="s">
        <v>48</v>
      </c>
      <c r="J1673" s="10" t="s">
        <v>7522</v>
      </c>
      <c r="L1673" s="10" t="s">
        <v>7523</v>
      </c>
      <c r="M1673" s="10" t="s">
        <v>922</v>
      </c>
      <c r="N1673" s="10">
        <v>16</v>
      </c>
      <c r="O1673" s="10" t="s">
        <v>914</v>
      </c>
      <c r="P1673" s="10">
        <v>10</v>
      </c>
      <c r="Q1673" s="10" t="s">
        <v>1549</v>
      </c>
    </row>
    <row r="1674" spans="1:17" ht="38.25">
      <c r="A1674" s="10" t="s">
        <v>6802</v>
      </c>
      <c r="B1674" s="10" t="s">
        <v>6854</v>
      </c>
      <c r="C1674" s="10" t="s">
        <v>3328</v>
      </c>
      <c r="D1674" s="9" t="s">
        <v>19</v>
      </c>
      <c r="E1674" s="9" t="s">
        <v>2490</v>
      </c>
      <c r="F1674" s="9">
        <v>1</v>
      </c>
      <c r="G1674" s="10" t="s">
        <v>455</v>
      </c>
      <c r="H1674" s="10" t="s">
        <v>48</v>
      </c>
      <c r="J1674" s="10" t="s">
        <v>6803</v>
      </c>
      <c r="L1674" s="10" t="s">
        <v>6804</v>
      </c>
      <c r="M1674" s="10" t="s">
        <v>922</v>
      </c>
      <c r="N1674" s="10">
        <v>10</v>
      </c>
    </row>
    <row r="1675" spans="1:17" ht="51">
      <c r="A1675" s="10" t="s">
        <v>6671</v>
      </c>
      <c r="B1675" s="10" t="s">
        <v>6767</v>
      </c>
      <c r="C1675" s="10" t="s">
        <v>3328</v>
      </c>
      <c r="D1675" s="9" t="s">
        <v>16</v>
      </c>
      <c r="E1675" s="9" t="s">
        <v>2490</v>
      </c>
      <c r="F1675" s="9">
        <v>2</v>
      </c>
      <c r="G1675" s="10" t="s">
        <v>455</v>
      </c>
      <c r="H1675" s="10" t="s">
        <v>48</v>
      </c>
      <c r="J1675" s="10" t="s">
        <v>933</v>
      </c>
      <c r="L1675" s="10" t="s">
        <v>6672</v>
      </c>
      <c r="M1675" s="10" t="s">
        <v>922</v>
      </c>
      <c r="N1675" s="10">
        <v>8</v>
      </c>
    </row>
    <row r="1676" spans="1:17" ht="51">
      <c r="A1676" s="10" t="s">
        <v>6671</v>
      </c>
      <c r="B1676" s="10" t="s">
        <v>6855</v>
      </c>
      <c r="C1676" s="10" t="s">
        <v>3328</v>
      </c>
      <c r="D1676" s="9" t="s">
        <v>19</v>
      </c>
      <c r="E1676" s="9" t="s">
        <v>2490</v>
      </c>
      <c r="F1676" s="9">
        <v>1</v>
      </c>
      <c r="G1676" s="10" t="s">
        <v>455</v>
      </c>
      <c r="H1676" s="10" t="s">
        <v>48</v>
      </c>
      <c r="J1676" s="10" t="s">
        <v>933</v>
      </c>
      <c r="L1676" s="10" t="s">
        <v>6672</v>
      </c>
      <c r="M1676" s="10" t="s">
        <v>922</v>
      </c>
      <c r="N1676" s="10">
        <v>8</v>
      </c>
    </row>
    <row r="1677" spans="1:17" ht="38.25">
      <c r="A1677" s="10" t="s">
        <v>66</v>
      </c>
      <c r="B1677" s="10" t="s">
        <v>6768</v>
      </c>
      <c r="C1677" s="10" t="s">
        <v>3328</v>
      </c>
      <c r="D1677" s="9" t="s">
        <v>16</v>
      </c>
      <c r="E1677" s="9" t="s">
        <v>2490</v>
      </c>
      <c r="F1677" s="9">
        <v>2</v>
      </c>
      <c r="G1677" s="10" t="s">
        <v>455</v>
      </c>
      <c r="H1677" s="10" t="s">
        <v>48</v>
      </c>
      <c r="J1677" s="10" t="s">
        <v>933</v>
      </c>
      <c r="L1677" s="10" t="s">
        <v>6673</v>
      </c>
      <c r="M1677" s="10" t="s">
        <v>922</v>
      </c>
      <c r="N1677" s="10">
        <v>10</v>
      </c>
    </row>
    <row r="1678" spans="1:17" ht="38.25">
      <c r="A1678" s="10" t="s">
        <v>6674</v>
      </c>
      <c r="B1678" s="10" t="s">
        <v>6769</v>
      </c>
      <c r="C1678" s="10" t="s">
        <v>3328</v>
      </c>
      <c r="D1678" s="9" t="s">
        <v>16</v>
      </c>
      <c r="E1678" s="9" t="s">
        <v>2490</v>
      </c>
      <c r="F1678" s="9">
        <v>2</v>
      </c>
      <c r="G1678" s="10" t="s">
        <v>455</v>
      </c>
      <c r="H1678" s="10" t="s">
        <v>48</v>
      </c>
      <c r="J1678" s="10" t="s">
        <v>6675</v>
      </c>
      <c r="L1678" s="10" t="s">
        <v>6676</v>
      </c>
      <c r="M1678" s="10" t="s">
        <v>922</v>
      </c>
      <c r="N1678" s="10">
        <v>8</v>
      </c>
    </row>
    <row r="1679" spans="1:17" ht="38.25">
      <c r="A1679" s="10" t="s">
        <v>6674</v>
      </c>
      <c r="B1679" s="10" t="s">
        <v>6856</v>
      </c>
      <c r="C1679" s="10" t="s">
        <v>3328</v>
      </c>
      <c r="D1679" s="9" t="s">
        <v>19</v>
      </c>
      <c r="E1679" s="9" t="s">
        <v>2490</v>
      </c>
      <c r="F1679" s="9">
        <v>1</v>
      </c>
      <c r="G1679" s="10" t="s">
        <v>455</v>
      </c>
      <c r="H1679" s="10" t="s">
        <v>48</v>
      </c>
      <c r="J1679" s="10" t="s">
        <v>6675</v>
      </c>
      <c r="L1679" s="10" t="s">
        <v>6676</v>
      </c>
      <c r="M1679" s="10" t="s">
        <v>922</v>
      </c>
      <c r="N1679" s="10">
        <v>8</v>
      </c>
    </row>
    <row r="1680" spans="1:17" ht="63.75">
      <c r="A1680" s="10" t="s">
        <v>7524</v>
      </c>
      <c r="B1680" s="10" t="s">
        <v>7635</v>
      </c>
      <c r="C1680" s="10" t="s">
        <v>3328</v>
      </c>
      <c r="D1680" s="9">
        <v>2</v>
      </c>
      <c r="E1680" s="9" t="s">
        <v>2490</v>
      </c>
      <c r="F1680" s="9">
        <v>1</v>
      </c>
      <c r="G1680" s="10" t="s">
        <v>455</v>
      </c>
      <c r="H1680" s="10" t="s">
        <v>48</v>
      </c>
      <c r="J1680" s="10" t="s">
        <v>7517</v>
      </c>
      <c r="L1680" s="10" t="s">
        <v>7525</v>
      </c>
      <c r="M1680" s="10" t="s">
        <v>922</v>
      </c>
      <c r="N1680" s="10">
        <v>11</v>
      </c>
    </row>
    <row r="1681" spans="1:14" ht="51">
      <c r="A1681" s="10" t="s">
        <v>6677</v>
      </c>
      <c r="B1681" s="10" t="s">
        <v>6770</v>
      </c>
      <c r="C1681" s="10" t="s">
        <v>3328</v>
      </c>
      <c r="D1681" s="9" t="s">
        <v>16</v>
      </c>
      <c r="E1681" s="9" t="s">
        <v>2490</v>
      </c>
      <c r="F1681" s="9">
        <v>2</v>
      </c>
      <c r="G1681" s="10" t="s">
        <v>455</v>
      </c>
      <c r="H1681" s="10" t="s">
        <v>48</v>
      </c>
      <c r="J1681" s="10" t="s">
        <v>6678</v>
      </c>
      <c r="L1681" s="10" t="s">
        <v>6679</v>
      </c>
      <c r="M1681" s="10" t="s">
        <v>922</v>
      </c>
      <c r="N1681" s="10">
        <v>12</v>
      </c>
    </row>
    <row r="1682" spans="1:14" ht="38.25">
      <c r="A1682" s="10" t="s">
        <v>7526</v>
      </c>
      <c r="B1682" s="10" t="s">
        <v>7636</v>
      </c>
      <c r="C1682" s="10" t="s">
        <v>3328</v>
      </c>
      <c r="D1682" s="9">
        <v>2</v>
      </c>
      <c r="E1682" s="9" t="s">
        <v>2490</v>
      </c>
      <c r="F1682" s="9">
        <v>2</v>
      </c>
      <c r="G1682" s="10" t="s">
        <v>455</v>
      </c>
      <c r="H1682" s="10" t="s">
        <v>48</v>
      </c>
      <c r="J1682" s="10" t="s">
        <v>7527</v>
      </c>
      <c r="L1682" s="10" t="s">
        <v>7528</v>
      </c>
      <c r="M1682" s="10" t="s">
        <v>922</v>
      </c>
      <c r="N1682" s="10">
        <v>13</v>
      </c>
    </row>
    <row r="1683" spans="1:14" ht="38.25">
      <c r="A1683" s="10" t="s">
        <v>69</v>
      </c>
      <c r="B1683" s="10" t="s">
        <v>6771</v>
      </c>
      <c r="C1683" s="10" t="s">
        <v>3328</v>
      </c>
      <c r="D1683" s="9" t="s">
        <v>16</v>
      </c>
      <c r="E1683" s="9" t="s">
        <v>2490</v>
      </c>
      <c r="F1683" s="9">
        <v>2</v>
      </c>
      <c r="G1683" s="10" t="s">
        <v>455</v>
      </c>
      <c r="H1683" s="10" t="s">
        <v>48</v>
      </c>
      <c r="J1683" s="10" t="s">
        <v>1170</v>
      </c>
      <c r="L1683" s="10" t="s">
        <v>1673</v>
      </c>
      <c r="M1683" s="10" t="s">
        <v>922</v>
      </c>
      <c r="N1683" s="10">
        <v>8</v>
      </c>
    </row>
    <row r="1684" spans="1:14" ht="38.25">
      <c r="A1684" s="10" t="s">
        <v>6709</v>
      </c>
      <c r="B1684" s="10" t="s">
        <v>6784</v>
      </c>
      <c r="C1684" s="10" t="s">
        <v>3328</v>
      </c>
      <c r="D1684" s="9">
        <v>1</v>
      </c>
      <c r="E1684" s="9" t="s">
        <v>2490</v>
      </c>
      <c r="F1684" s="9">
        <v>1</v>
      </c>
      <c r="G1684" s="10" t="s">
        <v>455</v>
      </c>
      <c r="H1684" s="10" t="s">
        <v>48</v>
      </c>
      <c r="J1684" s="10" t="s">
        <v>1700</v>
      </c>
      <c r="L1684" s="10" t="s">
        <v>6710</v>
      </c>
      <c r="M1684" s="10" t="s">
        <v>922</v>
      </c>
      <c r="N1684" s="10">
        <v>11</v>
      </c>
    </row>
    <row r="1685" spans="1:14" ht="38.25">
      <c r="A1685" s="10" t="s">
        <v>6805</v>
      </c>
      <c r="B1685" s="10" t="s">
        <v>6857</v>
      </c>
      <c r="C1685" s="10" t="s">
        <v>3328</v>
      </c>
      <c r="D1685" s="9" t="s">
        <v>19</v>
      </c>
      <c r="E1685" s="9" t="s">
        <v>2490</v>
      </c>
      <c r="F1685" s="9">
        <v>1</v>
      </c>
      <c r="G1685" s="10" t="s">
        <v>455</v>
      </c>
      <c r="H1685" s="10" t="s">
        <v>48</v>
      </c>
      <c r="J1685" s="10" t="s">
        <v>6806</v>
      </c>
      <c r="L1685" s="10" t="s">
        <v>6807</v>
      </c>
      <c r="M1685" s="10" t="s">
        <v>922</v>
      </c>
      <c r="N1685" s="10">
        <v>14</v>
      </c>
    </row>
    <row r="1686" spans="1:14" ht="38.25">
      <c r="A1686" s="10" t="s">
        <v>7529</v>
      </c>
      <c r="B1686" s="10" t="s">
        <v>7637</v>
      </c>
      <c r="C1686" s="10" t="s">
        <v>3328</v>
      </c>
      <c r="D1686" s="9">
        <v>2</v>
      </c>
      <c r="E1686" s="9" t="s">
        <v>2490</v>
      </c>
      <c r="F1686" s="9">
        <v>2</v>
      </c>
      <c r="G1686" s="10" t="s">
        <v>455</v>
      </c>
      <c r="H1686" s="10" t="s">
        <v>48</v>
      </c>
      <c r="J1686" s="10" t="s">
        <v>7530</v>
      </c>
      <c r="L1686" s="10" t="s">
        <v>7531</v>
      </c>
      <c r="M1686" s="10" t="s">
        <v>922</v>
      </c>
      <c r="N1686" s="10">
        <v>13</v>
      </c>
    </row>
    <row r="1687" spans="1:14" ht="38.25">
      <c r="A1687" s="10" t="s">
        <v>7532</v>
      </c>
      <c r="B1687" s="10" t="s">
        <v>7638</v>
      </c>
      <c r="C1687" s="10" t="s">
        <v>3328</v>
      </c>
      <c r="D1687" s="9">
        <v>2</v>
      </c>
      <c r="E1687" s="9" t="s">
        <v>2490</v>
      </c>
      <c r="F1687" s="9">
        <v>1</v>
      </c>
      <c r="G1687" s="10" t="s">
        <v>455</v>
      </c>
      <c r="H1687" s="10" t="s">
        <v>48</v>
      </c>
      <c r="J1687" s="10" t="s">
        <v>1700</v>
      </c>
      <c r="L1687" s="10" t="s">
        <v>7533</v>
      </c>
      <c r="M1687" s="10" t="s">
        <v>922</v>
      </c>
      <c r="N1687" s="10">
        <v>12</v>
      </c>
    </row>
    <row r="1688" spans="1:14" ht="63.75">
      <c r="A1688" s="10" t="s">
        <v>6680</v>
      </c>
      <c r="B1688" s="10" t="s">
        <v>6772</v>
      </c>
      <c r="C1688" s="10" t="s">
        <v>3328</v>
      </c>
      <c r="D1688" s="9" t="s">
        <v>16</v>
      </c>
      <c r="E1688" s="9" t="s">
        <v>2490</v>
      </c>
      <c r="F1688" s="9">
        <v>1</v>
      </c>
      <c r="G1688" s="10" t="s">
        <v>455</v>
      </c>
      <c r="H1688" s="10" t="s">
        <v>48</v>
      </c>
      <c r="J1688" s="10" t="s">
        <v>6593</v>
      </c>
      <c r="L1688" s="10" t="s">
        <v>6681</v>
      </c>
      <c r="M1688" s="10" t="s">
        <v>922</v>
      </c>
      <c r="N1688" s="10">
        <v>14</v>
      </c>
    </row>
    <row r="1689" spans="1:14" ht="51">
      <c r="A1689" s="10" t="s">
        <v>6682</v>
      </c>
      <c r="B1689" s="10" t="s">
        <v>6773</v>
      </c>
      <c r="C1689" s="10" t="s">
        <v>3328</v>
      </c>
      <c r="D1689" s="9" t="s">
        <v>16</v>
      </c>
      <c r="E1689" s="9" t="s">
        <v>2490</v>
      </c>
      <c r="F1689" s="9">
        <v>2</v>
      </c>
      <c r="G1689" s="10" t="s">
        <v>455</v>
      </c>
      <c r="H1689" s="10" t="s">
        <v>48</v>
      </c>
      <c r="J1689" s="10" t="s">
        <v>6683</v>
      </c>
      <c r="L1689" s="10" t="s">
        <v>6684</v>
      </c>
      <c r="M1689" s="10" t="s">
        <v>922</v>
      </c>
      <c r="N1689" s="10">
        <v>11</v>
      </c>
    </row>
    <row r="1690" spans="1:14" ht="38.25">
      <c r="A1690" s="10" t="s">
        <v>7534</v>
      </c>
      <c r="B1690" s="10" t="s">
        <v>7639</v>
      </c>
      <c r="C1690" s="10" t="s">
        <v>3328</v>
      </c>
      <c r="D1690" s="9">
        <v>2</v>
      </c>
      <c r="E1690" s="9" t="s">
        <v>2490</v>
      </c>
      <c r="F1690" s="9">
        <v>1</v>
      </c>
      <c r="G1690" s="10" t="s">
        <v>455</v>
      </c>
      <c r="H1690" s="10" t="s">
        <v>48</v>
      </c>
      <c r="J1690" s="10" t="s">
        <v>7535</v>
      </c>
      <c r="L1690" s="10" t="s">
        <v>7536</v>
      </c>
      <c r="M1690" s="10" t="s">
        <v>922</v>
      </c>
      <c r="N1690" s="10">
        <v>12</v>
      </c>
    </row>
    <row r="1691" spans="1:14" ht="51">
      <c r="A1691" s="10" t="s">
        <v>6808</v>
      </c>
      <c r="B1691" s="10" t="s">
        <v>6858</v>
      </c>
      <c r="C1691" s="10" t="s">
        <v>3328</v>
      </c>
      <c r="D1691" s="9" t="s">
        <v>19</v>
      </c>
      <c r="E1691" s="9" t="s">
        <v>2490</v>
      </c>
      <c r="F1691" s="9">
        <v>1</v>
      </c>
      <c r="G1691" s="10" t="s">
        <v>455</v>
      </c>
      <c r="H1691" s="10" t="s">
        <v>48</v>
      </c>
      <c r="J1691" s="10" t="s">
        <v>1162</v>
      </c>
      <c r="L1691" s="10" t="s">
        <v>6809</v>
      </c>
      <c r="M1691" s="10" t="s">
        <v>922</v>
      </c>
      <c r="N1691" s="10">
        <v>8</v>
      </c>
    </row>
    <row r="1692" spans="1:14" ht="38.25">
      <c r="A1692" s="10" t="s">
        <v>6685</v>
      </c>
      <c r="B1692" s="10" t="s">
        <v>6774</v>
      </c>
      <c r="C1692" s="10" t="s">
        <v>3328</v>
      </c>
      <c r="D1692" s="9" t="s">
        <v>16</v>
      </c>
      <c r="E1692" s="9" t="s">
        <v>2490</v>
      </c>
      <c r="F1692" s="9">
        <v>2</v>
      </c>
      <c r="G1692" s="10" t="s">
        <v>455</v>
      </c>
      <c r="H1692" s="10" t="s">
        <v>48</v>
      </c>
      <c r="J1692" s="10" t="s">
        <v>6585</v>
      </c>
      <c r="L1692" s="10" t="s">
        <v>6686</v>
      </c>
      <c r="M1692" s="10" t="s">
        <v>922</v>
      </c>
      <c r="N1692" s="10">
        <v>9</v>
      </c>
    </row>
    <row r="1693" spans="1:14" ht="38.25">
      <c r="A1693" s="10" t="s">
        <v>6685</v>
      </c>
      <c r="B1693" s="10" t="s">
        <v>6859</v>
      </c>
      <c r="C1693" s="10" t="s">
        <v>3328</v>
      </c>
      <c r="D1693" s="9" t="s">
        <v>19</v>
      </c>
      <c r="E1693" s="9" t="s">
        <v>2490</v>
      </c>
      <c r="F1693" s="9">
        <v>1</v>
      </c>
      <c r="G1693" s="10" t="s">
        <v>455</v>
      </c>
      <c r="H1693" s="10" t="s">
        <v>48</v>
      </c>
      <c r="J1693" s="10" t="s">
        <v>6585</v>
      </c>
      <c r="L1693" s="10" t="s">
        <v>6686</v>
      </c>
      <c r="M1693" s="10" t="s">
        <v>922</v>
      </c>
      <c r="N1693" s="10">
        <v>9</v>
      </c>
    </row>
    <row r="1694" spans="1:14" ht="63.75">
      <c r="A1694" s="10" t="s">
        <v>6687</v>
      </c>
      <c r="B1694" s="10" t="s">
        <v>6775</v>
      </c>
      <c r="C1694" s="10" t="s">
        <v>3328</v>
      </c>
      <c r="D1694" s="9" t="s">
        <v>16</v>
      </c>
      <c r="E1694" s="9" t="s">
        <v>2490</v>
      </c>
      <c r="F1694" s="9">
        <v>1</v>
      </c>
      <c r="G1694" s="10" t="s">
        <v>455</v>
      </c>
      <c r="H1694" s="10" t="s">
        <v>48</v>
      </c>
      <c r="J1694" s="10" t="s">
        <v>6688</v>
      </c>
      <c r="L1694" s="10" t="s">
        <v>6689</v>
      </c>
      <c r="M1694" s="10" t="s">
        <v>1219</v>
      </c>
      <c r="N1694" s="10">
        <v>8</v>
      </c>
    </row>
    <row r="1695" spans="1:14" ht="38.25">
      <c r="A1695" s="10" t="s">
        <v>74</v>
      </c>
      <c r="B1695" s="10" t="s">
        <v>6776</v>
      </c>
      <c r="C1695" s="10" t="s">
        <v>3328</v>
      </c>
      <c r="D1695" s="9" t="s">
        <v>16</v>
      </c>
      <c r="E1695" s="9" t="s">
        <v>2490</v>
      </c>
      <c r="F1695" s="9">
        <v>2</v>
      </c>
      <c r="G1695" s="10" t="s">
        <v>455</v>
      </c>
      <c r="H1695" s="10" t="s">
        <v>48</v>
      </c>
      <c r="J1695" s="10" t="s">
        <v>1679</v>
      </c>
      <c r="L1695" s="10" t="s">
        <v>6690</v>
      </c>
      <c r="M1695" s="10" t="s">
        <v>922</v>
      </c>
      <c r="N1695" s="10">
        <v>8</v>
      </c>
    </row>
    <row r="1696" spans="1:14" ht="38.25">
      <c r="A1696" s="10" t="s">
        <v>74</v>
      </c>
      <c r="B1696" s="10" t="s">
        <v>6860</v>
      </c>
      <c r="C1696" s="10" t="s">
        <v>3328</v>
      </c>
      <c r="D1696" s="9" t="s">
        <v>19</v>
      </c>
      <c r="E1696" s="9" t="s">
        <v>2490</v>
      </c>
      <c r="F1696" s="9">
        <v>1</v>
      </c>
      <c r="G1696" s="10" t="s">
        <v>455</v>
      </c>
      <c r="H1696" s="10" t="s">
        <v>48</v>
      </c>
      <c r="J1696" s="10" t="s">
        <v>1679</v>
      </c>
      <c r="L1696" s="10" t="s">
        <v>6810</v>
      </c>
      <c r="M1696" s="10" t="s">
        <v>922</v>
      </c>
      <c r="N1696" s="10">
        <v>8</v>
      </c>
    </row>
    <row r="1697" spans="1:17" ht="38.25">
      <c r="A1697" s="10" t="s">
        <v>6691</v>
      </c>
      <c r="B1697" s="10" t="s">
        <v>6777</v>
      </c>
      <c r="C1697" s="10" t="s">
        <v>3328</v>
      </c>
      <c r="D1697" s="9" t="s">
        <v>16</v>
      </c>
      <c r="E1697" s="9" t="s">
        <v>2490</v>
      </c>
      <c r="F1697" s="9">
        <v>2</v>
      </c>
      <c r="G1697" s="10" t="s">
        <v>455</v>
      </c>
      <c r="H1697" s="10" t="s">
        <v>48</v>
      </c>
      <c r="J1697" s="10" t="s">
        <v>6692</v>
      </c>
      <c r="L1697" s="10" t="s">
        <v>6693</v>
      </c>
      <c r="M1697" s="10" t="s">
        <v>922</v>
      </c>
      <c r="N1697" s="10">
        <v>9</v>
      </c>
    </row>
    <row r="1698" spans="1:17" ht="51">
      <c r="A1698" s="10" t="s">
        <v>6694</v>
      </c>
      <c r="B1698" s="10" t="s">
        <v>6778</v>
      </c>
      <c r="C1698" s="10" t="s">
        <v>3328</v>
      </c>
      <c r="D1698" s="9" t="s">
        <v>16</v>
      </c>
      <c r="E1698" s="9" t="s">
        <v>2490</v>
      </c>
      <c r="F1698" s="9">
        <v>1</v>
      </c>
      <c r="G1698" s="10" t="s">
        <v>455</v>
      </c>
      <c r="H1698" s="10" t="s">
        <v>48</v>
      </c>
      <c r="J1698" s="10" t="s">
        <v>6695</v>
      </c>
      <c r="L1698" s="10" t="s">
        <v>6696</v>
      </c>
      <c r="M1698" s="10" t="s">
        <v>922</v>
      </c>
      <c r="N1698" s="10">
        <v>11</v>
      </c>
    </row>
    <row r="1699" spans="1:17" ht="38.25">
      <c r="A1699" s="10" t="s">
        <v>6711</v>
      </c>
      <c r="B1699" s="10" t="s">
        <v>6785</v>
      </c>
      <c r="C1699" s="10" t="s">
        <v>3328</v>
      </c>
      <c r="D1699" s="9">
        <v>1</v>
      </c>
      <c r="E1699" s="9" t="s">
        <v>2490</v>
      </c>
      <c r="F1699" s="9">
        <v>2</v>
      </c>
      <c r="G1699" s="10" t="s">
        <v>455</v>
      </c>
      <c r="H1699" s="10" t="s">
        <v>48</v>
      </c>
      <c r="J1699" s="10" t="s">
        <v>1700</v>
      </c>
      <c r="L1699" s="10" t="s">
        <v>6712</v>
      </c>
      <c r="M1699" s="10" t="s">
        <v>922</v>
      </c>
      <c r="N1699" s="10">
        <v>11</v>
      </c>
    </row>
    <row r="1700" spans="1:17" ht="51">
      <c r="A1700" s="10" t="s">
        <v>6713</v>
      </c>
      <c r="B1700" s="10" t="s">
        <v>6786</v>
      </c>
      <c r="C1700" s="10" t="s">
        <v>3328</v>
      </c>
      <c r="D1700" s="9">
        <v>1</v>
      </c>
      <c r="E1700" s="9" t="s">
        <v>2490</v>
      </c>
      <c r="F1700" s="9">
        <v>1</v>
      </c>
      <c r="G1700" s="10" t="s">
        <v>455</v>
      </c>
      <c r="H1700" s="10" t="s">
        <v>48</v>
      </c>
      <c r="J1700" s="10" t="s">
        <v>6714</v>
      </c>
      <c r="L1700" s="10" t="s">
        <v>7335</v>
      </c>
      <c r="M1700" s="10" t="s">
        <v>922</v>
      </c>
      <c r="N1700" s="10">
        <v>10</v>
      </c>
    </row>
    <row r="1701" spans="1:17" ht="38.25">
      <c r="A1701" s="10" t="s">
        <v>6811</v>
      </c>
      <c r="B1701" s="10" t="s">
        <v>6861</v>
      </c>
      <c r="C1701" s="10" t="s">
        <v>3328</v>
      </c>
      <c r="D1701" s="9" t="s">
        <v>19</v>
      </c>
      <c r="E1701" s="9" t="s">
        <v>2490</v>
      </c>
      <c r="F1701" s="9">
        <v>1</v>
      </c>
      <c r="G1701" s="10" t="s">
        <v>455</v>
      </c>
      <c r="H1701" s="10" t="s">
        <v>48</v>
      </c>
      <c r="J1701" s="10" t="s">
        <v>6812</v>
      </c>
      <c r="L1701" s="10" t="s">
        <v>6813</v>
      </c>
      <c r="M1701" s="10" t="s">
        <v>922</v>
      </c>
      <c r="N1701" s="10">
        <v>12</v>
      </c>
    </row>
    <row r="1702" spans="1:17" ht="38.25">
      <c r="A1702" s="10" t="s">
        <v>83</v>
      </c>
      <c r="B1702" s="10" t="s">
        <v>6779</v>
      </c>
      <c r="C1702" s="10" t="s">
        <v>3328</v>
      </c>
      <c r="D1702" s="9" t="s">
        <v>16</v>
      </c>
      <c r="E1702" s="9" t="s">
        <v>2490</v>
      </c>
      <c r="F1702" s="9">
        <v>2</v>
      </c>
      <c r="G1702" s="10" t="s">
        <v>455</v>
      </c>
      <c r="H1702" s="10" t="s">
        <v>48</v>
      </c>
      <c r="J1702" s="10" t="s">
        <v>1693</v>
      </c>
      <c r="L1702" s="10" t="s">
        <v>6697</v>
      </c>
      <c r="M1702" s="10" t="s">
        <v>922</v>
      </c>
      <c r="N1702" s="10">
        <v>9</v>
      </c>
    </row>
    <row r="1703" spans="1:17" ht="51">
      <c r="A1703" s="10" t="s">
        <v>5926</v>
      </c>
      <c r="B1703" s="10" t="s">
        <v>6747</v>
      </c>
      <c r="C1703" s="10" t="s">
        <v>3328</v>
      </c>
      <c r="D1703" s="9" t="s">
        <v>16</v>
      </c>
      <c r="E1703" s="9" t="s">
        <v>2490</v>
      </c>
      <c r="F1703" s="9">
        <v>1</v>
      </c>
      <c r="G1703" s="10" t="s">
        <v>455</v>
      </c>
      <c r="H1703" s="10" t="s">
        <v>1485</v>
      </c>
      <c r="I1703" s="10" t="s">
        <v>48</v>
      </c>
      <c r="J1703" s="10" t="s">
        <v>6623</v>
      </c>
      <c r="K1703" s="7" t="s">
        <v>6624</v>
      </c>
      <c r="L1703" s="10" t="s">
        <v>6625</v>
      </c>
      <c r="M1703" s="10" t="s">
        <v>922</v>
      </c>
      <c r="N1703" s="10">
        <v>15</v>
      </c>
    </row>
    <row r="1704" spans="1:17" ht="63.75">
      <c r="A1704" s="10" t="s">
        <v>6170</v>
      </c>
      <c r="B1704" s="10" t="s">
        <v>6752</v>
      </c>
      <c r="C1704" s="10" t="s">
        <v>3328</v>
      </c>
      <c r="D1704" s="9">
        <v>1</v>
      </c>
      <c r="E1704" s="9" t="s">
        <v>2490</v>
      </c>
      <c r="F1704" s="9">
        <v>1</v>
      </c>
      <c r="G1704" s="10" t="s">
        <v>455</v>
      </c>
      <c r="H1704" s="10" t="s">
        <v>1485</v>
      </c>
      <c r="I1704" s="10" t="s">
        <v>48</v>
      </c>
      <c r="J1704" s="10" t="s">
        <v>819</v>
      </c>
      <c r="L1704" s="10" t="s">
        <v>6636</v>
      </c>
      <c r="M1704" s="10" t="s">
        <v>922</v>
      </c>
      <c r="N1704" s="10">
        <v>11</v>
      </c>
      <c r="O1704" s="10" t="s">
        <v>922</v>
      </c>
      <c r="P1704" s="10">
        <v>13</v>
      </c>
      <c r="Q1704" s="10" t="s">
        <v>1548</v>
      </c>
    </row>
    <row r="1705" spans="1:17" ht="51">
      <c r="A1705" s="10" t="s">
        <v>6179</v>
      </c>
      <c r="B1705" s="10" t="s">
        <v>6753</v>
      </c>
      <c r="C1705" s="10" t="s">
        <v>3328</v>
      </c>
      <c r="D1705" s="9">
        <v>1</v>
      </c>
      <c r="E1705" s="9" t="s">
        <v>2490</v>
      </c>
      <c r="F1705" s="9">
        <v>1</v>
      </c>
      <c r="G1705" s="10" t="s">
        <v>455</v>
      </c>
      <c r="H1705" s="10" t="s">
        <v>1485</v>
      </c>
      <c r="I1705" s="10" t="s">
        <v>48</v>
      </c>
      <c r="J1705" s="10" t="s">
        <v>6637</v>
      </c>
      <c r="K1705" s="7" t="s">
        <v>6638</v>
      </c>
      <c r="L1705" s="10" t="s">
        <v>6639</v>
      </c>
      <c r="M1705" s="10" t="s">
        <v>922</v>
      </c>
      <c r="N1705" s="10">
        <v>13</v>
      </c>
    </row>
    <row r="1706" spans="1:17" ht="63.75">
      <c r="A1706" s="10" t="s">
        <v>7481</v>
      </c>
      <c r="B1706" s="10" t="s">
        <v>7620</v>
      </c>
      <c r="C1706" s="10" t="s">
        <v>3328</v>
      </c>
      <c r="D1706" s="9">
        <v>2</v>
      </c>
      <c r="E1706" s="9" t="s">
        <v>2490</v>
      </c>
      <c r="F1706" s="9">
        <v>1</v>
      </c>
      <c r="G1706" s="10" t="s">
        <v>455</v>
      </c>
      <c r="H1706" s="10" t="s">
        <v>1485</v>
      </c>
      <c r="I1706" s="10" t="s">
        <v>48</v>
      </c>
      <c r="J1706" s="10" t="s">
        <v>7482</v>
      </c>
      <c r="K1706" s="7" t="s">
        <v>7483</v>
      </c>
      <c r="L1706" s="10" t="s">
        <v>7484</v>
      </c>
      <c r="M1706" s="10" t="s">
        <v>922</v>
      </c>
      <c r="N1706" s="10">
        <v>16</v>
      </c>
    </row>
    <row r="1707" spans="1:17" ht="51">
      <c r="A1707" s="10" t="s">
        <v>7419</v>
      </c>
      <c r="B1707" s="10" t="s">
        <v>7621</v>
      </c>
      <c r="C1707" s="10" t="s">
        <v>3328</v>
      </c>
      <c r="D1707" s="9">
        <v>2</v>
      </c>
      <c r="E1707" s="9" t="s">
        <v>2490</v>
      </c>
      <c r="F1707" s="9">
        <v>1</v>
      </c>
      <c r="G1707" s="10" t="s">
        <v>455</v>
      </c>
      <c r="H1707" s="10" t="s">
        <v>1485</v>
      </c>
      <c r="I1707" s="10" t="s">
        <v>48</v>
      </c>
      <c r="J1707" s="10" t="s">
        <v>7485</v>
      </c>
      <c r="K1707" s="7" t="s">
        <v>7486</v>
      </c>
      <c r="L1707" s="10" t="s">
        <v>7487</v>
      </c>
      <c r="M1707" s="10" t="s">
        <v>922</v>
      </c>
      <c r="N1707" s="10">
        <v>15</v>
      </c>
    </row>
    <row r="1708" spans="1:17" ht="51">
      <c r="A1708" s="10" t="s">
        <v>7445</v>
      </c>
      <c r="B1708" s="10" t="s">
        <v>7622</v>
      </c>
      <c r="C1708" s="10" t="s">
        <v>3328</v>
      </c>
      <c r="D1708" s="9">
        <v>2</v>
      </c>
      <c r="E1708" s="9" t="s">
        <v>2490</v>
      </c>
      <c r="F1708" s="9">
        <v>1</v>
      </c>
      <c r="G1708" s="10" t="s">
        <v>455</v>
      </c>
      <c r="H1708" s="10" t="s">
        <v>1485</v>
      </c>
      <c r="I1708" s="10" t="s">
        <v>48</v>
      </c>
      <c r="J1708" s="10" t="s">
        <v>7488</v>
      </c>
      <c r="K1708" s="7" t="s">
        <v>7489</v>
      </c>
      <c r="L1708" s="10" t="s">
        <v>7490</v>
      </c>
      <c r="M1708" s="10" t="s">
        <v>922</v>
      </c>
      <c r="N1708" s="10">
        <v>16</v>
      </c>
      <c r="O1708" s="10" t="s">
        <v>818</v>
      </c>
      <c r="P1708" s="10">
        <v>11</v>
      </c>
      <c r="Q1708" s="10" t="s">
        <v>1549</v>
      </c>
    </row>
    <row r="1709" spans="1:17" ht="38.25">
      <c r="A1709" s="10" t="s">
        <v>5921</v>
      </c>
      <c r="B1709" s="10" t="s">
        <v>6748</v>
      </c>
      <c r="C1709" s="10" t="s">
        <v>3328</v>
      </c>
      <c r="D1709" s="9" t="s">
        <v>16</v>
      </c>
      <c r="E1709" s="9" t="s">
        <v>2490</v>
      </c>
      <c r="F1709" s="9">
        <v>1</v>
      </c>
      <c r="G1709" s="10" t="s">
        <v>455</v>
      </c>
      <c r="H1709" s="10" t="s">
        <v>1485</v>
      </c>
      <c r="I1709" s="10" t="s">
        <v>48</v>
      </c>
      <c r="J1709" s="10" t="s">
        <v>6626</v>
      </c>
      <c r="K1709" s="7" t="s">
        <v>6627</v>
      </c>
      <c r="L1709" s="10" t="s">
        <v>6628</v>
      </c>
      <c r="M1709" s="10" t="s">
        <v>922</v>
      </c>
      <c r="N1709" s="10">
        <v>11</v>
      </c>
    </row>
    <row r="1710" spans="1:17" ht="51">
      <c r="A1710" s="10" t="s">
        <v>5936</v>
      </c>
      <c r="B1710" s="10" t="s">
        <v>6749</v>
      </c>
      <c r="C1710" s="10" t="s">
        <v>3328</v>
      </c>
      <c r="D1710" s="9" t="s">
        <v>16</v>
      </c>
      <c r="E1710" s="9" t="s">
        <v>2490</v>
      </c>
      <c r="F1710" s="9">
        <v>1</v>
      </c>
      <c r="G1710" s="10" t="s">
        <v>455</v>
      </c>
      <c r="H1710" s="10" t="s">
        <v>1485</v>
      </c>
      <c r="I1710" s="10" t="s">
        <v>48</v>
      </c>
      <c r="J1710" s="10" t="s">
        <v>6593</v>
      </c>
      <c r="K1710" s="7" t="s">
        <v>6629</v>
      </c>
      <c r="L1710" s="10" t="s">
        <v>6630</v>
      </c>
      <c r="M1710" s="10" t="s">
        <v>922</v>
      </c>
      <c r="N1710" s="10">
        <v>16</v>
      </c>
    </row>
    <row r="1711" spans="1:17" ht="38.25">
      <c r="A1711" s="10" t="s">
        <v>7491</v>
      </c>
      <c r="B1711" s="30" t="s">
        <v>7623</v>
      </c>
      <c r="C1711" s="10" t="s">
        <v>3328</v>
      </c>
      <c r="D1711" s="9">
        <v>2</v>
      </c>
      <c r="E1711" s="9" t="s">
        <v>2490</v>
      </c>
      <c r="F1711" s="9">
        <v>1</v>
      </c>
      <c r="G1711" s="10" t="s">
        <v>455</v>
      </c>
      <c r="H1711" s="10" t="s">
        <v>1485</v>
      </c>
      <c r="I1711" s="10" t="s">
        <v>48</v>
      </c>
      <c r="J1711" s="10" t="s">
        <v>7492</v>
      </c>
      <c r="K1711" s="7" t="s">
        <v>7493</v>
      </c>
      <c r="L1711" s="10" t="s">
        <v>7494</v>
      </c>
      <c r="M1711" s="10" t="s">
        <v>922</v>
      </c>
      <c r="N1711" s="10">
        <v>16</v>
      </c>
      <c r="O1711" s="10" t="s">
        <v>922</v>
      </c>
      <c r="P1711" s="10">
        <v>18</v>
      </c>
      <c r="Q1711" s="10" t="s">
        <v>1548</v>
      </c>
    </row>
    <row r="1712" spans="1:17" ht="38.25">
      <c r="A1712" s="10" t="s">
        <v>6155</v>
      </c>
      <c r="B1712" s="10" t="s">
        <v>6754</v>
      </c>
      <c r="C1712" s="10" t="s">
        <v>3328</v>
      </c>
      <c r="D1712" s="9">
        <v>1</v>
      </c>
      <c r="E1712" s="9" t="s">
        <v>2490</v>
      </c>
      <c r="F1712" s="9">
        <v>1</v>
      </c>
      <c r="G1712" s="10" t="s">
        <v>455</v>
      </c>
      <c r="H1712" s="10" t="s">
        <v>1485</v>
      </c>
      <c r="I1712" s="10" t="s">
        <v>48</v>
      </c>
      <c r="J1712" s="10" t="s">
        <v>6604</v>
      </c>
      <c r="K1712" s="7" t="s">
        <v>6640</v>
      </c>
      <c r="L1712" s="10" t="s">
        <v>6641</v>
      </c>
      <c r="M1712" s="10" t="s">
        <v>922</v>
      </c>
      <c r="N1712" s="10">
        <v>12</v>
      </c>
    </row>
    <row r="1713" spans="1:17" ht="51">
      <c r="A1713" s="10" t="s">
        <v>6642</v>
      </c>
      <c r="B1713" s="10" t="s">
        <v>6755</v>
      </c>
      <c r="C1713" s="10" t="s">
        <v>3328</v>
      </c>
      <c r="D1713" s="9">
        <v>1</v>
      </c>
      <c r="E1713" s="9" t="s">
        <v>2490</v>
      </c>
      <c r="F1713" s="9">
        <v>1</v>
      </c>
      <c r="G1713" s="10" t="s">
        <v>455</v>
      </c>
      <c r="H1713" s="10" t="s">
        <v>1485</v>
      </c>
      <c r="I1713" s="10" t="s">
        <v>48</v>
      </c>
      <c r="J1713" s="10" t="s">
        <v>6604</v>
      </c>
      <c r="K1713" s="7" t="s">
        <v>6643</v>
      </c>
      <c r="L1713" s="10" t="s">
        <v>6644</v>
      </c>
      <c r="M1713" s="10" t="s">
        <v>922</v>
      </c>
      <c r="N1713" s="10">
        <v>14</v>
      </c>
    </row>
    <row r="1714" spans="1:17" ht="51">
      <c r="A1714" s="10" t="s">
        <v>5931</v>
      </c>
      <c r="B1714" s="10" t="s">
        <v>6750</v>
      </c>
      <c r="C1714" s="10" t="s">
        <v>3328</v>
      </c>
      <c r="D1714" s="9" t="s">
        <v>16</v>
      </c>
      <c r="E1714" s="9" t="s">
        <v>2490</v>
      </c>
      <c r="F1714" s="9">
        <v>1</v>
      </c>
      <c r="G1714" s="10" t="s">
        <v>455</v>
      </c>
      <c r="H1714" s="10" t="s">
        <v>1485</v>
      </c>
      <c r="I1714" s="10" t="s">
        <v>48</v>
      </c>
      <c r="J1714" s="10" t="s">
        <v>6631</v>
      </c>
      <c r="K1714" s="7" t="s">
        <v>6632</v>
      </c>
      <c r="L1714" s="10" t="s">
        <v>6633</v>
      </c>
      <c r="M1714" s="10" t="s">
        <v>947</v>
      </c>
      <c r="N1714" s="10">
        <v>13</v>
      </c>
    </row>
    <row r="1715" spans="1:17" ht="38.25">
      <c r="A1715" s="10" t="s">
        <v>6162</v>
      </c>
      <c r="B1715" s="10" t="s">
        <v>6756</v>
      </c>
      <c r="C1715" s="10" t="s">
        <v>3328</v>
      </c>
      <c r="D1715" s="9">
        <v>1</v>
      </c>
      <c r="E1715" s="9" t="s">
        <v>2490</v>
      </c>
      <c r="F1715" s="9">
        <v>1</v>
      </c>
      <c r="G1715" s="10" t="s">
        <v>455</v>
      </c>
      <c r="H1715" s="10" t="s">
        <v>1485</v>
      </c>
      <c r="I1715" s="10" t="s">
        <v>48</v>
      </c>
      <c r="J1715" s="10" t="s">
        <v>6645</v>
      </c>
      <c r="K1715" s="7" t="s">
        <v>6646</v>
      </c>
      <c r="L1715" s="10" t="s">
        <v>6647</v>
      </c>
      <c r="M1715" s="10" t="s">
        <v>922</v>
      </c>
      <c r="N1715" s="10">
        <v>12</v>
      </c>
    </row>
    <row r="1716" spans="1:17" ht="51">
      <c r="A1716" s="10" t="s">
        <v>7432</v>
      </c>
      <c r="B1716" s="10" t="s">
        <v>7624</v>
      </c>
      <c r="C1716" s="10" t="s">
        <v>3328</v>
      </c>
      <c r="D1716" s="9">
        <v>2</v>
      </c>
      <c r="E1716" s="9" t="s">
        <v>2490</v>
      </c>
      <c r="F1716" s="9">
        <v>1</v>
      </c>
      <c r="G1716" s="10" t="s">
        <v>455</v>
      </c>
      <c r="H1716" s="10" t="s">
        <v>1485</v>
      </c>
      <c r="I1716" s="10" t="s">
        <v>48</v>
      </c>
      <c r="J1716" s="10" t="s">
        <v>7492</v>
      </c>
      <c r="K1716" s="7" t="s">
        <v>7495</v>
      </c>
      <c r="L1716" s="10" t="s">
        <v>7496</v>
      </c>
      <c r="M1716" s="10" t="s">
        <v>922</v>
      </c>
      <c r="N1716" s="10">
        <v>14</v>
      </c>
      <c r="O1716" s="10" t="s">
        <v>922</v>
      </c>
      <c r="P1716" s="10">
        <v>17</v>
      </c>
      <c r="Q1716" s="10" t="s">
        <v>1548</v>
      </c>
    </row>
    <row r="1717" spans="1:17" ht="51">
      <c r="A1717" s="10" t="s">
        <v>7497</v>
      </c>
      <c r="B1717" s="10" t="s">
        <v>7625</v>
      </c>
      <c r="C1717" s="10" t="s">
        <v>3328</v>
      </c>
      <c r="D1717" s="9">
        <v>2</v>
      </c>
      <c r="E1717" s="9" t="s">
        <v>2490</v>
      </c>
      <c r="F1717" s="9">
        <v>1</v>
      </c>
      <c r="G1717" s="10" t="s">
        <v>455</v>
      </c>
      <c r="H1717" s="10" t="s">
        <v>1485</v>
      </c>
      <c r="I1717" s="10" t="s">
        <v>48</v>
      </c>
      <c r="J1717" s="10" t="s">
        <v>7498</v>
      </c>
      <c r="L1717" s="10" t="s">
        <v>7499</v>
      </c>
      <c r="M1717" s="10" t="s">
        <v>922</v>
      </c>
      <c r="N1717" s="10">
        <v>19</v>
      </c>
    </row>
    <row r="1718" spans="1:17" ht="76.5">
      <c r="A1718" s="10" t="s">
        <v>5942</v>
      </c>
      <c r="B1718" s="30" t="s">
        <v>6751</v>
      </c>
      <c r="C1718" s="10" t="s">
        <v>3328</v>
      </c>
      <c r="D1718" s="9" t="s">
        <v>16</v>
      </c>
      <c r="E1718" s="9" t="s">
        <v>2490</v>
      </c>
      <c r="F1718" s="9">
        <v>1</v>
      </c>
      <c r="G1718" s="10" t="s">
        <v>455</v>
      </c>
      <c r="H1718" s="10" t="s">
        <v>1485</v>
      </c>
      <c r="I1718" s="10" t="s">
        <v>48</v>
      </c>
      <c r="J1718" s="10" t="s">
        <v>6634</v>
      </c>
      <c r="K1718" s="7" t="s">
        <v>6787</v>
      </c>
      <c r="L1718" s="10" t="s">
        <v>6635</v>
      </c>
      <c r="M1718" s="10" t="s">
        <v>947</v>
      </c>
      <c r="N1718" s="10">
        <v>11</v>
      </c>
    </row>
    <row r="1719" spans="1:17" ht="51">
      <c r="A1719" s="10" t="s">
        <v>6648</v>
      </c>
      <c r="B1719" s="10" t="s">
        <v>6757</v>
      </c>
      <c r="C1719" s="10" t="s">
        <v>3328</v>
      </c>
      <c r="D1719" s="9">
        <v>1</v>
      </c>
      <c r="E1719" s="9" t="s">
        <v>2490</v>
      </c>
      <c r="F1719" s="9">
        <v>1</v>
      </c>
      <c r="G1719" s="10" t="s">
        <v>455</v>
      </c>
      <c r="H1719" s="10" t="s">
        <v>1485</v>
      </c>
      <c r="I1719" s="10" t="s">
        <v>48</v>
      </c>
      <c r="J1719" s="10" t="s">
        <v>6637</v>
      </c>
      <c r="K1719" s="7" t="s">
        <v>6649</v>
      </c>
      <c r="L1719" s="10" t="s">
        <v>6650</v>
      </c>
      <c r="M1719" s="10" t="s">
        <v>922</v>
      </c>
      <c r="N1719" s="10">
        <v>11</v>
      </c>
    </row>
    <row r="1720" spans="1:17" ht="51">
      <c r="A1720" s="10" t="s">
        <v>7425</v>
      </c>
      <c r="B1720" s="10" t="s">
        <v>7626</v>
      </c>
      <c r="C1720" s="10" t="s">
        <v>3328</v>
      </c>
      <c r="D1720" s="9">
        <v>2</v>
      </c>
      <c r="E1720" s="9" t="s">
        <v>2490</v>
      </c>
      <c r="F1720" s="9">
        <v>1</v>
      </c>
      <c r="G1720" s="10" t="s">
        <v>455</v>
      </c>
      <c r="H1720" s="10" t="s">
        <v>1485</v>
      </c>
      <c r="I1720" s="10" t="s">
        <v>48</v>
      </c>
      <c r="J1720" s="10" t="s">
        <v>7500</v>
      </c>
      <c r="L1720" s="10" t="s">
        <v>7501</v>
      </c>
      <c r="M1720" s="10" t="s">
        <v>922</v>
      </c>
      <c r="N1720" s="10">
        <v>17</v>
      </c>
      <c r="O1720" s="10" t="s">
        <v>7502</v>
      </c>
      <c r="P1720" s="10">
        <v>12</v>
      </c>
      <c r="Q1720" s="10" t="s">
        <v>1548</v>
      </c>
    </row>
    <row r="1721" spans="1:17" ht="51">
      <c r="A1721" s="10" t="s">
        <v>93</v>
      </c>
      <c r="B1721" s="10" t="s">
        <v>4122</v>
      </c>
      <c r="C1721" s="10" t="s">
        <v>3328</v>
      </c>
      <c r="D1721" s="9" t="s">
        <v>16</v>
      </c>
      <c r="E1721" s="9" t="s">
        <v>2490</v>
      </c>
      <c r="F1721" s="9">
        <v>1</v>
      </c>
      <c r="G1721" s="10" t="s">
        <v>454</v>
      </c>
      <c r="H1721" s="10" t="s">
        <v>94</v>
      </c>
      <c r="J1721" s="10" t="s">
        <v>1685</v>
      </c>
      <c r="L1721" s="10" t="s">
        <v>6229</v>
      </c>
      <c r="M1721" s="10" t="s">
        <v>6230</v>
      </c>
      <c r="N1721" s="10">
        <v>6</v>
      </c>
    </row>
    <row r="1722" spans="1:17" ht="51">
      <c r="A1722" s="10" t="s">
        <v>93</v>
      </c>
      <c r="B1722" s="10" t="s">
        <v>6900</v>
      </c>
      <c r="C1722" s="10" t="s">
        <v>3328</v>
      </c>
      <c r="D1722" s="9" t="s">
        <v>19</v>
      </c>
      <c r="E1722" s="9" t="s">
        <v>2490</v>
      </c>
      <c r="F1722" s="9">
        <v>1</v>
      </c>
      <c r="G1722" s="10" t="s">
        <v>454</v>
      </c>
      <c r="H1722" s="10" t="s">
        <v>94</v>
      </c>
      <c r="J1722" s="10" t="s">
        <v>1685</v>
      </c>
      <c r="L1722" s="10" t="s">
        <v>6833</v>
      </c>
      <c r="M1722" s="10" t="s">
        <v>6230</v>
      </c>
      <c r="N1722" s="10">
        <v>6</v>
      </c>
    </row>
    <row r="1723" spans="1:17">
      <c r="A1723" s="10" t="s">
        <v>3880</v>
      </c>
      <c r="B1723" s="10" t="s">
        <v>4313</v>
      </c>
      <c r="C1723" s="10" t="s">
        <v>3328</v>
      </c>
      <c r="D1723" s="9">
        <v>5</v>
      </c>
      <c r="E1723" s="9" t="s">
        <v>2490</v>
      </c>
      <c r="G1723" s="10" t="s">
        <v>454</v>
      </c>
      <c r="H1723" s="10" t="s">
        <v>94</v>
      </c>
    </row>
    <row r="1724" spans="1:17" ht="38.25">
      <c r="A1724" s="10" t="s">
        <v>3784</v>
      </c>
      <c r="B1724" s="10" t="s">
        <v>4179</v>
      </c>
      <c r="C1724" s="10" t="s">
        <v>3328</v>
      </c>
      <c r="D1724" s="9">
        <v>1</v>
      </c>
      <c r="E1724" s="9" t="s">
        <v>2490</v>
      </c>
      <c r="F1724" s="9">
        <v>1</v>
      </c>
      <c r="G1724" s="10" t="s">
        <v>454</v>
      </c>
      <c r="H1724" s="10" t="s">
        <v>94</v>
      </c>
      <c r="J1724" s="10" t="s">
        <v>6231</v>
      </c>
      <c r="L1724" s="10" t="s">
        <v>6446</v>
      </c>
      <c r="M1724" s="10" t="s">
        <v>947</v>
      </c>
      <c r="N1724" s="10">
        <v>6</v>
      </c>
    </row>
    <row r="1725" spans="1:17">
      <c r="A1725" s="10" t="s">
        <v>3881</v>
      </c>
      <c r="B1725" s="30" t="s">
        <v>4314</v>
      </c>
      <c r="C1725" s="10" t="s">
        <v>3328</v>
      </c>
      <c r="D1725" s="9">
        <v>5</v>
      </c>
      <c r="E1725" s="9" t="s">
        <v>2490</v>
      </c>
      <c r="G1725" s="10" t="s">
        <v>454</v>
      </c>
      <c r="H1725" s="10" t="s">
        <v>94</v>
      </c>
    </row>
    <row r="1726" spans="1:17">
      <c r="A1726" s="10" t="s">
        <v>3860</v>
      </c>
      <c r="B1726" s="10" t="s">
        <v>4283</v>
      </c>
      <c r="C1726" s="10" t="s">
        <v>3328</v>
      </c>
      <c r="D1726" s="9">
        <v>4</v>
      </c>
      <c r="E1726" s="9" t="s">
        <v>2490</v>
      </c>
      <c r="G1726" s="10" t="s">
        <v>454</v>
      </c>
      <c r="H1726" s="10" t="s">
        <v>94</v>
      </c>
    </row>
    <row r="1727" spans="1:17">
      <c r="A1727" s="10" t="s">
        <v>3861</v>
      </c>
      <c r="B1727" s="10" t="s">
        <v>4284</v>
      </c>
      <c r="C1727" s="10" t="s">
        <v>3328</v>
      </c>
      <c r="D1727" s="9">
        <v>4</v>
      </c>
      <c r="E1727" s="9" t="s">
        <v>2490</v>
      </c>
      <c r="G1727" s="10" t="s">
        <v>454</v>
      </c>
      <c r="H1727" s="10" t="s">
        <v>94</v>
      </c>
    </row>
    <row r="1728" spans="1:17">
      <c r="A1728" s="10" t="s">
        <v>3902</v>
      </c>
      <c r="B1728" s="10" t="s">
        <v>4341</v>
      </c>
      <c r="C1728" s="10" t="s">
        <v>3328</v>
      </c>
      <c r="D1728" s="9">
        <v>6</v>
      </c>
      <c r="E1728" s="9" t="s">
        <v>2490</v>
      </c>
      <c r="G1728" s="10" t="s">
        <v>454</v>
      </c>
      <c r="H1728" s="10" t="s">
        <v>94</v>
      </c>
    </row>
    <row r="1729" spans="1:17" ht="51">
      <c r="A1729" s="10" t="s">
        <v>3748</v>
      </c>
      <c r="B1729" s="10" t="s">
        <v>4123</v>
      </c>
      <c r="C1729" s="10" t="s">
        <v>3328</v>
      </c>
      <c r="D1729" s="9" t="s">
        <v>16</v>
      </c>
      <c r="E1729" s="9" t="s">
        <v>2490</v>
      </c>
      <c r="F1729" s="9">
        <v>1</v>
      </c>
      <c r="G1729" s="10" t="s">
        <v>454</v>
      </c>
      <c r="H1729" s="10" t="s">
        <v>94</v>
      </c>
      <c r="J1729" s="10" t="s">
        <v>6231</v>
      </c>
      <c r="L1729" s="10" t="s">
        <v>6232</v>
      </c>
      <c r="M1729" s="10" t="s">
        <v>947</v>
      </c>
      <c r="N1729" s="10">
        <v>8</v>
      </c>
    </row>
    <row r="1730" spans="1:17">
      <c r="A1730" s="10" t="s">
        <v>3882</v>
      </c>
      <c r="B1730" s="10" t="s">
        <v>4315</v>
      </c>
      <c r="C1730" s="10" t="s">
        <v>3328</v>
      </c>
      <c r="D1730" s="9">
        <v>5</v>
      </c>
      <c r="E1730" s="9" t="s">
        <v>2490</v>
      </c>
      <c r="G1730" s="10" t="s">
        <v>454</v>
      </c>
      <c r="H1730" s="10" t="s">
        <v>94</v>
      </c>
    </row>
    <row r="1731" spans="1:17" ht="38.25">
      <c r="A1731" s="10" t="s">
        <v>3749</v>
      </c>
      <c r="B1731" s="10" t="s">
        <v>4124</v>
      </c>
      <c r="C1731" s="10" t="s">
        <v>3328</v>
      </c>
      <c r="D1731" s="9" t="s">
        <v>16</v>
      </c>
      <c r="E1731" s="9" t="s">
        <v>2490</v>
      </c>
      <c r="F1731" s="9">
        <v>1</v>
      </c>
      <c r="G1731" s="10" t="s">
        <v>454</v>
      </c>
      <c r="H1731" s="10" t="s">
        <v>94</v>
      </c>
      <c r="J1731" s="10" t="s">
        <v>6233</v>
      </c>
      <c r="L1731" s="10" t="s">
        <v>6234</v>
      </c>
      <c r="M1731" s="10" t="s">
        <v>6235</v>
      </c>
      <c r="N1731" s="10">
        <v>6</v>
      </c>
    </row>
    <row r="1732" spans="1:17" ht="38.25">
      <c r="A1732" s="10" t="s">
        <v>3749</v>
      </c>
      <c r="B1732" s="10" t="s">
        <v>6901</v>
      </c>
      <c r="C1732" s="10" t="s">
        <v>3328</v>
      </c>
      <c r="D1732" s="9" t="s">
        <v>19</v>
      </c>
      <c r="E1732" s="9" t="s">
        <v>2490</v>
      </c>
      <c r="F1732" s="9">
        <v>1</v>
      </c>
      <c r="G1732" s="10" t="s">
        <v>454</v>
      </c>
      <c r="H1732" s="10" t="s">
        <v>94</v>
      </c>
      <c r="J1732" s="10" t="s">
        <v>6233</v>
      </c>
      <c r="L1732" s="10" t="s">
        <v>6234</v>
      </c>
      <c r="M1732" s="10" t="s">
        <v>6235</v>
      </c>
      <c r="N1732" s="10">
        <v>6</v>
      </c>
    </row>
    <row r="1733" spans="1:17" ht="38.25">
      <c r="A1733" s="10" t="s">
        <v>3750</v>
      </c>
      <c r="B1733" s="10" t="s">
        <v>4125</v>
      </c>
      <c r="C1733" s="10" t="s">
        <v>3328</v>
      </c>
      <c r="D1733" s="9" t="s">
        <v>16</v>
      </c>
      <c r="E1733" s="9" t="s">
        <v>2490</v>
      </c>
      <c r="F1733" s="9">
        <v>2</v>
      </c>
      <c r="G1733" s="10" t="s">
        <v>454</v>
      </c>
      <c r="H1733" s="10" t="s">
        <v>94</v>
      </c>
      <c r="J1733" s="10" t="s">
        <v>6236</v>
      </c>
      <c r="L1733" s="10" t="s">
        <v>6237</v>
      </c>
      <c r="M1733" s="10" t="s">
        <v>947</v>
      </c>
      <c r="N1733" s="10">
        <v>9</v>
      </c>
    </row>
    <row r="1734" spans="1:17" ht="38.25">
      <c r="A1734" s="10" t="s">
        <v>3751</v>
      </c>
      <c r="B1734" s="10" t="s">
        <v>4126</v>
      </c>
      <c r="C1734" s="10" t="s">
        <v>3328</v>
      </c>
      <c r="D1734" s="9" t="s">
        <v>16</v>
      </c>
      <c r="E1734" s="9" t="s">
        <v>2490</v>
      </c>
      <c r="F1734" s="9">
        <v>1</v>
      </c>
      <c r="G1734" s="10" t="s">
        <v>454</v>
      </c>
      <c r="H1734" s="10" t="s">
        <v>94</v>
      </c>
      <c r="J1734" s="10" t="s">
        <v>6238</v>
      </c>
      <c r="L1734" s="10" t="s">
        <v>6239</v>
      </c>
      <c r="M1734" s="10" t="s">
        <v>947</v>
      </c>
      <c r="N1734" s="10">
        <v>4</v>
      </c>
    </row>
    <row r="1735" spans="1:17" ht="51">
      <c r="A1735" s="10" t="s">
        <v>3752</v>
      </c>
      <c r="B1735" s="10" t="s">
        <v>4127</v>
      </c>
      <c r="C1735" s="10" t="s">
        <v>3328</v>
      </c>
      <c r="D1735" s="9" t="s">
        <v>16</v>
      </c>
      <c r="E1735" s="9" t="s">
        <v>2490</v>
      </c>
      <c r="F1735" s="9">
        <v>2</v>
      </c>
      <c r="G1735" s="10" t="s">
        <v>454</v>
      </c>
      <c r="H1735" s="10" t="s">
        <v>94</v>
      </c>
      <c r="J1735" s="10" t="s">
        <v>6240</v>
      </c>
      <c r="L1735" s="10" t="s">
        <v>6241</v>
      </c>
      <c r="M1735" s="10" t="s">
        <v>941</v>
      </c>
      <c r="N1735" s="10">
        <v>4</v>
      </c>
      <c r="O1735" s="10" t="s">
        <v>947</v>
      </c>
      <c r="P1735" s="10">
        <v>6</v>
      </c>
      <c r="Q1735" s="10" t="s">
        <v>1548</v>
      </c>
    </row>
    <row r="1736" spans="1:17" ht="51">
      <c r="A1736" s="10" t="s">
        <v>3752</v>
      </c>
      <c r="B1736" s="10" t="s">
        <v>6902</v>
      </c>
      <c r="C1736" s="10" t="s">
        <v>3328</v>
      </c>
      <c r="D1736" s="9" t="s">
        <v>19</v>
      </c>
      <c r="E1736" s="9" t="s">
        <v>2490</v>
      </c>
      <c r="F1736" s="9">
        <v>1</v>
      </c>
      <c r="G1736" s="10" t="s">
        <v>454</v>
      </c>
      <c r="H1736" s="10" t="s">
        <v>94</v>
      </c>
      <c r="J1736" s="10" t="s">
        <v>6240</v>
      </c>
      <c r="L1736" s="10" t="s">
        <v>7336</v>
      </c>
      <c r="M1736" s="10" t="s">
        <v>941</v>
      </c>
      <c r="N1736" s="10">
        <v>4</v>
      </c>
      <c r="O1736" s="10" t="s">
        <v>947</v>
      </c>
      <c r="P1736" s="10">
        <v>6</v>
      </c>
      <c r="Q1736" s="10" t="s">
        <v>1548</v>
      </c>
    </row>
    <row r="1737" spans="1:17" ht="38.25">
      <c r="A1737" s="10" t="s">
        <v>3531</v>
      </c>
      <c r="B1737" s="10" t="s">
        <v>4128</v>
      </c>
      <c r="C1737" s="10" t="s">
        <v>3328</v>
      </c>
      <c r="D1737" s="9" t="s">
        <v>16</v>
      </c>
      <c r="E1737" s="9" t="s">
        <v>2490</v>
      </c>
      <c r="F1737" s="9">
        <v>2</v>
      </c>
      <c r="G1737" s="10" t="s">
        <v>454</v>
      </c>
      <c r="H1737" s="10" t="s">
        <v>94</v>
      </c>
      <c r="J1737" s="10" t="s">
        <v>6242</v>
      </c>
      <c r="L1737" s="10" t="s">
        <v>6243</v>
      </c>
      <c r="M1737" s="10" t="s">
        <v>947</v>
      </c>
      <c r="N1737" s="10">
        <v>6</v>
      </c>
    </row>
    <row r="1738" spans="1:17" ht="38.25">
      <c r="A1738" s="10" t="s">
        <v>3531</v>
      </c>
      <c r="B1738" s="10" t="s">
        <v>6903</v>
      </c>
      <c r="C1738" s="10" t="s">
        <v>3328</v>
      </c>
      <c r="D1738" s="9" t="s">
        <v>19</v>
      </c>
      <c r="E1738" s="9" t="s">
        <v>2490</v>
      </c>
      <c r="F1738" s="9">
        <v>1</v>
      </c>
      <c r="G1738" s="10" t="s">
        <v>454</v>
      </c>
      <c r="H1738" s="10" t="s">
        <v>94</v>
      </c>
      <c r="J1738" s="10" t="s">
        <v>6242</v>
      </c>
      <c r="L1738" s="10" t="s">
        <v>6243</v>
      </c>
      <c r="M1738" s="10" t="s">
        <v>947</v>
      </c>
      <c r="N1738" s="10">
        <v>6</v>
      </c>
    </row>
    <row r="1739" spans="1:17" ht="38.25">
      <c r="A1739" s="10" t="s">
        <v>3753</v>
      </c>
      <c r="B1739" s="10" t="s">
        <v>4129</v>
      </c>
      <c r="C1739" s="10" t="s">
        <v>3328</v>
      </c>
      <c r="D1739" s="9" t="s">
        <v>16</v>
      </c>
      <c r="E1739" s="9" t="s">
        <v>2490</v>
      </c>
      <c r="F1739" s="9">
        <v>1</v>
      </c>
      <c r="G1739" s="10" t="s">
        <v>454</v>
      </c>
      <c r="H1739" s="10" t="s">
        <v>94</v>
      </c>
      <c r="J1739" s="10" t="s">
        <v>6244</v>
      </c>
      <c r="L1739" s="10" t="s">
        <v>6245</v>
      </c>
      <c r="M1739" s="10" t="s">
        <v>947</v>
      </c>
      <c r="N1739" s="10">
        <v>6</v>
      </c>
    </row>
    <row r="1740" spans="1:17" ht="38.25">
      <c r="A1740" s="10" t="s">
        <v>3785</v>
      </c>
      <c r="B1740" s="10" t="s">
        <v>4180</v>
      </c>
      <c r="C1740" s="10" t="s">
        <v>3328</v>
      </c>
      <c r="D1740" s="9">
        <v>1</v>
      </c>
      <c r="E1740" s="9" t="s">
        <v>2490</v>
      </c>
      <c r="F1740" s="9">
        <v>1</v>
      </c>
      <c r="G1740" s="10" t="s">
        <v>454</v>
      </c>
      <c r="H1740" s="10" t="s">
        <v>94</v>
      </c>
      <c r="J1740" s="10" t="s">
        <v>6457</v>
      </c>
      <c r="L1740" s="10" t="s">
        <v>6458</v>
      </c>
      <c r="M1740" s="10" t="s">
        <v>947</v>
      </c>
      <c r="N1740" s="10">
        <v>7</v>
      </c>
    </row>
    <row r="1741" spans="1:17" ht="25.5">
      <c r="A1741" s="10" t="s">
        <v>3786</v>
      </c>
      <c r="B1741" s="10" t="s">
        <v>4181</v>
      </c>
      <c r="C1741" s="10" t="s">
        <v>3328</v>
      </c>
      <c r="D1741" s="9">
        <v>1</v>
      </c>
      <c r="E1741" s="9" t="s">
        <v>2490</v>
      </c>
      <c r="F1741" s="9">
        <v>2</v>
      </c>
      <c r="G1741" s="10" t="s">
        <v>454</v>
      </c>
      <c r="H1741" s="10" t="s">
        <v>94</v>
      </c>
      <c r="J1741" s="10" t="s">
        <v>6459</v>
      </c>
      <c r="L1741" s="10" t="s">
        <v>6460</v>
      </c>
      <c r="M1741" s="10" t="s">
        <v>946</v>
      </c>
      <c r="N1741" s="10">
        <v>6</v>
      </c>
    </row>
    <row r="1742" spans="1:17">
      <c r="A1742" s="10" t="s">
        <v>3837</v>
      </c>
      <c r="B1742" s="10" t="s">
        <v>4250</v>
      </c>
      <c r="C1742" s="10" t="s">
        <v>3328</v>
      </c>
      <c r="D1742" s="9">
        <v>3</v>
      </c>
      <c r="E1742" s="9" t="s">
        <v>2490</v>
      </c>
      <c r="G1742" s="10" t="s">
        <v>454</v>
      </c>
      <c r="H1742" s="10" t="s">
        <v>94</v>
      </c>
    </row>
    <row r="1743" spans="1:17" ht="38.25">
      <c r="A1743" s="10" t="s">
        <v>3787</v>
      </c>
      <c r="B1743" s="10" t="s">
        <v>4182</v>
      </c>
      <c r="C1743" s="10" t="s">
        <v>3328</v>
      </c>
      <c r="D1743" s="9">
        <v>1</v>
      </c>
      <c r="E1743" s="9" t="s">
        <v>2490</v>
      </c>
      <c r="F1743" s="9">
        <v>1</v>
      </c>
      <c r="G1743" s="10" t="s">
        <v>454</v>
      </c>
      <c r="H1743" s="10" t="s">
        <v>94</v>
      </c>
      <c r="J1743" s="10" t="s">
        <v>6231</v>
      </c>
      <c r="L1743" s="10" t="s">
        <v>6461</v>
      </c>
      <c r="M1743" s="10" t="s">
        <v>937</v>
      </c>
      <c r="N1743" s="10">
        <v>6</v>
      </c>
      <c r="O1743" s="10" t="s">
        <v>947</v>
      </c>
      <c r="P1743" s="10">
        <v>7</v>
      </c>
      <c r="Q1743" s="10" t="s">
        <v>1549</v>
      </c>
    </row>
    <row r="1744" spans="1:17" ht="51">
      <c r="A1744" s="10" t="s">
        <v>3788</v>
      </c>
      <c r="B1744" s="10" t="s">
        <v>4183</v>
      </c>
      <c r="C1744" s="10" t="s">
        <v>3328</v>
      </c>
      <c r="D1744" s="9">
        <v>1</v>
      </c>
      <c r="E1744" s="9" t="s">
        <v>2490</v>
      </c>
      <c r="F1744" s="9">
        <v>1</v>
      </c>
      <c r="G1744" s="10" t="s">
        <v>454</v>
      </c>
      <c r="H1744" s="10" t="s">
        <v>94</v>
      </c>
      <c r="J1744" s="10" t="s">
        <v>6462</v>
      </c>
      <c r="L1744" s="10" t="s">
        <v>6463</v>
      </c>
      <c r="M1744" s="10" t="s">
        <v>941</v>
      </c>
      <c r="N1744" s="10">
        <v>5</v>
      </c>
      <c r="O1744" s="10" t="s">
        <v>947</v>
      </c>
      <c r="P1744" s="10">
        <v>7</v>
      </c>
      <c r="Q1744" s="10" t="s">
        <v>1549</v>
      </c>
    </row>
    <row r="1745" spans="1:17" ht="38.25">
      <c r="A1745" s="10" t="s">
        <v>3754</v>
      </c>
      <c r="B1745" s="10" t="s">
        <v>4130</v>
      </c>
      <c r="C1745" s="10" t="s">
        <v>3328</v>
      </c>
      <c r="D1745" s="9" t="s">
        <v>16</v>
      </c>
      <c r="E1745" s="9" t="s">
        <v>2490</v>
      </c>
      <c r="F1745" s="9">
        <v>1</v>
      </c>
      <c r="G1745" s="10" t="s">
        <v>454</v>
      </c>
      <c r="H1745" s="10" t="s">
        <v>94</v>
      </c>
      <c r="J1745" s="10" t="s">
        <v>6238</v>
      </c>
      <c r="L1745" s="10" t="s">
        <v>6246</v>
      </c>
      <c r="M1745" s="10" t="s">
        <v>947</v>
      </c>
      <c r="N1745" s="10">
        <v>6</v>
      </c>
    </row>
    <row r="1746" spans="1:17" ht="38.25">
      <c r="A1746" s="10" t="s">
        <v>3754</v>
      </c>
      <c r="B1746" s="30" t="s">
        <v>6904</v>
      </c>
      <c r="C1746" s="10" t="s">
        <v>3328</v>
      </c>
      <c r="D1746" s="9" t="s">
        <v>19</v>
      </c>
      <c r="E1746" s="9" t="s">
        <v>2490</v>
      </c>
      <c r="F1746" s="9">
        <v>1</v>
      </c>
      <c r="G1746" s="10" t="s">
        <v>454</v>
      </c>
      <c r="H1746" s="10" t="s">
        <v>94</v>
      </c>
      <c r="J1746" s="10" t="s">
        <v>6238</v>
      </c>
      <c r="L1746" s="10" t="s">
        <v>6246</v>
      </c>
      <c r="M1746" s="10" t="s">
        <v>947</v>
      </c>
      <c r="N1746" s="10">
        <v>6</v>
      </c>
    </row>
    <row r="1747" spans="1:17">
      <c r="A1747" s="10" t="s">
        <v>3838</v>
      </c>
      <c r="B1747" s="10" t="s">
        <v>4251</v>
      </c>
      <c r="C1747" s="10" t="s">
        <v>3328</v>
      </c>
      <c r="D1747" s="9">
        <v>3</v>
      </c>
      <c r="E1747" s="9" t="s">
        <v>2490</v>
      </c>
      <c r="G1747" s="10" t="s">
        <v>454</v>
      </c>
      <c r="H1747" s="10" t="s">
        <v>94</v>
      </c>
    </row>
    <row r="1748" spans="1:17" ht="38.25">
      <c r="A1748" s="10" t="s">
        <v>3768</v>
      </c>
      <c r="B1748" s="10" t="s">
        <v>6905</v>
      </c>
      <c r="C1748" s="10" t="s">
        <v>3328</v>
      </c>
      <c r="D1748" s="9" t="s">
        <v>19</v>
      </c>
      <c r="E1748" s="9" t="s">
        <v>2490</v>
      </c>
      <c r="F1748" s="9">
        <v>2</v>
      </c>
      <c r="G1748" s="10" t="s">
        <v>454</v>
      </c>
      <c r="H1748" s="10" t="s">
        <v>94</v>
      </c>
      <c r="J1748" s="10" t="s">
        <v>2241</v>
      </c>
      <c r="L1748" s="10" t="s">
        <v>6834</v>
      </c>
      <c r="M1748" s="10" t="s">
        <v>946</v>
      </c>
      <c r="N1748" s="10">
        <v>5</v>
      </c>
    </row>
    <row r="1749" spans="1:17" ht="38.25">
      <c r="A1749" s="10" t="s">
        <v>3755</v>
      </c>
      <c r="B1749" s="10" t="s">
        <v>4131</v>
      </c>
      <c r="C1749" s="10" t="s">
        <v>3328</v>
      </c>
      <c r="D1749" s="9" t="s">
        <v>16</v>
      </c>
      <c r="E1749" s="9" t="s">
        <v>2490</v>
      </c>
      <c r="F1749" s="9">
        <v>1</v>
      </c>
      <c r="G1749" s="10" t="s">
        <v>454</v>
      </c>
      <c r="H1749" s="10" t="s">
        <v>94</v>
      </c>
      <c r="J1749" s="10" t="s">
        <v>1700</v>
      </c>
      <c r="L1749" s="10" t="s">
        <v>6247</v>
      </c>
      <c r="M1749" s="10" t="s">
        <v>946</v>
      </c>
      <c r="N1749" s="10">
        <v>8</v>
      </c>
    </row>
    <row r="1750" spans="1:17" ht="38.25">
      <c r="A1750" s="10" t="s">
        <v>3755</v>
      </c>
      <c r="B1750" s="10" t="s">
        <v>6906</v>
      </c>
      <c r="C1750" s="10" t="s">
        <v>3328</v>
      </c>
      <c r="D1750" s="9" t="s">
        <v>19</v>
      </c>
      <c r="E1750" s="9" t="s">
        <v>2490</v>
      </c>
      <c r="F1750" s="9">
        <v>1</v>
      </c>
      <c r="G1750" s="10" t="s">
        <v>454</v>
      </c>
      <c r="H1750" s="10" t="s">
        <v>94</v>
      </c>
      <c r="J1750" s="10" t="s">
        <v>1700</v>
      </c>
      <c r="L1750" s="10" t="s">
        <v>6247</v>
      </c>
      <c r="M1750" s="10" t="s">
        <v>946</v>
      </c>
      <c r="N1750" s="10">
        <v>8</v>
      </c>
    </row>
    <row r="1751" spans="1:17" ht="25.5">
      <c r="A1751" s="10" t="s">
        <v>3769</v>
      </c>
      <c r="B1751" s="10" t="s">
        <v>6907</v>
      </c>
      <c r="C1751" s="10" t="s">
        <v>3328</v>
      </c>
      <c r="D1751" s="9" t="s">
        <v>19</v>
      </c>
      <c r="E1751" s="9" t="s">
        <v>2490</v>
      </c>
      <c r="F1751" s="9">
        <v>1</v>
      </c>
      <c r="G1751" s="10" t="s">
        <v>454</v>
      </c>
      <c r="H1751" s="10" t="s">
        <v>94</v>
      </c>
      <c r="J1751" s="10" t="s">
        <v>944</v>
      </c>
      <c r="L1751" s="10" t="s">
        <v>6835</v>
      </c>
      <c r="M1751" s="10" t="s">
        <v>946</v>
      </c>
      <c r="N1751" s="10">
        <v>6</v>
      </c>
    </row>
    <row r="1752" spans="1:17">
      <c r="A1752" s="10" t="s">
        <v>3862</v>
      </c>
      <c r="B1752" s="10" t="s">
        <v>4285</v>
      </c>
      <c r="C1752" s="10" t="s">
        <v>3328</v>
      </c>
      <c r="D1752" s="9">
        <v>4</v>
      </c>
      <c r="E1752" s="9" t="s">
        <v>2490</v>
      </c>
      <c r="G1752" s="10" t="s">
        <v>454</v>
      </c>
      <c r="H1752" s="10" t="s">
        <v>94</v>
      </c>
    </row>
    <row r="1753" spans="1:17" ht="25.5">
      <c r="A1753" s="10" t="s">
        <v>3426</v>
      </c>
      <c r="B1753" s="10" t="s">
        <v>6908</v>
      </c>
      <c r="C1753" s="10" t="s">
        <v>3328</v>
      </c>
      <c r="D1753" s="9" t="s">
        <v>19</v>
      </c>
      <c r="E1753" s="9" t="s">
        <v>2490</v>
      </c>
      <c r="F1753" s="9">
        <v>1</v>
      </c>
      <c r="G1753" s="10" t="s">
        <v>454</v>
      </c>
      <c r="H1753" s="10" t="s">
        <v>94</v>
      </c>
      <c r="J1753" s="10" t="s">
        <v>944</v>
      </c>
      <c r="L1753" s="10" t="s">
        <v>6836</v>
      </c>
      <c r="M1753" s="10" t="s">
        <v>946</v>
      </c>
      <c r="N1753" s="10">
        <v>7</v>
      </c>
    </row>
    <row r="1754" spans="1:17" ht="38.25">
      <c r="A1754" s="10" t="s">
        <v>3756</v>
      </c>
      <c r="B1754" s="10" t="s">
        <v>4132</v>
      </c>
      <c r="C1754" s="10" t="s">
        <v>3328</v>
      </c>
      <c r="D1754" s="9" t="s">
        <v>16</v>
      </c>
      <c r="E1754" s="9" t="s">
        <v>2490</v>
      </c>
      <c r="F1754" s="9">
        <v>1</v>
      </c>
      <c r="G1754" s="10" t="s">
        <v>454</v>
      </c>
      <c r="H1754" s="10" t="s">
        <v>94</v>
      </c>
      <c r="J1754" s="10" t="s">
        <v>6248</v>
      </c>
      <c r="L1754" s="10" t="s">
        <v>6249</v>
      </c>
      <c r="M1754" s="10" t="s">
        <v>947</v>
      </c>
      <c r="N1754" s="10">
        <v>6</v>
      </c>
    </row>
    <row r="1755" spans="1:17">
      <c r="A1755" s="10" t="s">
        <v>3839</v>
      </c>
      <c r="B1755" s="10" t="s">
        <v>4252</v>
      </c>
      <c r="C1755" s="10" t="s">
        <v>3328</v>
      </c>
      <c r="D1755" s="9">
        <v>3</v>
      </c>
      <c r="E1755" s="9" t="s">
        <v>2490</v>
      </c>
      <c r="G1755" s="10" t="s">
        <v>454</v>
      </c>
      <c r="H1755" s="10" t="s">
        <v>94</v>
      </c>
    </row>
    <row r="1756" spans="1:17" ht="38.25">
      <c r="A1756" s="10" t="s">
        <v>3757</v>
      </c>
      <c r="B1756" s="10" t="s">
        <v>4133</v>
      </c>
      <c r="C1756" s="10" t="s">
        <v>3328</v>
      </c>
      <c r="D1756" s="9" t="s">
        <v>16</v>
      </c>
      <c r="E1756" s="9" t="s">
        <v>2490</v>
      </c>
      <c r="F1756" s="9">
        <v>1</v>
      </c>
      <c r="G1756" s="10" t="s">
        <v>454</v>
      </c>
      <c r="H1756" s="10" t="s">
        <v>94</v>
      </c>
      <c r="J1756" s="10" t="s">
        <v>6250</v>
      </c>
      <c r="L1756" s="10" t="s">
        <v>6251</v>
      </c>
      <c r="M1756" s="10" t="s">
        <v>844</v>
      </c>
      <c r="N1756" s="10">
        <v>4</v>
      </c>
      <c r="O1756" s="10" t="s">
        <v>947</v>
      </c>
      <c r="P1756" s="10">
        <v>7</v>
      </c>
      <c r="Q1756" s="10" t="s">
        <v>1548</v>
      </c>
    </row>
    <row r="1757" spans="1:17">
      <c r="A1757" s="10" t="s">
        <v>3840</v>
      </c>
      <c r="B1757" s="10" t="s">
        <v>4253</v>
      </c>
      <c r="C1757" s="10" t="s">
        <v>3328</v>
      </c>
      <c r="D1757" s="9">
        <v>3</v>
      </c>
      <c r="E1757" s="9" t="s">
        <v>2490</v>
      </c>
      <c r="G1757" s="10" t="s">
        <v>454</v>
      </c>
      <c r="H1757" s="10" t="s">
        <v>94</v>
      </c>
    </row>
    <row r="1758" spans="1:17" ht="38.25">
      <c r="A1758" s="10" t="s">
        <v>3548</v>
      </c>
      <c r="B1758" s="10" t="s">
        <v>4134</v>
      </c>
      <c r="C1758" s="10" t="s">
        <v>3328</v>
      </c>
      <c r="D1758" s="9" t="s">
        <v>16</v>
      </c>
      <c r="E1758" s="9" t="s">
        <v>2490</v>
      </c>
      <c r="F1758" s="9">
        <v>1</v>
      </c>
      <c r="G1758" s="10" t="s">
        <v>454</v>
      </c>
      <c r="H1758" s="10" t="s">
        <v>94</v>
      </c>
      <c r="J1758" s="10" t="s">
        <v>6252</v>
      </c>
      <c r="L1758" s="10" t="s">
        <v>6253</v>
      </c>
      <c r="M1758" s="10" t="s">
        <v>947</v>
      </c>
      <c r="N1758" s="10">
        <v>8</v>
      </c>
    </row>
    <row r="1759" spans="1:17" ht="38.25">
      <c r="A1759" s="10" t="s">
        <v>3770</v>
      </c>
      <c r="B1759" s="10" t="s">
        <v>6909</v>
      </c>
      <c r="C1759" s="10" t="s">
        <v>3328</v>
      </c>
      <c r="D1759" s="9" t="s">
        <v>19</v>
      </c>
      <c r="E1759" s="9" t="s">
        <v>2490</v>
      </c>
      <c r="F1759" s="9">
        <v>1</v>
      </c>
      <c r="G1759" s="10" t="s">
        <v>454</v>
      </c>
      <c r="H1759" s="10" t="s">
        <v>94</v>
      </c>
      <c r="J1759" s="10" t="s">
        <v>6604</v>
      </c>
      <c r="L1759" s="10" t="s">
        <v>6837</v>
      </c>
      <c r="M1759" s="10" t="s">
        <v>947</v>
      </c>
      <c r="N1759" s="10">
        <v>6</v>
      </c>
    </row>
    <row r="1760" spans="1:17">
      <c r="A1760" s="10" t="s">
        <v>3863</v>
      </c>
      <c r="B1760" s="10" t="s">
        <v>4286</v>
      </c>
      <c r="C1760" s="10" t="s">
        <v>3328</v>
      </c>
      <c r="D1760" s="9">
        <v>4</v>
      </c>
      <c r="E1760" s="9" t="s">
        <v>2490</v>
      </c>
      <c r="G1760" s="10" t="s">
        <v>454</v>
      </c>
      <c r="H1760" s="10" t="s">
        <v>94</v>
      </c>
    </row>
    <row r="1761" spans="1:17" ht="38.25">
      <c r="A1761" s="10" t="s">
        <v>3458</v>
      </c>
      <c r="B1761" s="10" t="s">
        <v>4135</v>
      </c>
      <c r="C1761" s="10" t="s">
        <v>3328</v>
      </c>
      <c r="D1761" s="9" t="s">
        <v>16</v>
      </c>
      <c r="E1761" s="9" t="s">
        <v>2490</v>
      </c>
      <c r="F1761" s="9">
        <v>2</v>
      </c>
      <c r="G1761" s="10" t="s">
        <v>454</v>
      </c>
      <c r="H1761" s="10" t="s">
        <v>94</v>
      </c>
      <c r="J1761" s="10" t="s">
        <v>6242</v>
      </c>
      <c r="L1761" s="10" t="s">
        <v>6254</v>
      </c>
      <c r="M1761" s="10" t="s">
        <v>947</v>
      </c>
      <c r="N1761" s="10">
        <v>6</v>
      </c>
    </row>
    <row r="1762" spans="1:17" ht="38.25">
      <c r="A1762" s="10" t="s">
        <v>3458</v>
      </c>
      <c r="B1762" s="10" t="s">
        <v>6911</v>
      </c>
      <c r="C1762" s="10" t="s">
        <v>3328</v>
      </c>
      <c r="D1762" s="9" t="s">
        <v>19</v>
      </c>
      <c r="E1762" s="9" t="s">
        <v>2490</v>
      </c>
      <c r="F1762" s="9">
        <v>1</v>
      </c>
      <c r="G1762" s="10" t="s">
        <v>454</v>
      </c>
      <c r="H1762" s="10" t="s">
        <v>94</v>
      </c>
      <c r="J1762" s="10" t="s">
        <v>6242</v>
      </c>
      <c r="L1762" s="10" t="s">
        <v>6254</v>
      </c>
      <c r="M1762" s="10" t="s">
        <v>947</v>
      </c>
      <c r="N1762" s="10">
        <v>6</v>
      </c>
    </row>
    <row r="1763" spans="1:17" ht="63.75">
      <c r="A1763" s="10" t="s">
        <v>3758</v>
      </c>
      <c r="B1763" s="10" t="s">
        <v>4136</v>
      </c>
      <c r="C1763" s="10" t="s">
        <v>3328</v>
      </c>
      <c r="D1763" s="9" t="s">
        <v>16</v>
      </c>
      <c r="E1763" s="9" t="s">
        <v>2490</v>
      </c>
      <c r="F1763" s="9">
        <v>2</v>
      </c>
      <c r="G1763" s="10" t="s">
        <v>454</v>
      </c>
      <c r="H1763" s="10" t="s">
        <v>94</v>
      </c>
      <c r="J1763" s="10" t="s">
        <v>6238</v>
      </c>
      <c r="L1763" s="10" t="s">
        <v>6255</v>
      </c>
      <c r="M1763" s="10" t="s">
        <v>947</v>
      </c>
      <c r="N1763" s="10">
        <v>8</v>
      </c>
    </row>
    <row r="1764" spans="1:17">
      <c r="A1764" s="10" t="s">
        <v>3903</v>
      </c>
      <c r="B1764" s="10" t="s">
        <v>4342</v>
      </c>
      <c r="C1764" s="10" t="s">
        <v>3328</v>
      </c>
      <c r="D1764" s="9">
        <v>6</v>
      </c>
      <c r="E1764" s="9" t="s">
        <v>2490</v>
      </c>
      <c r="G1764" s="10" t="s">
        <v>454</v>
      </c>
      <c r="H1764" s="10" t="s">
        <v>94</v>
      </c>
    </row>
    <row r="1765" spans="1:17" ht="63.75">
      <c r="A1765" s="10" t="s">
        <v>3759</v>
      </c>
      <c r="B1765" s="10" t="s">
        <v>4137</v>
      </c>
      <c r="C1765" s="10" t="s">
        <v>3328</v>
      </c>
      <c r="D1765" s="9" t="s">
        <v>16</v>
      </c>
      <c r="E1765" s="9" t="s">
        <v>2490</v>
      </c>
      <c r="F1765" s="9">
        <v>2</v>
      </c>
      <c r="G1765" s="10" t="s">
        <v>454</v>
      </c>
      <c r="H1765" s="10" t="s">
        <v>94</v>
      </c>
      <c r="J1765" s="10" t="s">
        <v>6238</v>
      </c>
      <c r="L1765" s="10" t="s">
        <v>6256</v>
      </c>
      <c r="M1765" s="10" t="s">
        <v>947</v>
      </c>
      <c r="N1765" s="10">
        <v>8</v>
      </c>
    </row>
    <row r="1766" spans="1:17" ht="63.75">
      <c r="A1766" s="10" t="s">
        <v>3759</v>
      </c>
      <c r="B1766" s="10" t="s">
        <v>6910</v>
      </c>
      <c r="C1766" s="10" t="s">
        <v>3328</v>
      </c>
      <c r="D1766" s="9" t="s">
        <v>19</v>
      </c>
      <c r="E1766" s="9" t="s">
        <v>2490</v>
      </c>
      <c r="F1766" s="9">
        <v>1</v>
      </c>
      <c r="G1766" s="10" t="s">
        <v>454</v>
      </c>
      <c r="H1766" s="10" t="s">
        <v>94</v>
      </c>
      <c r="J1766" s="10" t="s">
        <v>6238</v>
      </c>
      <c r="L1766" s="10" t="s">
        <v>6256</v>
      </c>
      <c r="M1766" s="10" t="s">
        <v>947</v>
      </c>
      <c r="N1766" s="10">
        <v>8</v>
      </c>
    </row>
    <row r="1767" spans="1:17" ht="51">
      <c r="A1767" s="10" t="s">
        <v>3812</v>
      </c>
      <c r="B1767" s="10" t="s">
        <v>4217</v>
      </c>
      <c r="C1767" s="10" t="s">
        <v>3328</v>
      </c>
      <c r="D1767" s="9">
        <v>2</v>
      </c>
      <c r="E1767" s="9" t="s">
        <v>2490</v>
      </c>
      <c r="F1767" s="9">
        <v>1</v>
      </c>
      <c r="G1767" s="10" t="s">
        <v>454</v>
      </c>
      <c r="H1767" s="10" t="s">
        <v>94</v>
      </c>
      <c r="J1767" s="10" t="s">
        <v>7593</v>
      </c>
      <c r="L1767" s="10" t="s">
        <v>7594</v>
      </c>
      <c r="M1767" s="10" t="s">
        <v>937</v>
      </c>
      <c r="N1767" s="10">
        <v>6</v>
      </c>
      <c r="O1767" s="10" t="s">
        <v>947</v>
      </c>
      <c r="P1767" s="10">
        <v>8</v>
      </c>
      <c r="Q1767" s="10" t="s">
        <v>1549</v>
      </c>
    </row>
    <row r="1768" spans="1:17">
      <c r="A1768" s="10" t="s">
        <v>123</v>
      </c>
      <c r="B1768" s="10" t="s">
        <v>4254</v>
      </c>
      <c r="C1768" s="10" t="s">
        <v>3328</v>
      </c>
      <c r="D1768" s="9">
        <v>3</v>
      </c>
      <c r="E1768" s="9" t="s">
        <v>2490</v>
      </c>
      <c r="G1768" s="10" t="s">
        <v>454</v>
      </c>
      <c r="H1768" s="10" t="s">
        <v>94</v>
      </c>
    </row>
    <row r="1769" spans="1:17" ht="38.25">
      <c r="A1769" s="10" t="s">
        <v>3428</v>
      </c>
      <c r="B1769" s="10" t="s">
        <v>4138</v>
      </c>
      <c r="C1769" s="10" t="s">
        <v>3328</v>
      </c>
      <c r="D1769" s="9" t="s">
        <v>16</v>
      </c>
      <c r="E1769" s="9" t="s">
        <v>2490</v>
      </c>
      <c r="F1769" s="9">
        <v>2</v>
      </c>
      <c r="G1769" s="10" t="s">
        <v>454</v>
      </c>
      <c r="H1769" s="10" t="s">
        <v>94</v>
      </c>
      <c r="J1769" s="10" t="s">
        <v>6257</v>
      </c>
      <c r="L1769" s="10" t="s">
        <v>6258</v>
      </c>
      <c r="M1769" s="10" t="s">
        <v>947</v>
      </c>
      <c r="N1769" s="10">
        <v>7</v>
      </c>
    </row>
    <row r="1770" spans="1:17" ht="38.25">
      <c r="A1770" s="10" t="s">
        <v>3428</v>
      </c>
      <c r="B1770" s="10" t="s">
        <v>6912</v>
      </c>
      <c r="C1770" s="10" t="s">
        <v>3328</v>
      </c>
      <c r="D1770" s="9" t="s">
        <v>19</v>
      </c>
      <c r="E1770" s="9" t="s">
        <v>2490</v>
      </c>
      <c r="F1770" s="9">
        <v>1</v>
      </c>
      <c r="G1770" s="10" t="s">
        <v>454</v>
      </c>
      <c r="H1770" s="10" t="s">
        <v>94</v>
      </c>
      <c r="J1770" s="10" t="s">
        <v>6257</v>
      </c>
      <c r="L1770" s="10" t="s">
        <v>6838</v>
      </c>
      <c r="M1770" s="10" t="s">
        <v>947</v>
      </c>
      <c r="N1770" s="10">
        <v>7</v>
      </c>
    </row>
    <row r="1771" spans="1:17" ht="38.25">
      <c r="A1771" s="10" t="s">
        <v>3760</v>
      </c>
      <c r="B1771" s="10" t="s">
        <v>4139</v>
      </c>
      <c r="C1771" s="10" t="s">
        <v>3328</v>
      </c>
      <c r="D1771" s="9" t="s">
        <v>16</v>
      </c>
      <c r="E1771" s="9" t="s">
        <v>2490</v>
      </c>
      <c r="F1771" s="9">
        <v>2</v>
      </c>
      <c r="G1771" s="10" t="s">
        <v>454</v>
      </c>
      <c r="H1771" s="10" t="s">
        <v>94</v>
      </c>
      <c r="J1771" s="10" t="s">
        <v>2241</v>
      </c>
      <c r="L1771" s="10" t="s">
        <v>6259</v>
      </c>
      <c r="M1771" s="10" t="s">
        <v>946</v>
      </c>
      <c r="N1771" s="10">
        <v>7</v>
      </c>
    </row>
    <row r="1772" spans="1:17" ht="38.25">
      <c r="A1772" s="10" t="s">
        <v>3760</v>
      </c>
      <c r="B1772" s="10" t="s">
        <v>6913</v>
      </c>
      <c r="C1772" s="10" t="s">
        <v>3328</v>
      </c>
      <c r="D1772" s="9" t="s">
        <v>19</v>
      </c>
      <c r="E1772" s="9" t="s">
        <v>2490</v>
      </c>
      <c r="F1772" s="9">
        <v>1</v>
      </c>
      <c r="G1772" s="10" t="s">
        <v>454</v>
      </c>
      <c r="H1772" s="10" t="s">
        <v>94</v>
      </c>
      <c r="J1772" s="10" t="s">
        <v>2241</v>
      </c>
      <c r="L1772" s="10" t="s">
        <v>6259</v>
      </c>
      <c r="M1772" s="10" t="s">
        <v>946</v>
      </c>
      <c r="N1772" s="10">
        <v>7</v>
      </c>
    </row>
    <row r="1773" spans="1:17">
      <c r="A1773" s="10" t="s">
        <v>3841</v>
      </c>
      <c r="B1773" s="10" t="s">
        <v>4255</v>
      </c>
      <c r="C1773" s="10" t="s">
        <v>3328</v>
      </c>
      <c r="D1773" s="9">
        <v>3</v>
      </c>
      <c r="E1773" s="9" t="s">
        <v>2490</v>
      </c>
      <c r="G1773" s="10" t="s">
        <v>454</v>
      </c>
      <c r="H1773" s="10" t="s">
        <v>94</v>
      </c>
    </row>
    <row r="1774" spans="1:17">
      <c r="A1774" s="10" t="s">
        <v>3864</v>
      </c>
      <c r="B1774" s="10" t="s">
        <v>4287</v>
      </c>
      <c r="C1774" s="10" t="s">
        <v>3328</v>
      </c>
      <c r="D1774" s="9">
        <v>4</v>
      </c>
      <c r="E1774" s="9" t="s">
        <v>2490</v>
      </c>
      <c r="G1774" s="10" t="s">
        <v>454</v>
      </c>
      <c r="H1774" s="10" t="s">
        <v>94</v>
      </c>
    </row>
    <row r="1775" spans="1:17" ht="51">
      <c r="A1775" s="10" t="s">
        <v>3497</v>
      </c>
      <c r="B1775" s="10" t="s">
        <v>4140</v>
      </c>
      <c r="C1775" s="10" t="s">
        <v>3328</v>
      </c>
      <c r="D1775" s="9" t="s">
        <v>16</v>
      </c>
      <c r="E1775" s="9" t="s">
        <v>2490</v>
      </c>
      <c r="F1775" s="9">
        <v>1</v>
      </c>
      <c r="G1775" s="10" t="s">
        <v>454</v>
      </c>
      <c r="H1775" s="10" t="s">
        <v>94</v>
      </c>
      <c r="J1775" s="10" t="s">
        <v>6238</v>
      </c>
      <c r="L1775" s="10" t="s">
        <v>6260</v>
      </c>
      <c r="M1775" s="10" t="s">
        <v>947</v>
      </c>
      <c r="N1775" s="10">
        <v>8</v>
      </c>
    </row>
    <row r="1776" spans="1:17" ht="51">
      <c r="A1776" s="10" t="s">
        <v>3497</v>
      </c>
      <c r="B1776" s="10" t="s">
        <v>6914</v>
      </c>
      <c r="C1776" s="10" t="s">
        <v>3328</v>
      </c>
      <c r="D1776" s="9" t="s">
        <v>19</v>
      </c>
      <c r="E1776" s="9" t="s">
        <v>2490</v>
      </c>
      <c r="F1776" s="9">
        <v>1</v>
      </c>
      <c r="G1776" s="10" t="s">
        <v>454</v>
      </c>
      <c r="H1776" s="10" t="s">
        <v>94</v>
      </c>
      <c r="J1776" s="10" t="s">
        <v>6238</v>
      </c>
      <c r="L1776" s="10" t="s">
        <v>6260</v>
      </c>
      <c r="M1776" s="10" t="s">
        <v>947</v>
      </c>
      <c r="N1776" s="10">
        <v>8</v>
      </c>
    </row>
    <row r="1777" spans="1:14" ht="51">
      <c r="A1777" s="10" t="s">
        <v>3789</v>
      </c>
      <c r="B1777" s="10" t="s">
        <v>4184</v>
      </c>
      <c r="C1777" s="10" t="s">
        <v>3328</v>
      </c>
      <c r="D1777" s="9">
        <v>1</v>
      </c>
      <c r="E1777" s="9" t="s">
        <v>2490</v>
      </c>
      <c r="F1777" s="9">
        <v>1</v>
      </c>
      <c r="G1777" s="10" t="s">
        <v>454</v>
      </c>
      <c r="H1777" s="10" t="s">
        <v>94</v>
      </c>
      <c r="J1777" s="10" t="s">
        <v>6464</v>
      </c>
      <c r="L1777" s="10" t="s">
        <v>6465</v>
      </c>
      <c r="M1777" s="10" t="s">
        <v>947</v>
      </c>
      <c r="N1777" s="10">
        <v>6</v>
      </c>
    </row>
    <row r="1778" spans="1:14" ht="38.25">
      <c r="A1778" s="10" t="s">
        <v>3813</v>
      </c>
      <c r="B1778" s="10" t="s">
        <v>4218</v>
      </c>
      <c r="C1778" s="10" t="s">
        <v>3328</v>
      </c>
      <c r="D1778" s="9">
        <v>2</v>
      </c>
      <c r="E1778" s="9" t="s">
        <v>2490</v>
      </c>
      <c r="F1778" s="9">
        <v>1</v>
      </c>
      <c r="G1778" s="10" t="s">
        <v>454</v>
      </c>
      <c r="H1778" s="10" t="s">
        <v>94</v>
      </c>
      <c r="J1778" s="10" t="s">
        <v>7595</v>
      </c>
      <c r="L1778" s="10" t="s">
        <v>7596</v>
      </c>
      <c r="M1778" s="10" t="s">
        <v>946</v>
      </c>
      <c r="N1778" s="10">
        <v>8</v>
      </c>
    </row>
    <row r="1779" spans="1:14" ht="38.25">
      <c r="A1779" s="10" t="s">
        <v>3814</v>
      </c>
      <c r="B1779" s="10" t="s">
        <v>4219</v>
      </c>
      <c r="C1779" s="10" t="s">
        <v>3328</v>
      </c>
      <c r="D1779" s="9">
        <v>2</v>
      </c>
      <c r="E1779" s="9" t="s">
        <v>2490</v>
      </c>
      <c r="F1779" s="9">
        <v>1</v>
      </c>
      <c r="G1779" s="10" t="s">
        <v>454</v>
      </c>
      <c r="H1779" s="10" t="s">
        <v>94</v>
      </c>
      <c r="J1779" s="10" t="s">
        <v>7504</v>
      </c>
      <c r="L1779" s="10" t="s">
        <v>7597</v>
      </c>
      <c r="M1779" s="10" t="s">
        <v>947</v>
      </c>
      <c r="N1779" s="10">
        <v>7</v>
      </c>
    </row>
    <row r="1780" spans="1:14" ht="38.25">
      <c r="A1780" s="10" t="s">
        <v>3761</v>
      </c>
      <c r="B1780" s="10" t="s">
        <v>4141</v>
      </c>
      <c r="C1780" s="10" t="s">
        <v>3328</v>
      </c>
      <c r="D1780" s="9" t="s">
        <v>16</v>
      </c>
      <c r="E1780" s="9" t="s">
        <v>2490</v>
      </c>
      <c r="F1780" s="9">
        <v>2</v>
      </c>
      <c r="G1780" s="10" t="s">
        <v>454</v>
      </c>
      <c r="H1780" s="10" t="s">
        <v>94</v>
      </c>
      <c r="J1780" s="10" t="s">
        <v>6238</v>
      </c>
      <c r="L1780" s="10" t="s">
        <v>6261</v>
      </c>
      <c r="M1780" s="10" t="s">
        <v>947</v>
      </c>
      <c r="N1780" s="10">
        <v>6</v>
      </c>
    </row>
    <row r="1781" spans="1:14" ht="38.25">
      <c r="A1781" s="10" t="s">
        <v>3761</v>
      </c>
      <c r="B1781" s="10" t="s">
        <v>6915</v>
      </c>
      <c r="C1781" s="10" t="s">
        <v>3328</v>
      </c>
      <c r="D1781" s="9" t="s">
        <v>19</v>
      </c>
      <c r="E1781" s="9" t="s">
        <v>2490</v>
      </c>
      <c r="F1781" s="9">
        <v>1</v>
      </c>
      <c r="G1781" s="10" t="s">
        <v>454</v>
      </c>
      <c r="H1781" s="10" t="s">
        <v>94</v>
      </c>
      <c r="J1781" s="10" t="s">
        <v>6238</v>
      </c>
      <c r="L1781" s="10" t="s">
        <v>6261</v>
      </c>
      <c r="M1781" s="10" t="s">
        <v>947</v>
      </c>
      <c r="N1781" s="10">
        <v>6</v>
      </c>
    </row>
    <row r="1782" spans="1:14" ht="38.25">
      <c r="A1782" s="10" t="s">
        <v>3790</v>
      </c>
      <c r="B1782" s="10" t="s">
        <v>4185</v>
      </c>
      <c r="C1782" s="10" t="s">
        <v>3328</v>
      </c>
      <c r="D1782" s="9">
        <v>1</v>
      </c>
      <c r="E1782" s="9" t="s">
        <v>2490</v>
      </c>
      <c r="F1782" s="9">
        <v>1</v>
      </c>
      <c r="G1782" s="10" t="s">
        <v>454</v>
      </c>
      <c r="H1782" s="10" t="s">
        <v>94</v>
      </c>
      <c r="J1782" s="10" t="s">
        <v>6233</v>
      </c>
      <c r="L1782" s="10" t="s">
        <v>6466</v>
      </c>
      <c r="M1782" s="10" t="s">
        <v>947</v>
      </c>
      <c r="N1782" s="10">
        <v>5</v>
      </c>
    </row>
    <row r="1783" spans="1:14">
      <c r="A1783" s="10" t="s">
        <v>3762</v>
      </c>
      <c r="B1783" s="10" t="s">
        <v>4256</v>
      </c>
      <c r="C1783" s="10" t="s">
        <v>3328</v>
      </c>
      <c r="D1783" s="9">
        <v>3</v>
      </c>
      <c r="E1783" s="9" t="s">
        <v>2490</v>
      </c>
      <c r="G1783" s="10" t="s">
        <v>454</v>
      </c>
      <c r="H1783" s="10" t="s">
        <v>94</v>
      </c>
    </row>
    <row r="1784" spans="1:14" ht="25.5">
      <c r="A1784" s="10" t="s">
        <v>3518</v>
      </c>
      <c r="B1784" s="10" t="s">
        <v>6916</v>
      </c>
      <c r="C1784" s="10" t="s">
        <v>3328</v>
      </c>
      <c r="D1784" s="9" t="s">
        <v>19</v>
      </c>
      <c r="E1784" s="9" t="s">
        <v>2490</v>
      </c>
      <c r="F1784" s="9">
        <v>1</v>
      </c>
      <c r="G1784" s="10" t="s">
        <v>454</v>
      </c>
      <c r="H1784" s="10" t="s">
        <v>94</v>
      </c>
      <c r="J1784" s="10" t="s">
        <v>2241</v>
      </c>
      <c r="L1784" s="10" t="s">
        <v>6839</v>
      </c>
      <c r="M1784" s="10" t="s">
        <v>946</v>
      </c>
      <c r="N1784" s="10">
        <v>6</v>
      </c>
    </row>
    <row r="1785" spans="1:14" ht="38.25">
      <c r="A1785" s="10" t="s">
        <v>3461</v>
      </c>
      <c r="B1785" s="10" t="s">
        <v>4142</v>
      </c>
      <c r="C1785" s="10" t="s">
        <v>3328</v>
      </c>
      <c r="D1785" s="9" t="s">
        <v>16</v>
      </c>
      <c r="E1785" s="9" t="s">
        <v>2490</v>
      </c>
      <c r="F1785" s="9">
        <v>1</v>
      </c>
      <c r="G1785" s="10" t="s">
        <v>454</v>
      </c>
      <c r="H1785" s="10" t="s">
        <v>94</v>
      </c>
      <c r="J1785" s="10" t="s">
        <v>6262</v>
      </c>
      <c r="L1785" s="10" t="s">
        <v>6263</v>
      </c>
      <c r="M1785" s="10" t="s">
        <v>947</v>
      </c>
      <c r="N1785" s="10">
        <v>6</v>
      </c>
    </row>
    <row r="1786" spans="1:14" ht="63.75">
      <c r="A1786" s="10" t="s">
        <v>3763</v>
      </c>
      <c r="B1786" s="10" t="s">
        <v>4143</v>
      </c>
      <c r="C1786" s="10" t="s">
        <v>3328</v>
      </c>
      <c r="D1786" s="9" t="s">
        <v>16</v>
      </c>
      <c r="E1786" s="9" t="s">
        <v>2490</v>
      </c>
      <c r="F1786" s="9">
        <v>2</v>
      </c>
      <c r="G1786" s="10" t="s">
        <v>454</v>
      </c>
      <c r="H1786" s="10" t="s">
        <v>94</v>
      </c>
      <c r="J1786" s="10" t="s">
        <v>6238</v>
      </c>
      <c r="L1786" s="10" t="s">
        <v>6264</v>
      </c>
      <c r="M1786" s="10" t="s">
        <v>947</v>
      </c>
      <c r="N1786" s="10">
        <v>6</v>
      </c>
    </row>
    <row r="1787" spans="1:14">
      <c r="A1787" s="10" t="s">
        <v>3842</v>
      </c>
      <c r="B1787" s="10" t="s">
        <v>4257</v>
      </c>
      <c r="C1787" s="10" t="s">
        <v>3328</v>
      </c>
      <c r="D1787" s="9">
        <v>3</v>
      </c>
      <c r="E1787" s="9" t="s">
        <v>2490</v>
      </c>
      <c r="G1787" s="10" t="s">
        <v>454</v>
      </c>
      <c r="H1787" s="10" t="s">
        <v>94</v>
      </c>
    </row>
    <row r="1788" spans="1:14" ht="51">
      <c r="A1788" s="10" t="s">
        <v>3791</v>
      </c>
      <c r="B1788" s="10" t="s">
        <v>4186</v>
      </c>
      <c r="C1788" s="10" t="s">
        <v>3328</v>
      </c>
      <c r="D1788" s="9">
        <v>1</v>
      </c>
      <c r="E1788" s="9" t="s">
        <v>2490</v>
      </c>
      <c r="F1788" s="9">
        <v>1</v>
      </c>
      <c r="G1788" s="10" t="s">
        <v>454</v>
      </c>
      <c r="H1788" s="10" t="s">
        <v>94</v>
      </c>
      <c r="J1788" s="10" t="s">
        <v>6467</v>
      </c>
      <c r="L1788" s="10" t="s">
        <v>6468</v>
      </c>
      <c r="M1788" s="10" t="s">
        <v>6230</v>
      </c>
      <c r="N1788" s="10">
        <v>6</v>
      </c>
    </row>
    <row r="1789" spans="1:14">
      <c r="A1789" s="10" t="s">
        <v>3549</v>
      </c>
      <c r="B1789" s="10" t="s">
        <v>4343</v>
      </c>
      <c r="C1789" s="10" t="s">
        <v>3328</v>
      </c>
      <c r="D1789" s="9">
        <v>6</v>
      </c>
      <c r="E1789" s="9" t="s">
        <v>2490</v>
      </c>
      <c r="G1789" s="10" t="s">
        <v>454</v>
      </c>
      <c r="H1789" s="10" t="s">
        <v>94</v>
      </c>
    </row>
    <row r="1790" spans="1:14" ht="38.25">
      <c r="A1790" s="10" t="s">
        <v>3549</v>
      </c>
      <c r="B1790" s="10" t="s">
        <v>6917</v>
      </c>
      <c r="C1790" s="10" t="s">
        <v>3328</v>
      </c>
      <c r="D1790" s="9" t="s">
        <v>19</v>
      </c>
      <c r="E1790" s="9" t="s">
        <v>2490</v>
      </c>
      <c r="F1790" s="9">
        <v>2</v>
      </c>
      <c r="G1790" s="10" t="s">
        <v>454</v>
      </c>
      <c r="H1790" s="10" t="s">
        <v>94</v>
      </c>
      <c r="J1790" s="10" t="s">
        <v>6705</v>
      </c>
      <c r="L1790" s="10" t="s">
        <v>6840</v>
      </c>
      <c r="M1790" s="10" t="s">
        <v>946</v>
      </c>
      <c r="N1790" s="10">
        <v>5</v>
      </c>
    </row>
    <row r="1791" spans="1:14">
      <c r="A1791" s="10" t="s">
        <v>3453</v>
      </c>
      <c r="B1791" s="10" t="s">
        <v>4274</v>
      </c>
      <c r="C1791" s="10" t="s">
        <v>3328</v>
      </c>
      <c r="D1791" s="9">
        <v>4</v>
      </c>
      <c r="E1791" s="9" t="s">
        <v>2490</v>
      </c>
      <c r="G1791" s="10" t="s">
        <v>454</v>
      </c>
      <c r="H1791" s="10" t="s">
        <v>148</v>
      </c>
    </row>
    <row r="1792" spans="1:14" ht="38.25">
      <c r="A1792" s="10" t="s">
        <v>3777</v>
      </c>
      <c r="B1792" s="10" t="s">
        <v>4168</v>
      </c>
      <c r="C1792" s="10" t="s">
        <v>3328</v>
      </c>
      <c r="D1792" s="9">
        <v>1</v>
      </c>
      <c r="E1792" s="9" t="s">
        <v>2490</v>
      </c>
      <c r="F1792" s="9">
        <v>2</v>
      </c>
      <c r="G1792" s="10" t="s">
        <v>454</v>
      </c>
      <c r="H1792" s="10" t="s">
        <v>148</v>
      </c>
      <c r="J1792" s="10" t="s">
        <v>6438</v>
      </c>
      <c r="L1792" s="10" t="s">
        <v>6439</v>
      </c>
      <c r="M1792" s="10" t="s">
        <v>941</v>
      </c>
      <c r="N1792" s="10">
        <v>5</v>
      </c>
    </row>
    <row r="1793" spans="1:17">
      <c r="A1793" s="10" t="s">
        <v>3830</v>
      </c>
      <c r="B1793" s="10" t="s">
        <v>4241</v>
      </c>
      <c r="C1793" s="10" t="s">
        <v>3328</v>
      </c>
      <c r="D1793" s="9">
        <v>3</v>
      </c>
      <c r="E1793" s="9" t="s">
        <v>2490</v>
      </c>
      <c r="G1793" s="10" t="s">
        <v>454</v>
      </c>
      <c r="H1793" s="10" t="s">
        <v>148</v>
      </c>
    </row>
    <row r="1794" spans="1:17" ht="76.5">
      <c r="A1794" s="10" t="s">
        <v>3541</v>
      </c>
      <c r="B1794" s="10" t="s">
        <v>4207</v>
      </c>
      <c r="C1794" s="10" t="s">
        <v>3328</v>
      </c>
      <c r="D1794" s="9">
        <v>2</v>
      </c>
      <c r="E1794" s="9" t="s">
        <v>2490</v>
      </c>
      <c r="F1794" s="9">
        <v>1</v>
      </c>
      <c r="G1794" s="10" t="s">
        <v>454</v>
      </c>
      <c r="H1794" s="10" t="s">
        <v>148</v>
      </c>
      <c r="J1794" s="10" t="s">
        <v>2077</v>
      </c>
      <c r="L1794" s="10" t="s">
        <v>7575</v>
      </c>
      <c r="M1794" s="10" t="s">
        <v>941</v>
      </c>
      <c r="N1794" s="10">
        <v>6</v>
      </c>
    </row>
    <row r="1795" spans="1:17">
      <c r="A1795" s="10" t="s">
        <v>3875</v>
      </c>
      <c r="B1795" s="10" t="s">
        <v>4305</v>
      </c>
      <c r="C1795" s="10" t="s">
        <v>3328</v>
      </c>
      <c r="D1795" s="9">
        <v>5</v>
      </c>
      <c r="E1795" s="9" t="s">
        <v>2490</v>
      </c>
      <c r="G1795" s="10" t="s">
        <v>454</v>
      </c>
      <c r="H1795" s="10" t="s">
        <v>148</v>
      </c>
    </row>
    <row r="1796" spans="1:17">
      <c r="A1796" s="10" t="s">
        <v>3853</v>
      </c>
      <c r="B1796" s="10" t="s">
        <v>4275</v>
      </c>
      <c r="C1796" s="10" t="s">
        <v>3328</v>
      </c>
      <c r="D1796" s="9">
        <v>4</v>
      </c>
      <c r="E1796" s="9" t="s">
        <v>2490</v>
      </c>
      <c r="G1796" s="10" t="s">
        <v>454</v>
      </c>
      <c r="H1796" s="10" t="s">
        <v>148</v>
      </c>
    </row>
    <row r="1797" spans="1:17" ht="38.25">
      <c r="A1797" s="10" t="s">
        <v>3486</v>
      </c>
      <c r="B1797" s="10" t="s">
        <v>4086</v>
      </c>
      <c r="C1797" s="10" t="s">
        <v>3328</v>
      </c>
      <c r="D1797" s="9" t="s">
        <v>16</v>
      </c>
      <c r="E1797" s="9" t="s">
        <v>2490</v>
      </c>
      <c r="F1797" s="9">
        <v>3</v>
      </c>
      <c r="G1797" s="10" t="s">
        <v>454</v>
      </c>
      <c r="H1797" s="10" t="s">
        <v>148</v>
      </c>
      <c r="J1797" s="10" t="s">
        <v>6265</v>
      </c>
      <c r="L1797" s="10" t="s">
        <v>6266</v>
      </c>
      <c r="M1797" s="10" t="s">
        <v>941</v>
      </c>
      <c r="N1797" s="10">
        <v>3</v>
      </c>
    </row>
    <row r="1798" spans="1:17" ht="51">
      <c r="A1798" s="10" t="s">
        <v>3735</v>
      </c>
      <c r="B1798" s="10" t="s">
        <v>4087</v>
      </c>
      <c r="C1798" s="10" t="s">
        <v>3328</v>
      </c>
      <c r="D1798" s="9" t="s">
        <v>16</v>
      </c>
      <c r="E1798" s="9" t="s">
        <v>2490</v>
      </c>
      <c r="F1798" s="9">
        <v>1</v>
      </c>
      <c r="G1798" s="10" t="s">
        <v>454</v>
      </c>
      <c r="H1798" s="10" t="s">
        <v>148</v>
      </c>
      <c r="J1798" s="10" t="s">
        <v>6267</v>
      </c>
      <c r="L1798" s="10" t="s">
        <v>6268</v>
      </c>
      <c r="M1798" s="10" t="s">
        <v>935</v>
      </c>
      <c r="N1798" s="10">
        <v>5</v>
      </c>
      <c r="O1798" s="10" t="s">
        <v>941</v>
      </c>
      <c r="P1798" s="10">
        <v>5</v>
      </c>
      <c r="Q1798" s="10" t="s">
        <v>1548</v>
      </c>
    </row>
    <row r="1799" spans="1:17" ht="38.25">
      <c r="A1799" s="10" t="s">
        <v>152</v>
      </c>
      <c r="B1799" s="10" t="s">
        <v>4088</v>
      </c>
      <c r="C1799" s="10" t="s">
        <v>3328</v>
      </c>
      <c r="D1799" s="9" t="s">
        <v>16</v>
      </c>
      <c r="E1799" s="9" t="s">
        <v>2490</v>
      </c>
      <c r="F1799" s="9">
        <v>2</v>
      </c>
      <c r="G1799" s="10" t="s">
        <v>454</v>
      </c>
      <c r="H1799" s="10" t="s">
        <v>148</v>
      </c>
      <c r="J1799" s="10" t="s">
        <v>2072</v>
      </c>
      <c r="L1799" s="10" t="s">
        <v>6269</v>
      </c>
      <c r="M1799" s="10" t="s">
        <v>941</v>
      </c>
      <c r="N1799" s="10">
        <v>3</v>
      </c>
    </row>
    <row r="1800" spans="1:17" ht="38.25">
      <c r="A1800" s="10" t="s">
        <v>152</v>
      </c>
      <c r="B1800" s="10" t="s">
        <v>6886</v>
      </c>
      <c r="C1800" s="10" t="s">
        <v>3328</v>
      </c>
      <c r="D1800" s="9" t="s">
        <v>19</v>
      </c>
      <c r="E1800" s="9" t="s">
        <v>2490</v>
      </c>
      <c r="F1800" s="9">
        <v>1</v>
      </c>
      <c r="G1800" s="10" t="s">
        <v>454</v>
      </c>
      <c r="H1800" s="10" t="s">
        <v>148</v>
      </c>
      <c r="J1800" s="10" t="s">
        <v>2072</v>
      </c>
      <c r="L1800" s="10" t="s">
        <v>2073</v>
      </c>
      <c r="M1800" s="10" t="s">
        <v>941</v>
      </c>
      <c r="N1800" s="10">
        <v>3</v>
      </c>
    </row>
    <row r="1801" spans="1:17" ht="51">
      <c r="A1801" s="10" t="s">
        <v>3736</v>
      </c>
      <c r="B1801" s="10" t="s">
        <v>4089</v>
      </c>
      <c r="C1801" s="10" t="s">
        <v>3328</v>
      </c>
      <c r="D1801" s="9" t="s">
        <v>16</v>
      </c>
      <c r="E1801" s="9" t="s">
        <v>2490</v>
      </c>
      <c r="F1801" s="9">
        <v>3</v>
      </c>
      <c r="G1801" s="10" t="s">
        <v>454</v>
      </c>
      <c r="H1801" s="10" t="s">
        <v>148</v>
      </c>
      <c r="J1801" s="10" t="s">
        <v>6270</v>
      </c>
      <c r="L1801" s="10" t="s">
        <v>6271</v>
      </c>
      <c r="M1801" s="10" t="s">
        <v>941</v>
      </c>
      <c r="N1801" s="10">
        <v>4</v>
      </c>
    </row>
    <row r="1802" spans="1:17" ht="38.25">
      <c r="A1802" s="10" t="s">
        <v>3540</v>
      </c>
      <c r="B1802" s="10" t="s">
        <v>4090</v>
      </c>
      <c r="C1802" s="10" t="s">
        <v>3328</v>
      </c>
      <c r="D1802" s="9" t="s">
        <v>16</v>
      </c>
      <c r="E1802" s="9" t="s">
        <v>2490</v>
      </c>
      <c r="F1802" s="9">
        <v>2</v>
      </c>
      <c r="G1802" s="10" t="s">
        <v>454</v>
      </c>
      <c r="H1802" s="10" t="s">
        <v>148</v>
      </c>
      <c r="J1802" s="10" t="s">
        <v>2201</v>
      </c>
      <c r="L1802" s="10" t="s">
        <v>6272</v>
      </c>
      <c r="M1802" s="10" t="s">
        <v>941</v>
      </c>
      <c r="N1802" s="10">
        <v>2</v>
      </c>
    </row>
    <row r="1803" spans="1:17" ht="38.25">
      <c r="A1803" s="10" t="s">
        <v>3540</v>
      </c>
      <c r="B1803" s="10" t="s">
        <v>6887</v>
      </c>
      <c r="C1803" s="10" t="s">
        <v>3328</v>
      </c>
      <c r="D1803" s="9" t="s">
        <v>19</v>
      </c>
      <c r="E1803" s="9" t="s">
        <v>2490</v>
      </c>
      <c r="F1803" s="9">
        <v>1</v>
      </c>
      <c r="G1803" s="10" t="s">
        <v>454</v>
      </c>
      <c r="H1803" s="10" t="s">
        <v>148</v>
      </c>
      <c r="J1803" s="10" t="s">
        <v>2201</v>
      </c>
      <c r="L1803" s="10" t="s">
        <v>6272</v>
      </c>
      <c r="M1803" s="10" t="s">
        <v>941</v>
      </c>
      <c r="N1803" s="10">
        <v>2</v>
      </c>
    </row>
    <row r="1804" spans="1:17">
      <c r="A1804" s="10" t="s">
        <v>3854</v>
      </c>
      <c r="B1804" s="10" t="s">
        <v>4276</v>
      </c>
      <c r="C1804" s="10" t="s">
        <v>3328</v>
      </c>
      <c r="D1804" s="9">
        <v>4</v>
      </c>
      <c r="E1804" s="9" t="s">
        <v>2490</v>
      </c>
      <c r="G1804" s="10" t="s">
        <v>454</v>
      </c>
      <c r="H1804" s="10" t="s">
        <v>148</v>
      </c>
    </row>
    <row r="1805" spans="1:17">
      <c r="A1805" s="10" t="s">
        <v>3898</v>
      </c>
      <c r="B1805" s="10" t="s">
        <v>4336</v>
      </c>
      <c r="C1805" s="10" t="s">
        <v>3328</v>
      </c>
      <c r="D1805" s="9">
        <v>6</v>
      </c>
      <c r="E1805" s="9" t="s">
        <v>2490</v>
      </c>
      <c r="G1805" s="10" t="s">
        <v>454</v>
      </c>
      <c r="H1805" s="10" t="s">
        <v>148</v>
      </c>
    </row>
    <row r="1806" spans="1:17">
      <c r="A1806" s="10" t="s">
        <v>3489</v>
      </c>
      <c r="B1806" s="10" t="s">
        <v>4306</v>
      </c>
      <c r="C1806" s="10" t="s">
        <v>3328</v>
      </c>
      <c r="D1806" s="9">
        <v>5</v>
      </c>
      <c r="E1806" s="9" t="s">
        <v>2490</v>
      </c>
      <c r="G1806" s="10" t="s">
        <v>454</v>
      </c>
      <c r="H1806" s="10" t="s">
        <v>148</v>
      </c>
    </row>
    <row r="1807" spans="1:17" ht="76.5">
      <c r="A1807" s="10" t="s">
        <v>3514</v>
      </c>
      <c r="B1807" s="10" t="s">
        <v>4169</v>
      </c>
      <c r="C1807" s="10" t="s">
        <v>3328</v>
      </c>
      <c r="D1807" s="9">
        <v>1</v>
      </c>
      <c r="E1807" s="9" t="s">
        <v>2490</v>
      </c>
      <c r="F1807" s="9">
        <v>1</v>
      </c>
      <c r="G1807" s="10" t="s">
        <v>454</v>
      </c>
      <c r="H1807" s="10" t="s">
        <v>148</v>
      </c>
      <c r="J1807" s="10" t="s">
        <v>2077</v>
      </c>
      <c r="L1807" s="10" t="s">
        <v>6440</v>
      </c>
      <c r="M1807" s="10" t="s">
        <v>941</v>
      </c>
      <c r="N1807" s="10">
        <v>4</v>
      </c>
    </row>
    <row r="1808" spans="1:17">
      <c r="A1808" s="10" t="s">
        <v>3831</v>
      </c>
      <c r="B1808" s="10" t="s">
        <v>4242</v>
      </c>
      <c r="C1808" s="10" t="s">
        <v>3328</v>
      </c>
      <c r="D1808" s="9">
        <v>3</v>
      </c>
      <c r="E1808" s="9" t="s">
        <v>2490</v>
      </c>
      <c r="G1808" s="10" t="s">
        <v>454</v>
      </c>
      <c r="H1808" s="10" t="s">
        <v>148</v>
      </c>
    </row>
    <row r="1809" spans="1:17">
      <c r="A1809" s="10" t="s">
        <v>3899</v>
      </c>
      <c r="B1809" s="10" t="s">
        <v>4337</v>
      </c>
      <c r="C1809" s="10" t="s">
        <v>3328</v>
      </c>
      <c r="D1809" s="9">
        <v>6</v>
      </c>
      <c r="E1809" s="9" t="s">
        <v>2490</v>
      </c>
      <c r="G1809" s="10" t="s">
        <v>454</v>
      </c>
      <c r="H1809" s="10" t="s">
        <v>148</v>
      </c>
    </row>
    <row r="1810" spans="1:17" ht="38.25">
      <c r="A1810" s="10" t="s">
        <v>164</v>
      </c>
      <c r="B1810" s="10" t="s">
        <v>4091</v>
      </c>
      <c r="C1810" s="10" t="s">
        <v>3328</v>
      </c>
      <c r="D1810" s="9" t="s">
        <v>16</v>
      </c>
      <c r="E1810" s="9" t="s">
        <v>2490</v>
      </c>
      <c r="F1810" s="9">
        <v>3</v>
      </c>
      <c r="G1810" s="10" t="s">
        <v>454</v>
      </c>
      <c r="H1810" s="10" t="s">
        <v>148</v>
      </c>
      <c r="J1810" s="10" t="s">
        <v>2201</v>
      </c>
      <c r="L1810" s="10" t="s">
        <v>6273</v>
      </c>
      <c r="M1810" s="10" t="s">
        <v>941</v>
      </c>
      <c r="N1810" s="10">
        <v>2</v>
      </c>
    </row>
    <row r="1811" spans="1:17" ht="38.25">
      <c r="A1811" s="10" t="s">
        <v>164</v>
      </c>
      <c r="B1811" s="10" t="s">
        <v>6888</v>
      </c>
      <c r="C1811" s="10" t="s">
        <v>3328</v>
      </c>
      <c r="D1811" s="9" t="s">
        <v>19</v>
      </c>
      <c r="E1811" s="9" t="s">
        <v>2490</v>
      </c>
      <c r="F1811" s="9">
        <v>1</v>
      </c>
      <c r="G1811" s="10" t="s">
        <v>454</v>
      </c>
      <c r="H1811" s="10" t="s">
        <v>148</v>
      </c>
      <c r="J1811" s="10" t="s">
        <v>2201</v>
      </c>
      <c r="L1811" s="10" t="s">
        <v>6824</v>
      </c>
      <c r="M1811" s="10" t="s">
        <v>941</v>
      </c>
      <c r="N1811" s="10">
        <v>2</v>
      </c>
    </row>
    <row r="1812" spans="1:17" ht="38.25">
      <c r="A1812" s="10" t="s">
        <v>3737</v>
      </c>
      <c r="B1812" s="10" t="s">
        <v>4092</v>
      </c>
      <c r="C1812" s="10" t="s">
        <v>3328</v>
      </c>
      <c r="D1812" s="9" t="s">
        <v>16</v>
      </c>
      <c r="E1812" s="9" t="s">
        <v>2490</v>
      </c>
      <c r="F1812" s="9">
        <v>2</v>
      </c>
      <c r="G1812" s="10" t="s">
        <v>454</v>
      </c>
      <c r="H1812" s="10" t="s">
        <v>148</v>
      </c>
      <c r="J1812" s="10" t="s">
        <v>6274</v>
      </c>
      <c r="L1812" s="10" t="s">
        <v>6275</v>
      </c>
      <c r="M1812" s="10" t="s">
        <v>941</v>
      </c>
      <c r="N1812" s="10">
        <v>6</v>
      </c>
    </row>
    <row r="1813" spans="1:17" ht="76.5">
      <c r="A1813" s="10" t="s">
        <v>3738</v>
      </c>
      <c r="B1813" s="10" t="s">
        <v>4093</v>
      </c>
      <c r="C1813" s="10" t="s">
        <v>3328</v>
      </c>
      <c r="D1813" s="9" t="s">
        <v>16</v>
      </c>
      <c r="E1813" s="9" t="s">
        <v>2490</v>
      </c>
      <c r="F1813" s="9">
        <v>2</v>
      </c>
      <c r="G1813" s="10" t="s">
        <v>454</v>
      </c>
      <c r="H1813" s="10" t="s">
        <v>148</v>
      </c>
      <c r="J1813" s="10" t="s">
        <v>6276</v>
      </c>
      <c r="L1813" s="10" t="s">
        <v>6277</v>
      </c>
      <c r="M1813" s="10" t="s">
        <v>941</v>
      </c>
      <c r="N1813" s="10">
        <v>5</v>
      </c>
    </row>
    <row r="1814" spans="1:17" ht="76.5">
      <c r="A1814" s="10" t="s">
        <v>3738</v>
      </c>
      <c r="B1814" s="10" t="s">
        <v>6889</v>
      </c>
      <c r="C1814" s="10" t="s">
        <v>3328</v>
      </c>
      <c r="D1814" s="9" t="s">
        <v>19</v>
      </c>
      <c r="E1814" s="9" t="s">
        <v>2490</v>
      </c>
      <c r="F1814" s="9">
        <v>1</v>
      </c>
      <c r="G1814" s="10" t="s">
        <v>454</v>
      </c>
      <c r="H1814" s="10" t="s">
        <v>148</v>
      </c>
      <c r="J1814" s="10" t="s">
        <v>6276</v>
      </c>
      <c r="L1814" s="10" t="s">
        <v>6277</v>
      </c>
      <c r="M1814" s="10" t="s">
        <v>941</v>
      </c>
      <c r="N1814" s="10">
        <v>5</v>
      </c>
    </row>
    <row r="1815" spans="1:17" ht="63.75">
      <c r="A1815" s="10" t="s">
        <v>169</v>
      </c>
      <c r="B1815" s="10" t="s">
        <v>4094</v>
      </c>
      <c r="C1815" s="10" t="s">
        <v>3328</v>
      </c>
      <c r="D1815" s="9" t="s">
        <v>16</v>
      </c>
      <c r="E1815" s="9" t="s">
        <v>2490</v>
      </c>
      <c r="F1815" s="9">
        <v>3</v>
      </c>
      <c r="G1815" s="10" t="s">
        <v>454</v>
      </c>
      <c r="H1815" s="10" t="s">
        <v>148</v>
      </c>
      <c r="J1815" s="10" t="s">
        <v>2077</v>
      </c>
      <c r="L1815" s="10" t="s">
        <v>2205</v>
      </c>
      <c r="M1815" s="10" t="s">
        <v>941</v>
      </c>
      <c r="N1815" s="10">
        <v>2</v>
      </c>
    </row>
    <row r="1816" spans="1:17" ht="76.5">
      <c r="A1816" s="10" t="s">
        <v>3487</v>
      </c>
      <c r="B1816" s="10" t="s">
        <v>4170</v>
      </c>
      <c r="C1816" s="10" t="s">
        <v>3328</v>
      </c>
      <c r="D1816" s="9">
        <v>1</v>
      </c>
      <c r="E1816" s="9" t="s">
        <v>2490</v>
      </c>
      <c r="F1816" s="9">
        <v>1</v>
      </c>
      <c r="G1816" s="10" t="s">
        <v>454</v>
      </c>
      <c r="H1816" s="10" t="s">
        <v>148</v>
      </c>
      <c r="J1816" s="10" t="s">
        <v>6276</v>
      </c>
      <c r="L1816" s="10" t="s">
        <v>6441</v>
      </c>
      <c r="M1816" s="10" t="s">
        <v>941</v>
      </c>
      <c r="N1816" s="10">
        <v>3</v>
      </c>
    </row>
    <row r="1817" spans="1:17">
      <c r="A1817" s="10" t="s">
        <v>3420</v>
      </c>
      <c r="B1817" s="10" t="s">
        <v>4307</v>
      </c>
      <c r="C1817" s="10" t="s">
        <v>3328</v>
      </c>
      <c r="D1817" s="9">
        <v>5</v>
      </c>
      <c r="E1817" s="9" t="s">
        <v>2490</v>
      </c>
      <c r="G1817" s="10" t="s">
        <v>454</v>
      </c>
      <c r="H1817" s="10" t="s">
        <v>148</v>
      </c>
    </row>
    <row r="1818" spans="1:17" ht="76.5">
      <c r="A1818" s="10" t="s">
        <v>3804</v>
      </c>
      <c r="B1818" s="10" t="s">
        <v>4208</v>
      </c>
      <c r="C1818" s="10" t="s">
        <v>3328</v>
      </c>
      <c r="D1818" s="9">
        <v>2</v>
      </c>
      <c r="E1818" s="9" t="s">
        <v>2490</v>
      </c>
      <c r="F1818" s="9">
        <v>2</v>
      </c>
      <c r="G1818" s="10" t="s">
        <v>454</v>
      </c>
      <c r="H1818" s="10" t="s">
        <v>148</v>
      </c>
      <c r="J1818" s="10" t="s">
        <v>851</v>
      </c>
      <c r="L1818" s="10" t="s">
        <v>7576</v>
      </c>
      <c r="M1818" s="10" t="s">
        <v>941</v>
      </c>
      <c r="N1818" s="10">
        <v>7</v>
      </c>
    </row>
    <row r="1819" spans="1:17">
      <c r="A1819" s="10" t="s">
        <v>3524</v>
      </c>
      <c r="B1819" s="10" t="s">
        <v>4243</v>
      </c>
      <c r="C1819" s="10" t="s">
        <v>3328</v>
      </c>
      <c r="D1819" s="9">
        <v>3</v>
      </c>
      <c r="E1819" s="9" t="s">
        <v>2490</v>
      </c>
      <c r="G1819" s="10" t="s">
        <v>454</v>
      </c>
      <c r="H1819" s="10" t="s">
        <v>148</v>
      </c>
    </row>
    <row r="1820" spans="1:17" ht="38.25">
      <c r="A1820" s="10" t="s">
        <v>3488</v>
      </c>
      <c r="B1820" s="10" t="s">
        <v>4209</v>
      </c>
      <c r="C1820" s="10" t="s">
        <v>3328</v>
      </c>
      <c r="D1820" s="9">
        <v>2</v>
      </c>
      <c r="E1820" s="9" t="s">
        <v>2490</v>
      </c>
      <c r="F1820" s="9">
        <v>1</v>
      </c>
      <c r="G1820" s="10" t="s">
        <v>454</v>
      </c>
      <c r="H1820" s="10" t="s">
        <v>148</v>
      </c>
      <c r="J1820" s="10" t="s">
        <v>6274</v>
      </c>
      <c r="L1820" s="10" t="s">
        <v>7577</v>
      </c>
      <c r="M1820" s="10" t="s">
        <v>941</v>
      </c>
      <c r="N1820" s="10">
        <v>6</v>
      </c>
    </row>
    <row r="1821" spans="1:17">
      <c r="A1821" s="10" t="s">
        <v>3832</v>
      </c>
      <c r="B1821" s="10" t="s">
        <v>4244</v>
      </c>
      <c r="C1821" s="10" t="s">
        <v>3328</v>
      </c>
      <c r="D1821" s="9">
        <v>3</v>
      </c>
      <c r="E1821" s="9" t="s">
        <v>2490</v>
      </c>
      <c r="G1821" s="10" t="s">
        <v>454</v>
      </c>
      <c r="H1821" s="10" t="s">
        <v>148</v>
      </c>
    </row>
    <row r="1822" spans="1:17" ht="51">
      <c r="A1822" s="10" t="s">
        <v>3452</v>
      </c>
      <c r="B1822" s="10" t="s">
        <v>6890</v>
      </c>
      <c r="C1822" s="10" t="s">
        <v>3328</v>
      </c>
      <c r="D1822" s="9" t="s">
        <v>19</v>
      </c>
      <c r="E1822" s="9" t="s">
        <v>2490</v>
      </c>
      <c r="F1822" s="9">
        <v>1</v>
      </c>
      <c r="G1822" s="10" t="s">
        <v>454</v>
      </c>
      <c r="H1822" s="10" t="s">
        <v>148</v>
      </c>
      <c r="J1822" s="10" t="s">
        <v>6270</v>
      </c>
      <c r="L1822" s="10" t="s">
        <v>6825</v>
      </c>
      <c r="M1822" s="10" t="s">
        <v>941</v>
      </c>
      <c r="N1822" s="10">
        <v>3</v>
      </c>
    </row>
    <row r="1823" spans="1:17" ht="51">
      <c r="A1823" s="10" t="s">
        <v>176</v>
      </c>
      <c r="B1823" s="10" t="s">
        <v>4095</v>
      </c>
      <c r="C1823" s="10" t="s">
        <v>3328</v>
      </c>
      <c r="D1823" s="9" t="s">
        <v>16</v>
      </c>
      <c r="E1823" s="9" t="s">
        <v>2490</v>
      </c>
      <c r="F1823" s="9">
        <v>1</v>
      </c>
      <c r="G1823" s="10" t="s">
        <v>454</v>
      </c>
      <c r="H1823" s="10" t="s">
        <v>148</v>
      </c>
      <c r="J1823" s="10" t="s">
        <v>942</v>
      </c>
      <c r="L1823" s="10" t="s">
        <v>6278</v>
      </c>
      <c r="M1823" s="10" t="s">
        <v>941</v>
      </c>
      <c r="N1823" s="10">
        <v>4</v>
      </c>
    </row>
    <row r="1824" spans="1:17" ht="63.75">
      <c r="A1824" s="10" t="s">
        <v>177</v>
      </c>
      <c r="B1824" s="10" t="s">
        <v>4144</v>
      </c>
      <c r="C1824" s="10" t="s">
        <v>3328</v>
      </c>
      <c r="D1824" s="9" t="s">
        <v>16</v>
      </c>
      <c r="E1824" s="9" t="s">
        <v>2490</v>
      </c>
      <c r="F1824" s="9">
        <v>4</v>
      </c>
      <c r="G1824" s="10" t="s">
        <v>454</v>
      </c>
      <c r="H1824" s="10" t="s">
        <v>178</v>
      </c>
      <c r="J1824" s="10" t="s">
        <v>843</v>
      </c>
      <c r="L1824" s="10" t="s">
        <v>6279</v>
      </c>
      <c r="M1824" s="10" t="s">
        <v>844</v>
      </c>
      <c r="N1824" s="10">
        <v>6</v>
      </c>
      <c r="O1824" s="10" t="s">
        <v>2196</v>
      </c>
      <c r="P1824" s="10">
        <v>5</v>
      </c>
      <c r="Q1824" s="10" t="s">
        <v>1549</v>
      </c>
    </row>
    <row r="1825" spans="1:17" ht="63.75">
      <c r="A1825" s="10" t="s">
        <v>177</v>
      </c>
      <c r="B1825" s="10" t="s">
        <v>6918</v>
      </c>
      <c r="C1825" s="10" t="s">
        <v>3328</v>
      </c>
      <c r="D1825" s="9" t="s">
        <v>19</v>
      </c>
      <c r="E1825" s="9" t="s">
        <v>2490</v>
      </c>
      <c r="F1825" s="9">
        <v>1</v>
      </c>
      <c r="G1825" s="10" t="s">
        <v>454</v>
      </c>
      <c r="H1825" s="10" t="s">
        <v>178</v>
      </c>
      <c r="J1825" s="10" t="s">
        <v>843</v>
      </c>
      <c r="L1825" s="10" t="s">
        <v>6841</v>
      </c>
      <c r="M1825" s="10" t="s">
        <v>844</v>
      </c>
      <c r="N1825" s="10">
        <v>6</v>
      </c>
      <c r="O1825" s="10" t="s">
        <v>2196</v>
      </c>
      <c r="P1825" s="10">
        <v>5</v>
      </c>
      <c r="Q1825" s="10" t="s">
        <v>1549</v>
      </c>
    </row>
    <row r="1826" spans="1:17" ht="63.75">
      <c r="A1826" s="10" t="s">
        <v>3519</v>
      </c>
      <c r="B1826" s="10" t="s">
        <v>4145</v>
      </c>
      <c r="C1826" s="10" t="s">
        <v>3328</v>
      </c>
      <c r="D1826" s="9" t="s">
        <v>16</v>
      </c>
      <c r="E1826" s="9" t="s">
        <v>2490</v>
      </c>
      <c r="F1826" s="9">
        <v>4</v>
      </c>
      <c r="G1826" s="10" t="s">
        <v>454</v>
      </c>
      <c r="H1826" s="10" t="s">
        <v>178</v>
      </c>
      <c r="J1826" s="10" t="s">
        <v>6280</v>
      </c>
      <c r="L1826" s="10" t="s">
        <v>6281</v>
      </c>
      <c r="M1826" s="10" t="s">
        <v>968</v>
      </c>
      <c r="N1826" s="10">
        <v>7</v>
      </c>
      <c r="O1826" s="10" t="s">
        <v>2196</v>
      </c>
      <c r="P1826" s="10">
        <v>5</v>
      </c>
      <c r="Q1826" s="10" t="s">
        <v>1549</v>
      </c>
    </row>
    <row r="1827" spans="1:17" ht="63.75">
      <c r="A1827" s="10" t="s">
        <v>3519</v>
      </c>
      <c r="B1827" s="10" t="s">
        <v>6919</v>
      </c>
      <c r="C1827" s="10" t="s">
        <v>3328</v>
      </c>
      <c r="D1827" s="9" t="s">
        <v>19</v>
      </c>
      <c r="E1827" s="9" t="s">
        <v>2490</v>
      </c>
      <c r="F1827" s="9">
        <v>1</v>
      </c>
      <c r="G1827" s="10" t="s">
        <v>454</v>
      </c>
      <c r="H1827" s="10" t="s">
        <v>178</v>
      </c>
      <c r="J1827" s="10" t="s">
        <v>6280</v>
      </c>
      <c r="L1827" s="10" t="s">
        <v>6281</v>
      </c>
      <c r="M1827" s="10" t="s">
        <v>968</v>
      </c>
      <c r="N1827" s="10">
        <v>7</v>
      </c>
      <c r="O1827" s="10" t="s">
        <v>2196</v>
      </c>
      <c r="P1827" s="10">
        <v>5</v>
      </c>
      <c r="Q1827" s="10" t="s">
        <v>1549</v>
      </c>
    </row>
    <row r="1828" spans="1:17">
      <c r="A1828" s="10" t="s">
        <v>3870</v>
      </c>
      <c r="B1828" s="10" t="s">
        <v>4293</v>
      </c>
      <c r="C1828" s="10" t="s">
        <v>3328</v>
      </c>
      <c r="D1828" s="9">
        <v>4</v>
      </c>
      <c r="E1828" s="9" t="s">
        <v>2490</v>
      </c>
      <c r="G1828" s="10" t="s">
        <v>454</v>
      </c>
      <c r="H1828" s="10" t="s">
        <v>178</v>
      </c>
    </row>
    <row r="1829" spans="1:17" ht="63.75">
      <c r="A1829" s="10" t="s">
        <v>3468</v>
      </c>
      <c r="B1829" s="10" t="s">
        <v>4189</v>
      </c>
      <c r="C1829" s="10" t="s">
        <v>3328</v>
      </c>
      <c r="D1829" s="9">
        <v>1</v>
      </c>
      <c r="E1829" s="9" t="s">
        <v>2490</v>
      </c>
      <c r="F1829" s="9">
        <v>5</v>
      </c>
      <c r="G1829" s="10" t="s">
        <v>454</v>
      </c>
      <c r="H1829" s="10" t="s">
        <v>178</v>
      </c>
      <c r="J1829" s="10" t="s">
        <v>6442</v>
      </c>
      <c r="L1829" s="10" t="s">
        <v>6443</v>
      </c>
      <c r="M1829" s="10" t="s">
        <v>6444</v>
      </c>
      <c r="N1829" s="10">
        <v>5</v>
      </c>
    </row>
    <row r="1830" spans="1:17" ht="63.75">
      <c r="A1830" s="10" t="s">
        <v>3466</v>
      </c>
      <c r="B1830" s="10" t="s">
        <v>4146</v>
      </c>
      <c r="C1830" s="10" t="s">
        <v>3328</v>
      </c>
      <c r="D1830" s="9" t="s">
        <v>16</v>
      </c>
      <c r="E1830" s="9" t="s">
        <v>2490</v>
      </c>
      <c r="F1830" s="9">
        <v>4</v>
      </c>
      <c r="G1830" s="10" t="s">
        <v>454</v>
      </c>
      <c r="H1830" s="10" t="s">
        <v>178</v>
      </c>
      <c r="J1830" s="10" t="s">
        <v>6282</v>
      </c>
      <c r="L1830" s="10" t="s">
        <v>6283</v>
      </c>
      <c r="M1830" s="10" t="s">
        <v>6284</v>
      </c>
      <c r="N1830" s="10">
        <v>7</v>
      </c>
      <c r="O1830" s="10" t="s">
        <v>2196</v>
      </c>
      <c r="P1830" s="10">
        <v>5</v>
      </c>
      <c r="Q1830" s="10" t="s">
        <v>1549</v>
      </c>
    </row>
    <row r="1831" spans="1:17" ht="63.75">
      <c r="A1831" s="10" t="s">
        <v>3466</v>
      </c>
      <c r="B1831" s="10" t="s">
        <v>6920</v>
      </c>
      <c r="C1831" s="10" t="s">
        <v>3328</v>
      </c>
      <c r="D1831" s="9" t="s">
        <v>19</v>
      </c>
      <c r="E1831" s="9" t="s">
        <v>2490</v>
      </c>
      <c r="F1831" s="9">
        <v>1</v>
      </c>
      <c r="G1831" s="10" t="s">
        <v>454</v>
      </c>
      <c r="H1831" s="10" t="s">
        <v>178</v>
      </c>
      <c r="J1831" s="10" t="s">
        <v>6282</v>
      </c>
      <c r="L1831" s="10" t="s">
        <v>6842</v>
      </c>
      <c r="M1831" s="10" t="s">
        <v>6284</v>
      </c>
      <c r="N1831" s="10">
        <v>7</v>
      </c>
      <c r="O1831" s="10" t="s">
        <v>2196</v>
      </c>
      <c r="P1831" s="10">
        <v>5</v>
      </c>
      <c r="Q1831" s="10" t="s">
        <v>1549</v>
      </c>
    </row>
    <row r="1832" spans="1:17" ht="63.75">
      <c r="A1832" s="10" t="s">
        <v>181</v>
      </c>
      <c r="B1832" s="10" t="s">
        <v>4147</v>
      </c>
      <c r="C1832" s="10" t="s">
        <v>3328</v>
      </c>
      <c r="D1832" s="9" t="s">
        <v>16</v>
      </c>
      <c r="E1832" s="9" t="s">
        <v>2490</v>
      </c>
      <c r="F1832" s="9">
        <v>4</v>
      </c>
      <c r="G1832" s="10" t="s">
        <v>454</v>
      </c>
      <c r="H1832" s="10" t="s">
        <v>178</v>
      </c>
      <c r="J1832" s="10" t="s">
        <v>1758</v>
      </c>
      <c r="L1832" s="10" t="s">
        <v>6285</v>
      </c>
      <c r="M1832" s="10" t="s">
        <v>1757</v>
      </c>
      <c r="N1832" s="10">
        <v>4</v>
      </c>
      <c r="O1832" s="10" t="s">
        <v>2196</v>
      </c>
      <c r="P1832" s="10">
        <v>5</v>
      </c>
      <c r="Q1832" s="10" t="s">
        <v>1549</v>
      </c>
    </row>
    <row r="1833" spans="1:17" ht="63.75">
      <c r="A1833" s="10" t="s">
        <v>181</v>
      </c>
      <c r="B1833" s="10" t="s">
        <v>6921</v>
      </c>
      <c r="C1833" s="10" t="s">
        <v>3328</v>
      </c>
      <c r="D1833" s="9" t="s">
        <v>19</v>
      </c>
      <c r="E1833" s="9" t="s">
        <v>2490</v>
      </c>
      <c r="F1833" s="9">
        <v>1</v>
      </c>
      <c r="G1833" s="10" t="s">
        <v>454</v>
      </c>
      <c r="H1833" s="10" t="s">
        <v>178</v>
      </c>
      <c r="J1833" s="10" t="s">
        <v>1758</v>
      </c>
      <c r="L1833" s="10" t="s">
        <v>6843</v>
      </c>
      <c r="M1833" s="10" t="s">
        <v>1757</v>
      </c>
      <c r="N1833" s="10">
        <v>4</v>
      </c>
      <c r="O1833" s="10" t="s">
        <v>2196</v>
      </c>
      <c r="P1833" s="10">
        <v>5</v>
      </c>
      <c r="Q1833" s="10" t="s">
        <v>1549</v>
      </c>
    </row>
    <row r="1834" spans="1:17">
      <c r="A1834" s="10" t="s">
        <v>3907</v>
      </c>
      <c r="B1834" s="10" t="s">
        <v>4347</v>
      </c>
      <c r="C1834" s="10" t="s">
        <v>3328</v>
      </c>
      <c r="D1834" s="9">
        <v>6</v>
      </c>
      <c r="E1834" s="9" t="s">
        <v>2490</v>
      </c>
      <c r="G1834" s="10" t="s">
        <v>454</v>
      </c>
      <c r="H1834" s="10" t="s">
        <v>178</v>
      </c>
    </row>
    <row r="1835" spans="1:17" ht="63.75">
      <c r="A1835" s="10" t="s">
        <v>182</v>
      </c>
      <c r="B1835" s="10" t="s">
        <v>4148</v>
      </c>
      <c r="C1835" s="10" t="s">
        <v>3328</v>
      </c>
      <c r="D1835" s="9" t="s">
        <v>16</v>
      </c>
      <c r="E1835" s="9" t="s">
        <v>2490</v>
      </c>
      <c r="F1835" s="9">
        <v>4</v>
      </c>
      <c r="G1835" s="10" t="s">
        <v>454</v>
      </c>
      <c r="H1835" s="10" t="s">
        <v>178</v>
      </c>
      <c r="J1835" s="10" t="s">
        <v>1760</v>
      </c>
      <c r="L1835" s="10" t="s">
        <v>6286</v>
      </c>
      <c r="M1835" s="10" t="s">
        <v>311</v>
      </c>
      <c r="N1835" s="10">
        <v>4</v>
      </c>
      <c r="O1835" s="10" t="s">
        <v>2196</v>
      </c>
      <c r="P1835" s="10">
        <v>5</v>
      </c>
      <c r="Q1835" s="10" t="s">
        <v>1549</v>
      </c>
    </row>
    <row r="1836" spans="1:17" ht="63.75">
      <c r="A1836" s="10" t="s">
        <v>182</v>
      </c>
      <c r="B1836" s="10" t="s">
        <v>6922</v>
      </c>
      <c r="C1836" s="10" t="s">
        <v>3328</v>
      </c>
      <c r="D1836" s="9" t="s">
        <v>19</v>
      </c>
      <c r="E1836" s="9" t="s">
        <v>2490</v>
      </c>
      <c r="F1836" s="9">
        <v>1</v>
      </c>
      <c r="G1836" s="10" t="s">
        <v>454</v>
      </c>
      <c r="H1836" s="10" t="s">
        <v>178</v>
      </c>
      <c r="J1836" s="10" t="s">
        <v>1760</v>
      </c>
      <c r="L1836" s="10" t="s">
        <v>6844</v>
      </c>
      <c r="M1836" s="10" t="s">
        <v>311</v>
      </c>
      <c r="N1836" s="10">
        <v>4</v>
      </c>
      <c r="O1836" s="10" t="s">
        <v>2196</v>
      </c>
      <c r="P1836" s="10">
        <v>5</v>
      </c>
      <c r="Q1836" s="10" t="s">
        <v>1549</v>
      </c>
    </row>
    <row r="1837" spans="1:17" ht="63.75">
      <c r="A1837" s="10" t="s">
        <v>183</v>
      </c>
      <c r="B1837" s="10" t="s">
        <v>4149</v>
      </c>
      <c r="C1837" s="10" t="s">
        <v>3328</v>
      </c>
      <c r="D1837" s="9" t="s">
        <v>16</v>
      </c>
      <c r="E1837" s="9" t="s">
        <v>2490</v>
      </c>
      <c r="F1837" s="9">
        <v>4</v>
      </c>
      <c r="G1837" s="10" t="s">
        <v>454</v>
      </c>
      <c r="H1837" s="10" t="s">
        <v>178</v>
      </c>
      <c r="J1837" s="10" t="s">
        <v>2772</v>
      </c>
      <c r="L1837" s="10" t="s">
        <v>6287</v>
      </c>
      <c r="M1837" s="10" t="s">
        <v>946</v>
      </c>
      <c r="N1837" s="10">
        <v>7</v>
      </c>
      <c r="O1837" s="10" t="s">
        <v>2196</v>
      </c>
      <c r="P1837" s="10">
        <v>5</v>
      </c>
      <c r="Q1837" s="10" t="s">
        <v>1549</v>
      </c>
    </row>
    <row r="1838" spans="1:17" ht="63.75">
      <c r="A1838" s="10" t="s">
        <v>183</v>
      </c>
      <c r="B1838" s="10" t="s">
        <v>6923</v>
      </c>
      <c r="C1838" s="10" t="s">
        <v>3328</v>
      </c>
      <c r="D1838" s="9" t="s">
        <v>19</v>
      </c>
      <c r="E1838" s="9" t="s">
        <v>2490</v>
      </c>
      <c r="F1838" s="9">
        <v>1</v>
      </c>
      <c r="G1838" s="10" t="s">
        <v>454</v>
      </c>
      <c r="H1838" s="10" t="s">
        <v>178</v>
      </c>
      <c r="J1838" s="10" t="s">
        <v>2772</v>
      </c>
      <c r="L1838" s="10" t="s">
        <v>6287</v>
      </c>
      <c r="M1838" s="10" t="s">
        <v>946</v>
      </c>
      <c r="N1838" s="10">
        <v>7</v>
      </c>
      <c r="O1838" s="10" t="s">
        <v>2196</v>
      </c>
      <c r="P1838" s="10">
        <v>5</v>
      </c>
      <c r="Q1838" s="10" t="s">
        <v>1549</v>
      </c>
    </row>
    <row r="1839" spans="1:17" ht="63.75">
      <c r="A1839" s="10" t="s">
        <v>3822</v>
      </c>
      <c r="B1839" s="10" t="s">
        <v>4227</v>
      </c>
      <c r="C1839" s="10" t="s">
        <v>3328</v>
      </c>
      <c r="D1839" s="9">
        <v>2</v>
      </c>
      <c r="E1839" s="9" t="s">
        <v>2490</v>
      </c>
      <c r="F1839" s="9">
        <v>5</v>
      </c>
      <c r="G1839" s="10" t="s">
        <v>454</v>
      </c>
      <c r="H1839" s="10" t="s">
        <v>178</v>
      </c>
      <c r="J1839" s="10" t="s">
        <v>7578</v>
      </c>
      <c r="L1839" s="10" t="s">
        <v>7579</v>
      </c>
      <c r="M1839" s="10" t="s">
        <v>946</v>
      </c>
      <c r="N1839" s="10">
        <v>7</v>
      </c>
      <c r="O1839" s="10" t="s">
        <v>2196</v>
      </c>
      <c r="P1839" s="10">
        <v>5</v>
      </c>
      <c r="Q1839" s="10" t="s">
        <v>1549</v>
      </c>
    </row>
    <row r="1840" spans="1:17">
      <c r="A1840" s="10" t="s">
        <v>3469</v>
      </c>
      <c r="B1840" s="10" t="s">
        <v>4262</v>
      </c>
      <c r="C1840" s="10" t="s">
        <v>3328</v>
      </c>
      <c r="D1840" s="9">
        <v>3</v>
      </c>
      <c r="E1840" s="9" t="s">
        <v>2490</v>
      </c>
      <c r="G1840" s="10" t="s">
        <v>454</v>
      </c>
      <c r="H1840" s="10" t="s">
        <v>178</v>
      </c>
    </row>
    <row r="1841" spans="1:17" ht="63.75">
      <c r="A1841" s="10" t="s">
        <v>3439</v>
      </c>
      <c r="B1841" s="10" t="s">
        <v>4150</v>
      </c>
      <c r="C1841" s="10" t="s">
        <v>3328</v>
      </c>
      <c r="D1841" s="9" t="s">
        <v>16</v>
      </c>
      <c r="E1841" s="9" t="s">
        <v>2490</v>
      </c>
      <c r="F1841" s="9">
        <v>4</v>
      </c>
      <c r="G1841" s="10" t="s">
        <v>454</v>
      </c>
      <c r="H1841" s="10" t="s">
        <v>178</v>
      </c>
      <c r="J1841" s="10" t="s">
        <v>6288</v>
      </c>
      <c r="L1841" s="10" t="s">
        <v>6289</v>
      </c>
      <c r="M1841" s="10" t="s">
        <v>6290</v>
      </c>
      <c r="N1841" s="10">
        <v>7</v>
      </c>
      <c r="O1841" s="10" t="s">
        <v>2196</v>
      </c>
      <c r="P1841" s="10">
        <v>5</v>
      </c>
      <c r="Q1841" s="10" t="s">
        <v>1549</v>
      </c>
    </row>
    <row r="1842" spans="1:17" ht="63.75">
      <c r="A1842" s="10" t="s">
        <v>3439</v>
      </c>
      <c r="B1842" s="10" t="s">
        <v>6924</v>
      </c>
      <c r="C1842" s="10" t="s">
        <v>3328</v>
      </c>
      <c r="D1842" s="9" t="s">
        <v>19</v>
      </c>
      <c r="E1842" s="9" t="s">
        <v>2490</v>
      </c>
      <c r="F1842" s="9">
        <v>1</v>
      </c>
      <c r="G1842" s="10" t="s">
        <v>454</v>
      </c>
      <c r="H1842" s="10" t="s">
        <v>178</v>
      </c>
      <c r="J1842" s="10" t="s">
        <v>6288</v>
      </c>
      <c r="L1842" s="10" t="s">
        <v>6289</v>
      </c>
      <c r="M1842" s="10" t="s">
        <v>6290</v>
      </c>
      <c r="N1842" s="10">
        <v>7</v>
      </c>
      <c r="O1842" s="10" t="s">
        <v>2196</v>
      </c>
      <c r="P1842" s="10">
        <v>5</v>
      </c>
      <c r="Q1842" s="10" t="s">
        <v>1549</v>
      </c>
    </row>
    <row r="1843" spans="1:17">
      <c r="A1843" s="10" t="s">
        <v>188</v>
      </c>
      <c r="B1843" s="10" t="s">
        <v>4321</v>
      </c>
      <c r="C1843" s="10" t="s">
        <v>3328</v>
      </c>
      <c r="D1843" s="9">
        <v>5</v>
      </c>
      <c r="E1843" s="9" t="s">
        <v>2490</v>
      </c>
      <c r="G1843" s="10" t="s">
        <v>454</v>
      </c>
      <c r="H1843" s="10" t="s">
        <v>178</v>
      </c>
    </row>
    <row r="1844" spans="1:17" ht="63.75">
      <c r="A1844" s="10" t="s">
        <v>189</v>
      </c>
      <c r="B1844" s="10" t="s">
        <v>4151</v>
      </c>
      <c r="C1844" s="10" t="s">
        <v>3328</v>
      </c>
      <c r="D1844" s="9" t="s">
        <v>16</v>
      </c>
      <c r="E1844" s="9" t="s">
        <v>2490</v>
      </c>
      <c r="F1844" s="9">
        <v>4</v>
      </c>
      <c r="G1844" s="10" t="s">
        <v>454</v>
      </c>
      <c r="H1844" s="10" t="s">
        <v>178</v>
      </c>
      <c r="J1844" s="10" t="s">
        <v>1768</v>
      </c>
      <c r="L1844" s="10" t="s">
        <v>6291</v>
      </c>
      <c r="M1844" s="10" t="s">
        <v>958</v>
      </c>
      <c r="N1844" s="10">
        <v>5</v>
      </c>
    </row>
    <row r="1845" spans="1:17" ht="63.75">
      <c r="A1845" s="10" t="s">
        <v>189</v>
      </c>
      <c r="B1845" s="10" t="s">
        <v>6925</v>
      </c>
      <c r="C1845" s="10" t="s">
        <v>3328</v>
      </c>
      <c r="D1845" s="9" t="s">
        <v>19</v>
      </c>
      <c r="E1845" s="9" t="s">
        <v>2490</v>
      </c>
      <c r="F1845" s="9">
        <v>1</v>
      </c>
      <c r="G1845" s="10" t="s">
        <v>454</v>
      </c>
      <c r="H1845" s="10" t="s">
        <v>178</v>
      </c>
      <c r="J1845" s="10" t="s">
        <v>1768</v>
      </c>
      <c r="L1845" s="10" t="s">
        <v>6291</v>
      </c>
      <c r="M1845" s="10" t="s">
        <v>958</v>
      </c>
      <c r="N1845" s="10">
        <v>5</v>
      </c>
    </row>
    <row r="1846" spans="1:17" ht="63.75">
      <c r="A1846" s="10" t="s">
        <v>3467</v>
      </c>
      <c r="B1846" s="10" t="s">
        <v>4152</v>
      </c>
      <c r="C1846" s="10" t="s">
        <v>3328</v>
      </c>
      <c r="D1846" s="9" t="s">
        <v>16</v>
      </c>
      <c r="E1846" s="9" t="s">
        <v>2490</v>
      </c>
      <c r="F1846" s="9">
        <v>4</v>
      </c>
      <c r="G1846" s="10" t="s">
        <v>454</v>
      </c>
      <c r="H1846" s="10" t="s">
        <v>178</v>
      </c>
      <c r="J1846" s="10" t="s">
        <v>6292</v>
      </c>
      <c r="L1846" s="10" t="s">
        <v>6293</v>
      </c>
      <c r="M1846" s="10" t="s">
        <v>6294</v>
      </c>
      <c r="N1846" s="10">
        <v>7</v>
      </c>
      <c r="O1846" s="10" t="s">
        <v>2196</v>
      </c>
      <c r="P1846" s="10">
        <v>5</v>
      </c>
      <c r="Q1846" s="10" t="s">
        <v>1549</v>
      </c>
    </row>
    <row r="1847" spans="1:17" ht="63.75">
      <c r="A1847" s="10" t="s">
        <v>3467</v>
      </c>
      <c r="B1847" s="10" t="s">
        <v>6926</v>
      </c>
      <c r="C1847" s="10" t="s">
        <v>3328</v>
      </c>
      <c r="D1847" s="9" t="s">
        <v>19</v>
      </c>
      <c r="E1847" s="9" t="s">
        <v>2490</v>
      </c>
      <c r="F1847" s="9">
        <v>1</v>
      </c>
      <c r="G1847" s="10" t="s">
        <v>454</v>
      </c>
      <c r="H1847" s="10" t="s">
        <v>178</v>
      </c>
      <c r="J1847" s="10" t="s">
        <v>6292</v>
      </c>
      <c r="L1847" s="10" t="s">
        <v>6293</v>
      </c>
      <c r="M1847" s="10" t="s">
        <v>6294</v>
      </c>
      <c r="N1847" s="10">
        <v>7</v>
      </c>
      <c r="O1847" s="10" t="s">
        <v>2196</v>
      </c>
      <c r="P1847" s="10">
        <v>5</v>
      </c>
      <c r="Q1847" s="10" t="s">
        <v>1549</v>
      </c>
    </row>
    <row r="1848" spans="1:17" ht="63.75">
      <c r="A1848" s="10" t="s">
        <v>192</v>
      </c>
      <c r="B1848" s="10" t="s">
        <v>4153</v>
      </c>
      <c r="C1848" s="10" t="s">
        <v>3328</v>
      </c>
      <c r="D1848" s="9" t="s">
        <v>16</v>
      </c>
      <c r="E1848" s="9" t="s">
        <v>2490</v>
      </c>
      <c r="F1848" s="9">
        <v>32</v>
      </c>
      <c r="G1848" s="10" t="s">
        <v>454</v>
      </c>
      <c r="H1848" s="10" t="s">
        <v>178</v>
      </c>
      <c r="J1848" s="10" t="s">
        <v>960</v>
      </c>
      <c r="L1848" s="10" t="s">
        <v>6295</v>
      </c>
      <c r="M1848" s="10" t="s">
        <v>961</v>
      </c>
    </row>
    <row r="1849" spans="1:17" ht="63.75">
      <c r="A1849" s="10" t="s">
        <v>192</v>
      </c>
      <c r="B1849" s="10" t="s">
        <v>6927</v>
      </c>
      <c r="C1849" s="10" t="s">
        <v>3328</v>
      </c>
      <c r="D1849" s="9" t="s">
        <v>19</v>
      </c>
      <c r="E1849" s="9" t="s">
        <v>2490</v>
      </c>
      <c r="F1849" s="9">
        <v>5</v>
      </c>
      <c r="G1849" s="10" t="s">
        <v>454</v>
      </c>
      <c r="H1849" s="10" t="s">
        <v>178</v>
      </c>
      <c r="J1849" s="10" t="s">
        <v>960</v>
      </c>
      <c r="L1849" s="10" t="s">
        <v>6295</v>
      </c>
      <c r="M1849" s="10" t="s">
        <v>961</v>
      </c>
    </row>
    <row r="1850" spans="1:17" ht="25.5">
      <c r="A1850" s="10" t="s">
        <v>3778</v>
      </c>
      <c r="B1850" s="10" t="s">
        <v>4171</v>
      </c>
      <c r="C1850" s="10" t="s">
        <v>3328</v>
      </c>
      <c r="D1850" s="9">
        <v>1</v>
      </c>
      <c r="E1850" s="9" t="s">
        <v>2490</v>
      </c>
      <c r="F1850" s="9">
        <v>2</v>
      </c>
      <c r="G1850" s="10" t="s">
        <v>454</v>
      </c>
      <c r="H1850" s="10" t="s">
        <v>195</v>
      </c>
      <c r="J1850" s="10" t="s">
        <v>2296</v>
      </c>
      <c r="L1850" s="10" t="s">
        <v>6445</v>
      </c>
      <c r="M1850" s="10" t="s">
        <v>968</v>
      </c>
      <c r="N1850" s="10">
        <v>7</v>
      </c>
    </row>
    <row r="1851" spans="1:17" ht="76.5">
      <c r="A1851" s="10" t="s">
        <v>3765</v>
      </c>
      <c r="B1851" s="10" t="s">
        <v>6891</v>
      </c>
      <c r="C1851" s="10" t="s">
        <v>3328</v>
      </c>
      <c r="D1851" s="9" t="s">
        <v>19</v>
      </c>
      <c r="E1851" s="9" t="s">
        <v>2490</v>
      </c>
      <c r="F1851" s="9">
        <v>1</v>
      </c>
      <c r="G1851" s="10" t="s">
        <v>454</v>
      </c>
      <c r="H1851" s="10" t="s">
        <v>195</v>
      </c>
      <c r="J1851" s="10" t="s">
        <v>6826</v>
      </c>
      <c r="L1851" s="10" t="s">
        <v>6827</v>
      </c>
      <c r="M1851" s="10" t="s">
        <v>968</v>
      </c>
      <c r="N1851" s="10">
        <v>5</v>
      </c>
    </row>
    <row r="1852" spans="1:17">
      <c r="A1852" s="10" t="s">
        <v>3855</v>
      </c>
      <c r="B1852" s="10" t="s">
        <v>4277</v>
      </c>
      <c r="C1852" s="10" t="s">
        <v>3328</v>
      </c>
      <c r="D1852" s="9">
        <v>4</v>
      </c>
      <c r="E1852" s="9" t="s">
        <v>2490</v>
      </c>
      <c r="G1852" s="10" t="s">
        <v>454</v>
      </c>
      <c r="H1852" s="10" t="s">
        <v>195</v>
      </c>
    </row>
    <row r="1853" spans="1:17" ht="38.25">
      <c r="A1853" s="10" t="s">
        <v>196</v>
      </c>
      <c r="B1853" s="10" t="s">
        <v>4096</v>
      </c>
      <c r="C1853" s="10" t="s">
        <v>3328</v>
      </c>
      <c r="D1853" s="9" t="s">
        <v>16</v>
      </c>
      <c r="E1853" s="9" t="s">
        <v>2490</v>
      </c>
      <c r="F1853" s="9">
        <v>1</v>
      </c>
      <c r="G1853" s="10" t="s">
        <v>454</v>
      </c>
      <c r="H1853" s="10" t="s">
        <v>195</v>
      </c>
      <c r="J1853" s="10" t="s">
        <v>2262</v>
      </c>
      <c r="L1853" s="10" t="s">
        <v>2278</v>
      </c>
      <c r="M1853" s="10" t="s">
        <v>941</v>
      </c>
      <c r="N1853" s="10">
        <v>5</v>
      </c>
    </row>
    <row r="1854" spans="1:17" ht="38.25">
      <c r="A1854" s="10" t="s">
        <v>197</v>
      </c>
      <c r="B1854" s="10" t="s">
        <v>4097</v>
      </c>
      <c r="C1854" s="10" t="s">
        <v>3328</v>
      </c>
      <c r="D1854" s="9" t="s">
        <v>16</v>
      </c>
      <c r="E1854" s="9" t="s">
        <v>2490</v>
      </c>
      <c r="F1854" s="9">
        <v>1</v>
      </c>
      <c r="G1854" s="10" t="s">
        <v>454</v>
      </c>
      <c r="H1854" s="10" t="s">
        <v>195</v>
      </c>
      <c r="J1854" s="10" t="s">
        <v>2274</v>
      </c>
      <c r="L1854" s="10" t="s">
        <v>6296</v>
      </c>
      <c r="M1854" s="10" t="s">
        <v>951</v>
      </c>
      <c r="N1854" s="10">
        <v>4</v>
      </c>
    </row>
    <row r="1855" spans="1:17" ht="38.25">
      <c r="A1855" s="10" t="s">
        <v>3739</v>
      </c>
      <c r="B1855" s="10" t="s">
        <v>4098</v>
      </c>
      <c r="C1855" s="10" t="s">
        <v>3328</v>
      </c>
      <c r="D1855" s="9" t="s">
        <v>16</v>
      </c>
      <c r="E1855" s="9" t="s">
        <v>2490</v>
      </c>
      <c r="F1855" s="9">
        <v>1</v>
      </c>
      <c r="G1855" s="10" t="s">
        <v>454</v>
      </c>
      <c r="H1855" s="10" t="s">
        <v>195</v>
      </c>
      <c r="J1855" s="10" t="s">
        <v>6297</v>
      </c>
      <c r="L1855" s="10" t="s">
        <v>6298</v>
      </c>
      <c r="M1855" s="10" t="s">
        <v>946</v>
      </c>
      <c r="N1855" s="10">
        <v>8</v>
      </c>
    </row>
    <row r="1856" spans="1:17" ht="38.25">
      <c r="A1856" s="10" t="s">
        <v>3516</v>
      </c>
      <c r="B1856" s="10" t="s">
        <v>4172</v>
      </c>
      <c r="C1856" s="10" t="s">
        <v>3328</v>
      </c>
      <c r="D1856" s="9">
        <v>1</v>
      </c>
      <c r="E1856" s="9" t="s">
        <v>2490</v>
      </c>
      <c r="F1856" s="9">
        <v>1</v>
      </c>
      <c r="G1856" s="10" t="s">
        <v>454</v>
      </c>
      <c r="H1856" s="10" t="s">
        <v>195</v>
      </c>
      <c r="J1856" s="10" t="s">
        <v>2262</v>
      </c>
      <c r="L1856" s="10" t="s">
        <v>6447</v>
      </c>
      <c r="M1856" s="10" t="s">
        <v>935</v>
      </c>
      <c r="N1856" s="10">
        <v>7</v>
      </c>
    </row>
    <row r="1857" spans="1:14" ht="38.25">
      <c r="A1857" s="10" t="s">
        <v>3779</v>
      </c>
      <c r="B1857" s="10" t="s">
        <v>4173</v>
      </c>
      <c r="C1857" s="10" t="s">
        <v>3328</v>
      </c>
      <c r="D1857" s="9">
        <v>1</v>
      </c>
      <c r="E1857" s="9" t="s">
        <v>2490</v>
      </c>
      <c r="F1857" s="9">
        <v>1</v>
      </c>
      <c r="G1857" s="10" t="s">
        <v>454</v>
      </c>
      <c r="H1857" s="10" t="s">
        <v>195</v>
      </c>
      <c r="J1857" s="10" t="s">
        <v>6297</v>
      </c>
      <c r="L1857" s="10" t="s">
        <v>6448</v>
      </c>
      <c r="M1857" s="10" t="s">
        <v>946</v>
      </c>
      <c r="N1857" s="10">
        <v>7</v>
      </c>
    </row>
    <row r="1858" spans="1:14" ht="51">
      <c r="A1858" s="10" t="s">
        <v>3805</v>
      </c>
      <c r="B1858" s="30" t="s">
        <v>4210</v>
      </c>
      <c r="C1858" s="10" t="s">
        <v>3328</v>
      </c>
      <c r="D1858" s="9">
        <v>2</v>
      </c>
      <c r="E1858" s="9" t="s">
        <v>2490</v>
      </c>
      <c r="F1858" s="9">
        <v>1</v>
      </c>
      <c r="G1858" s="10" t="s">
        <v>454</v>
      </c>
      <c r="H1858" s="10" t="s">
        <v>195</v>
      </c>
      <c r="J1858" s="10" t="s">
        <v>7580</v>
      </c>
      <c r="L1858" s="10" t="s">
        <v>7581</v>
      </c>
      <c r="M1858" s="10" t="s">
        <v>946</v>
      </c>
      <c r="N1858" s="10">
        <v>8</v>
      </c>
    </row>
    <row r="1859" spans="1:14" ht="38.25">
      <c r="A1859" s="10" t="s">
        <v>202</v>
      </c>
      <c r="B1859" s="10" t="s">
        <v>6892</v>
      </c>
      <c r="C1859" s="10" t="s">
        <v>3328</v>
      </c>
      <c r="D1859" s="9" t="s">
        <v>19</v>
      </c>
      <c r="E1859" s="9" t="s">
        <v>2490</v>
      </c>
      <c r="F1859" s="9">
        <v>1</v>
      </c>
      <c r="G1859" s="10" t="s">
        <v>454</v>
      </c>
      <c r="H1859" s="10" t="s">
        <v>195</v>
      </c>
      <c r="J1859" s="10" t="s">
        <v>2279</v>
      </c>
      <c r="L1859" s="10" t="s">
        <v>6828</v>
      </c>
      <c r="M1859" s="10" t="s">
        <v>968</v>
      </c>
      <c r="N1859" s="10">
        <v>4</v>
      </c>
    </row>
    <row r="1860" spans="1:14">
      <c r="A1860" s="10" t="s">
        <v>3545</v>
      </c>
      <c r="B1860" s="10" t="s">
        <v>4308</v>
      </c>
      <c r="C1860" s="10" t="s">
        <v>3328</v>
      </c>
      <c r="D1860" s="9">
        <v>5</v>
      </c>
      <c r="E1860" s="9" t="s">
        <v>2490</v>
      </c>
      <c r="G1860" s="10" t="s">
        <v>454</v>
      </c>
      <c r="H1860" s="10" t="s">
        <v>195</v>
      </c>
    </row>
    <row r="1861" spans="1:14" ht="38.25">
      <c r="A1861" s="10" t="s">
        <v>206</v>
      </c>
      <c r="B1861" s="10" t="s">
        <v>4099</v>
      </c>
      <c r="C1861" s="10" t="s">
        <v>3328</v>
      </c>
      <c r="D1861" s="9" t="s">
        <v>16</v>
      </c>
      <c r="E1861" s="9" t="s">
        <v>2490</v>
      </c>
      <c r="F1861" s="9">
        <v>1</v>
      </c>
      <c r="G1861" s="10" t="s">
        <v>454</v>
      </c>
      <c r="H1861" s="10" t="s">
        <v>195</v>
      </c>
      <c r="J1861" s="10" t="s">
        <v>2274</v>
      </c>
      <c r="L1861" s="10" t="s">
        <v>2281</v>
      </c>
      <c r="M1861" s="10" t="s">
        <v>951</v>
      </c>
      <c r="N1861" s="10">
        <v>3</v>
      </c>
    </row>
    <row r="1862" spans="1:14" ht="25.5">
      <c r="A1862" s="10" t="s">
        <v>207</v>
      </c>
      <c r="B1862" s="10" t="s">
        <v>4100</v>
      </c>
      <c r="C1862" s="10" t="s">
        <v>3328</v>
      </c>
      <c r="D1862" s="9" t="s">
        <v>16</v>
      </c>
      <c r="E1862" s="9" t="s">
        <v>2490</v>
      </c>
      <c r="F1862" s="9">
        <v>1</v>
      </c>
      <c r="G1862" s="10" t="s">
        <v>454</v>
      </c>
      <c r="H1862" s="10" t="s">
        <v>195</v>
      </c>
      <c r="J1862" s="10" t="s">
        <v>2264</v>
      </c>
      <c r="L1862" s="10" t="s">
        <v>2265</v>
      </c>
      <c r="M1862" s="10" t="s">
        <v>1757</v>
      </c>
      <c r="N1862" s="10">
        <v>4</v>
      </c>
    </row>
    <row r="1863" spans="1:14" ht="38.25">
      <c r="A1863" s="10" t="s">
        <v>3456</v>
      </c>
      <c r="B1863" s="10" t="s">
        <v>4101</v>
      </c>
      <c r="C1863" s="10" t="s">
        <v>3328</v>
      </c>
      <c r="D1863" s="9" t="s">
        <v>16</v>
      </c>
      <c r="E1863" s="9" t="s">
        <v>2490</v>
      </c>
      <c r="F1863" s="9">
        <v>2</v>
      </c>
      <c r="G1863" s="10" t="s">
        <v>454</v>
      </c>
      <c r="H1863" s="10" t="s">
        <v>195</v>
      </c>
      <c r="J1863" s="10" t="s">
        <v>6299</v>
      </c>
      <c r="L1863" s="10" t="s">
        <v>6300</v>
      </c>
      <c r="M1863" s="10" t="s">
        <v>913</v>
      </c>
      <c r="N1863" s="10">
        <v>5</v>
      </c>
    </row>
    <row r="1864" spans="1:14" ht="38.25">
      <c r="A1864" s="10" t="s">
        <v>3806</v>
      </c>
      <c r="B1864" s="10" t="s">
        <v>4211</v>
      </c>
      <c r="C1864" s="10" t="s">
        <v>3328</v>
      </c>
      <c r="D1864" s="9">
        <v>2</v>
      </c>
      <c r="E1864" s="9" t="s">
        <v>2490</v>
      </c>
      <c r="F1864" s="9">
        <v>1</v>
      </c>
      <c r="G1864" s="10" t="s">
        <v>454</v>
      </c>
      <c r="H1864" s="10" t="s">
        <v>195</v>
      </c>
      <c r="J1864" s="10" t="s">
        <v>846</v>
      </c>
      <c r="L1864" s="10" t="s">
        <v>7582</v>
      </c>
      <c r="M1864" s="10" t="s">
        <v>7583</v>
      </c>
      <c r="N1864" s="10">
        <v>8</v>
      </c>
    </row>
    <row r="1865" spans="1:14">
      <c r="A1865" s="10" t="s">
        <v>3833</v>
      </c>
      <c r="B1865" s="10" t="s">
        <v>4245</v>
      </c>
      <c r="C1865" s="10" t="s">
        <v>3328</v>
      </c>
      <c r="D1865" s="9">
        <v>3</v>
      </c>
      <c r="E1865" s="9" t="s">
        <v>2490</v>
      </c>
      <c r="G1865" s="10" t="s">
        <v>454</v>
      </c>
      <c r="H1865" s="10" t="s">
        <v>195</v>
      </c>
    </row>
    <row r="1866" spans="1:14" ht="25.5">
      <c r="A1866" s="10" t="s">
        <v>3515</v>
      </c>
      <c r="B1866" s="10" t="s">
        <v>4102</v>
      </c>
      <c r="C1866" s="10" t="s">
        <v>3328</v>
      </c>
      <c r="D1866" s="9" t="s">
        <v>16</v>
      </c>
      <c r="E1866" s="9" t="s">
        <v>2490</v>
      </c>
      <c r="F1866" s="9">
        <v>1</v>
      </c>
      <c r="G1866" s="10" t="s">
        <v>454</v>
      </c>
      <c r="H1866" s="10" t="s">
        <v>195</v>
      </c>
      <c r="J1866" s="10" t="s">
        <v>1214</v>
      </c>
      <c r="L1866" s="10" t="s">
        <v>6301</v>
      </c>
      <c r="M1866" s="10" t="s">
        <v>1757</v>
      </c>
      <c r="N1866" s="10">
        <v>7</v>
      </c>
    </row>
    <row r="1867" spans="1:14" ht="38.25">
      <c r="A1867" s="10" t="s">
        <v>3561</v>
      </c>
      <c r="B1867" s="10" t="s">
        <v>4103</v>
      </c>
      <c r="C1867" s="10" t="s">
        <v>3328</v>
      </c>
      <c r="D1867" s="9" t="s">
        <v>16</v>
      </c>
      <c r="E1867" s="9" t="s">
        <v>2490</v>
      </c>
      <c r="F1867" s="9">
        <v>3</v>
      </c>
      <c r="G1867" s="10" t="s">
        <v>454</v>
      </c>
      <c r="H1867" s="10" t="s">
        <v>195</v>
      </c>
      <c r="J1867" s="10" t="s">
        <v>6302</v>
      </c>
      <c r="L1867" s="10" t="s">
        <v>6303</v>
      </c>
      <c r="M1867" s="10" t="s">
        <v>6304</v>
      </c>
      <c r="N1867" s="10">
        <v>5</v>
      </c>
    </row>
    <row r="1868" spans="1:14" ht="38.25">
      <c r="A1868" s="10" t="s">
        <v>3561</v>
      </c>
      <c r="B1868" s="10" t="s">
        <v>6893</v>
      </c>
      <c r="C1868" s="10" t="s">
        <v>3328</v>
      </c>
      <c r="D1868" s="9" t="s">
        <v>19</v>
      </c>
      <c r="E1868" s="9" t="s">
        <v>2490</v>
      </c>
      <c r="F1868" s="9">
        <v>1</v>
      </c>
      <c r="G1868" s="10" t="s">
        <v>454</v>
      </c>
      <c r="H1868" s="10" t="s">
        <v>195</v>
      </c>
      <c r="J1868" s="10" t="s">
        <v>6302</v>
      </c>
      <c r="L1868" s="10" t="s">
        <v>6303</v>
      </c>
      <c r="M1868" s="10" t="s">
        <v>947</v>
      </c>
      <c r="N1868" s="10">
        <v>5</v>
      </c>
    </row>
    <row r="1869" spans="1:14">
      <c r="A1869" s="10" t="s">
        <v>3900</v>
      </c>
      <c r="B1869" s="30" t="s">
        <v>4338</v>
      </c>
      <c r="C1869" s="10" t="s">
        <v>3328</v>
      </c>
      <c r="D1869" s="9">
        <v>6</v>
      </c>
      <c r="E1869" s="9" t="s">
        <v>2490</v>
      </c>
      <c r="G1869" s="10" t="s">
        <v>454</v>
      </c>
      <c r="H1869" s="10" t="s">
        <v>195</v>
      </c>
    </row>
    <row r="1870" spans="1:14">
      <c r="A1870" s="10" t="s">
        <v>3876</v>
      </c>
      <c r="B1870" s="10" t="s">
        <v>4309</v>
      </c>
      <c r="C1870" s="10" t="s">
        <v>3328</v>
      </c>
      <c r="D1870" s="9">
        <v>5</v>
      </c>
      <c r="E1870" s="9" t="s">
        <v>2490</v>
      </c>
      <c r="G1870" s="10" t="s">
        <v>454</v>
      </c>
      <c r="H1870" s="10" t="s">
        <v>195</v>
      </c>
    </row>
    <row r="1871" spans="1:14" ht="38.25">
      <c r="A1871" s="10" t="s">
        <v>3492</v>
      </c>
      <c r="B1871" s="10" t="s">
        <v>4174</v>
      </c>
      <c r="C1871" s="10" t="s">
        <v>3328</v>
      </c>
      <c r="D1871" s="9">
        <v>1</v>
      </c>
      <c r="E1871" s="9" t="s">
        <v>2490</v>
      </c>
      <c r="F1871" s="9">
        <v>2</v>
      </c>
      <c r="G1871" s="10" t="s">
        <v>454</v>
      </c>
      <c r="H1871" s="10" t="s">
        <v>195</v>
      </c>
      <c r="J1871" s="10" t="s">
        <v>846</v>
      </c>
      <c r="L1871" s="10" t="s">
        <v>6449</v>
      </c>
      <c r="M1871" s="10" t="s">
        <v>6450</v>
      </c>
      <c r="N1871" s="10">
        <v>6</v>
      </c>
    </row>
    <row r="1872" spans="1:14" ht="63.75">
      <c r="A1872" s="10" t="s">
        <v>3807</v>
      </c>
      <c r="B1872" s="10" t="s">
        <v>4212</v>
      </c>
      <c r="C1872" s="10" t="s">
        <v>3328</v>
      </c>
      <c r="D1872" s="9">
        <v>2</v>
      </c>
      <c r="E1872" s="9" t="s">
        <v>2490</v>
      </c>
      <c r="F1872" s="9">
        <v>1</v>
      </c>
      <c r="G1872" s="10" t="s">
        <v>454</v>
      </c>
      <c r="H1872" s="10" t="s">
        <v>195</v>
      </c>
      <c r="J1872" s="10" t="s">
        <v>6453</v>
      </c>
      <c r="L1872" s="10" t="s">
        <v>7584</v>
      </c>
      <c r="M1872" s="10" t="s">
        <v>941</v>
      </c>
      <c r="N1872" s="10">
        <v>8</v>
      </c>
    </row>
    <row r="1873" spans="1:14" ht="25.5">
      <c r="A1873" s="10" t="s">
        <v>3808</v>
      </c>
      <c r="B1873" s="10" t="s">
        <v>4213</v>
      </c>
      <c r="C1873" s="10" t="s">
        <v>3328</v>
      </c>
      <c r="D1873" s="9">
        <v>2</v>
      </c>
      <c r="E1873" s="9" t="s">
        <v>2490</v>
      </c>
      <c r="F1873" s="9">
        <v>2</v>
      </c>
      <c r="G1873" s="10" t="s">
        <v>454</v>
      </c>
      <c r="H1873" s="10" t="s">
        <v>195</v>
      </c>
      <c r="J1873" s="10" t="s">
        <v>7585</v>
      </c>
      <c r="L1873" s="10" t="s">
        <v>7586</v>
      </c>
      <c r="M1873" s="10" t="s">
        <v>946</v>
      </c>
      <c r="N1873" s="10">
        <v>8</v>
      </c>
    </row>
    <row r="1874" spans="1:14" ht="76.5">
      <c r="A1874" s="10" t="s">
        <v>3809</v>
      </c>
      <c r="B1874" s="10" t="s">
        <v>4214</v>
      </c>
      <c r="C1874" s="10" t="s">
        <v>3328</v>
      </c>
      <c r="D1874" s="9">
        <v>2</v>
      </c>
      <c r="E1874" s="9" t="s">
        <v>2490</v>
      </c>
      <c r="F1874" s="9">
        <v>2</v>
      </c>
      <c r="G1874" s="10" t="s">
        <v>454</v>
      </c>
      <c r="H1874" s="10" t="s">
        <v>195</v>
      </c>
      <c r="J1874" s="10" t="s">
        <v>7587</v>
      </c>
      <c r="L1874" s="10" t="s">
        <v>7588</v>
      </c>
      <c r="M1874" s="10" t="s">
        <v>968</v>
      </c>
      <c r="N1874" s="10">
        <v>9</v>
      </c>
    </row>
    <row r="1875" spans="1:14">
      <c r="A1875" s="10" t="s">
        <v>222</v>
      </c>
      <c r="B1875" s="10" t="s">
        <v>4278</v>
      </c>
      <c r="C1875" s="10" t="s">
        <v>3328</v>
      </c>
      <c r="D1875" s="9">
        <v>4</v>
      </c>
      <c r="E1875" s="9" t="s">
        <v>2490</v>
      </c>
      <c r="G1875" s="10" t="s">
        <v>454</v>
      </c>
      <c r="H1875" s="10" t="s">
        <v>195</v>
      </c>
    </row>
    <row r="1876" spans="1:14" ht="25.5">
      <c r="A1876" s="10" t="s">
        <v>223</v>
      </c>
      <c r="B1876" s="10" t="s">
        <v>4104</v>
      </c>
      <c r="C1876" s="10" t="s">
        <v>3328</v>
      </c>
      <c r="D1876" s="9" t="s">
        <v>16</v>
      </c>
      <c r="E1876" s="9" t="s">
        <v>2490</v>
      </c>
      <c r="F1876" s="9">
        <v>1</v>
      </c>
      <c r="G1876" s="10" t="s">
        <v>454</v>
      </c>
      <c r="H1876" s="10" t="s">
        <v>195</v>
      </c>
      <c r="J1876" s="10" t="s">
        <v>2258</v>
      </c>
      <c r="L1876" s="10" t="s">
        <v>6305</v>
      </c>
      <c r="M1876" s="10" t="s">
        <v>844</v>
      </c>
      <c r="N1876" s="10">
        <v>7</v>
      </c>
    </row>
    <row r="1877" spans="1:14" ht="25.5">
      <c r="A1877" s="10" t="s">
        <v>3740</v>
      </c>
      <c r="B1877" s="10" t="s">
        <v>4105</v>
      </c>
      <c r="C1877" s="10" t="s">
        <v>3328</v>
      </c>
      <c r="D1877" s="9" t="s">
        <v>16</v>
      </c>
      <c r="E1877" s="9" t="s">
        <v>2490</v>
      </c>
      <c r="F1877" s="9">
        <v>1</v>
      </c>
      <c r="G1877" s="10" t="s">
        <v>454</v>
      </c>
      <c r="H1877" s="10" t="s">
        <v>195</v>
      </c>
      <c r="J1877" s="10" t="s">
        <v>6306</v>
      </c>
      <c r="L1877" s="10" t="s">
        <v>6307</v>
      </c>
      <c r="M1877" s="10" t="s">
        <v>946</v>
      </c>
      <c r="N1877" s="10">
        <v>7</v>
      </c>
    </row>
    <row r="1878" spans="1:14">
      <c r="A1878" s="10" t="s">
        <v>3856</v>
      </c>
      <c r="B1878" s="10" t="s">
        <v>4279</v>
      </c>
      <c r="C1878" s="10" t="s">
        <v>3328</v>
      </c>
      <c r="D1878" s="9">
        <v>4</v>
      </c>
      <c r="E1878" s="9" t="s">
        <v>2490</v>
      </c>
      <c r="G1878" s="10" t="s">
        <v>454</v>
      </c>
      <c r="H1878" s="10" t="s">
        <v>195</v>
      </c>
    </row>
    <row r="1879" spans="1:14" ht="76.5">
      <c r="A1879" s="10" t="s">
        <v>3766</v>
      </c>
      <c r="B1879" s="10" t="s">
        <v>6894</v>
      </c>
      <c r="C1879" s="10" t="s">
        <v>3328</v>
      </c>
      <c r="D1879" s="9" t="s">
        <v>19</v>
      </c>
      <c r="E1879" s="9" t="s">
        <v>2490</v>
      </c>
      <c r="F1879" s="9">
        <v>2</v>
      </c>
      <c r="G1879" s="10" t="s">
        <v>454</v>
      </c>
      <c r="H1879" s="10" t="s">
        <v>195</v>
      </c>
      <c r="J1879" s="10" t="s">
        <v>6829</v>
      </c>
      <c r="L1879" s="10" t="s">
        <v>6827</v>
      </c>
      <c r="M1879" s="10" t="s">
        <v>968</v>
      </c>
      <c r="N1879" s="10">
        <v>5</v>
      </c>
    </row>
    <row r="1880" spans="1:14" ht="38.25">
      <c r="A1880" s="10" t="s">
        <v>3741</v>
      </c>
      <c r="B1880" s="10" t="s">
        <v>4106</v>
      </c>
      <c r="C1880" s="10" t="s">
        <v>3328</v>
      </c>
      <c r="D1880" s="9" t="s">
        <v>16</v>
      </c>
      <c r="E1880" s="9" t="s">
        <v>2490</v>
      </c>
      <c r="F1880" s="9">
        <v>1</v>
      </c>
      <c r="G1880" s="10" t="s">
        <v>454</v>
      </c>
      <c r="H1880" s="10" t="s">
        <v>195</v>
      </c>
      <c r="J1880" s="10" t="s">
        <v>6308</v>
      </c>
      <c r="L1880" s="10" t="s">
        <v>6309</v>
      </c>
      <c r="M1880" s="10" t="s">
        <v>946</v>
      </c>
      <c r="N1880" s="10">
        <v>4</v>
      </c>
    </row>
    <row r="1881" spans="1:14" ht="25.5">
      <c r="A1881" s="10" t="s">
        <v>3742</v>
      </c>
      <c r="B1881" s="10" t="s">
        <v>4107</v>
      </c>
      <c r="C1881" s="10" t="s">
        <v>3328</v>
      </c>
      <c r="D1881" s="9" t="s">
        <v>16</v>
      </c>
      <c r="E1881" s="9" t="s">
        <v>2490</v>
      </c>
      <c r="F1881" s="9">
        <v>1</v>
      </c>
      <c r="G1881" s="10" t="s">
        <v>454</v>
      </c>
      <c r="H1881" s="10" t="s">
        <v>195</v>
      </c>
      <c r="J1881" s="10" t="s">
        <v>1214</v>
      </c>
      <c r="L1881" s="10" t="s">
        <v>6310</v>
      </c>
      <c r="M1881" s="10" t="s">
        <v>1771</v>
      </c>
      <c r="N1881" s="10">
        <v>7</v>
      </c>
    </row>
    <row r="1882" spans="1:14">
      <c r="A1882" s="10" t="s">
        <v>3547</v>
      </c>
      <c r="B1882" s="10" t="s">
        <v>4339</v>
      </c>
      <c r="C1882" s="10" t="s">
        <v>3328</v>
      </c>
      <c r="D1882" s="9">
        <v>6</v>
      </c>
      <c r="E1882" s="9" t="s">
        <v>2490</v>
      </c>
      <c r="G1882" s="10" t="s">
        <v>454</v>
      </c>
      <c r="H1882" s="10" t="s">
        <v>195</v>
      </c>
    </row>
    <row r="1883" spans="1:14" ht="25.5">
      <c r="A1883" s="10" t="s">
        <v>3454</v>
      </c>
      <c r="B1883" s="10" t="s">
        <v>4108</v>
      </c>
      <c r="C1883" s="10" t="s">
        <v>3328</v>
      </c>
      <c r="D1883" s="9" t="s">
        <v>16</v>
      </c>
      <c r="E1883" s="9" t="s">
        <v>2490</v>
      </c>
      <c r="F1883" s="9">
        <v>1</v>
      </c>
      <c r="G1883" s="10" t="s">
        <v>454</v>
      </c>
      <c r="H1883" s="10" t="s">
        <v>195</v>
      </c>
      <c r="J1883" s="10" t="s">
        <v>1214</v>
      </c>
      <c r="L1883" s="10" t="s">
        <v>6311</v>
      </c>
      <c r="M1883" s="10" t="s">
        <v>1219</v>
      </c>
      <c r="N1883" s="10">
        <v>7</v>
      </c>
    </row>
    <row r="1884" spans="1:14" ht="51">
      <c r="A1884" s="10" t="s">
        <v>3810</v>
      </c>
      <c r="B1884" s="10" t="s">
        <v>4215</v>
      </c>
      <c r="C1884" s="10" t="s">
        <v>3328</v>
      </c>
      <c r="D1884" s="9">
        <v>2</v>
      </c>
      <c r="E1884" s="9" t="s">
        <v>2490</v>
      </c>
      <c r="F1884" s="9">
        <v>2</v>
      </c>
      <c r="G1884" s="10" t="s">
        <v>454</v>
      </c>
      <c r="H1884" s="10" t="s">
        <v>195</v>
      </c>
      <c r="J1884" s="10" t="s">
        <v>2269</v>
      </c>
      <c r="L1884" s="10" t="s">
        <v>7589</v>
      </c>
      <c r="M1884" s="10" t="s">
        <v>913</v>
      </c>
      <c r="N1884" s="10">
        <v>8</v>
      </c>
    </row>
    <row r="1885" spans="1:14">
      <c r="A1885" s="10" t="s">
        <v>3495</v>
      </c>
      <c r="B1885" s="10" t="s">
        <v>4246</v>
      </c>
      <c r="C1885" s="10" t="s">
        <v>3328</v>
      </c>
      <c r="D1885" s="9">
        <v>3</v>
      </c>
      <c r="E1885" s="9" t="s">
        <v>2490</v>
      </c>
      <c r="G1885" s="10" t="s">
        <v>454</v>
      </c>
      <c r="H1885" s="10" t="s">
        <v>195</v>
      </c>
    </row>
    <row r="1886" spans="1:14" ht="38.25">
      <c r="A1886" s="10" t="s">
        <v>227</v>
      </c>
      <c r="B1886" s="10" t="s">
        <v>4109</v>
      </c>
      <c r="C1886" s="10" t="s">
        <v>3328</v>
      </c>
      <c r="D1886" s="9" t="s">
        <v>16</v>
      </c>
      <c r="E1886" s="9" t="s">
        <v>2490</v>
      </c>
      <c r="F1886" s="9">
        <v>3</v>
      </c>
      <c r="G1886" s="10" t="s">
        <v>454</v>
      </c>
      <c r="H1886" s="10" t="s">
        <v>195</v>
      </c>
      <c r="J1886" s="10" t="s">
        <v>966</v>
      </c>
      <c r="L1886" s="10" t="s">
        <v>6312</v>
      </c>
      <c r="M1886" s="10" t="s">
        <v>968</v>
      </c>
      <c r="N1886" s="10">
        <v>4</v>
      </c>
    </row>
    <row r="1887" spans="1:14" ht="38.25">
      <c r="A1887" s="10" t="s">
        <v>229</v>
      </c>
      <c r="B1887" s="10" t="s">
        <v>4110</v>
      </c>
      <c r="C1887" s="10" t="s">
        <v>3328</v>
      </c>
      <c r="D1887" s="9" t="s">
        <v>16</v>
      </c>
      <c r="E1887" s="9" t="s">
        <v>2490</v>
      </c>
      <c r="F1887" s="9">
        <v>2</v>
      </c>
      <c r="G1887" s="10" t="s">
        <v>454</v>
      </c>
      <c r="H1887" s="10" t="s">
        <v>195</v>
      </c>
      <c r="J1887" s="10" t="s">
        <v>966</v>
      </c>
      <c r="L1887" s="10" t="s">
        <v>2299</v>
      </c>
      <c r="M1887" s="10" t="s">
        <v>968</v>
      </c>
      <c r="N1887" s="10">
        <v>4</v>
      </c>
    </row>
    <row r="1888" spans="1:14" ht="38.25">
      <c r="A1888" s="10" t="s">
        <v>231</v>
      </c>
      <c r="B1888" s="10" t="s">
        <v>4111</v>
      </c>
      <c r="C1888" s="10" t="s">
        <v>3328</v>
      </c>
      <c r="D1888" s="9" t="s">
        <v>16</v>
      </c>
      <c r="E1888" s="9" t="s">
        <v>2490</v>
      </c>
      <c r="F1888" s="9">
        <v>3</v>
      </c>
      <c r="G1888" s="10" t="s">
        <v>454</v>
      </c>
      <c r="H1888" s="10" t="s">
        <v>195</v>
      </c>
      <c r="J1888" s="10" t="s">
        <v>2302</v>
      </c>
      <c r="L1888" s="10" t="s">
        <v>2303</v>
      </c>
      <c r="M1888" s="10" t="s">
        <v>968</v>
      </c>
      <c r="N1888" s="10">
        <v>5</v>
      </c>
    </row>
    <row r="1889" spans="1:17" ht="38.25">
      <c r="A1889" s="10" t="s">
        <v>231</v>
      </c>
      <c r="B1889" s="10" t="s">
        <v>6895</v>
      </c>
      <c r="C1889" s="10" t="s">
        <v>3328</v>
      </c>
      <c r="D1889" s="9" t="s">
        <v>19</v>
      </c>
      <c r="E1889" s="9" t="s">
        <v>2490</v>
      </c>
      <c r="F1889" s="9">
        <v>1</v>
      </c>
      <c r="G1889" s="10" t="s">
        <v>454</v>
      </c>
      <c r="H1889" s="10" t="s">
        <v>195</v>
      </c>
      <c r="J1889" s="10" t="s">
        <v>2302</v>
      </c>
      <c r="L1889" s="10" t="s">
        <v>2303</v>
      </c>
      <c r="M1889" s="10" t="s">
        <v>968</v>
      </c>
      <c r="N1889" s="10">
        <v>5</v>
      </c>
    </row>
    <row r="1890" spans="1:17" ht="25.5">
      <c r="A1890" s="10" t="s">
        <v>3780</v>
      </c>
      <c r="B1890" s="10" t="s">
        <v>4175</v>
      </c>
      <c r="C1890" s="10" t="s">
        <v>3328</v>
      </c>
      <c r="D1890" s="9">
        <v>1</v>
      </c>
      <c r="E1890" s="9" t="s">
        <v>2490</v>
      </c>
      <c r="F1890" s="9">
        <v>2</v>
      </c>
      <c r="G1890" s="10" t="s">
        <v>454</v>
      </c>
      <c r="H1890" s="10" t="s">
        <v>195</v>
      </c>
      <c r="J1890" s="10" t="s">
        <v>2296</v>
      </c>
      <c r="L1890" s="10" t="s">
        <v>6451</v>
      </c>
      <c r="M1890" s="10" t="s">
        <v>968</v>
      </c>
      <c r="N1890" s="10">
        <v>7</v>
      </c>
    </row>
    <row r="1891" spans="1:17" ht="38.25">
      <c r="A1891" s="10" t="s">
        <v>3767</v>
      </c>
      <c r="B1891" s="10" t="s">
        <v>6896</v>
      </c>
      <c r="C1891" s="10" t="s">
        <v>3328</v>
      </c>
      <c r="D1891" s="9" t="s">
        <v>19</v>
      </c>
      <c r="E1891" s="9" t="s">
        <v>2490</v>
      </c>
      <c r="F1891" s="9">
        <v>2</v>
      </c>
      <c r="G1891" s="10" t="s">
        <v>454</v>
      </c>
      <c r="H1891" s="10" t="s">
        <v>195</v>
      </c>
      <c r="J1891" s="10" t="s">
        <v>966</v>
      </c>
      <c r="L1891" s="10" t="s">
        <v>6830</v>
      </c>
      <c r="M1891" s="10" t="s">
        <v>968</v>
      </c>
      <c r="N1891" s="10">
        <v>4</v>
      </c>
    </row>
    <row r="1892" spans="1:17">
      <c r="A1892" s="10" t="s">
        <v>3834</v>
      </c>
      <c r="B1892" s="10" t="s">
        <v>4247</v>
      </c>
      <c r="C1892" s="10" t="s">
        <v>3328</v>
      </c>
      <c r="D1892" s="9">
        <v>3</v>
      </c>
      <c r="E1892" s="9" t="s">
        <v>2490</v>
      </c>
      <c r="G1892" s="10" t="s">
        <v>454</v>
      </c>
      <c r="H1892" s="10" t="s">
        <v>195</v>
      </c>
    </row>
    <row r="1893" spans="1:17" ht="38.25">
      <c r="A1893" s="10" t="s">
        <v>3743</v>
      </c>
      <c r="B1893" s="10" t="s">
        <v>4112</v>
      </c>
      <c r="C1893" s="10" t="s">
        <v>3328</v>
      </c>
      <c r="D1893" s="9" t="s">
        <v>16</v>
      </c>
      <c r="E1893" s="9" t="s">
        <v>2490</v>
      </c>
      <c r="F1893" s="9">
        <v>1</v>
      </c>
      <c r="G1893" s="10" t="s">
        <v>454</v>
      </c>
      <c r="H1893" s="10" t="s">
        <v>195</v>
      </c>
      <c r="J1893" s="10" t="s">
        <v>6313</v>
      </c>
      <c r="L1893" s="10" t="s">
        <v>6314</v>
      </c>
      <c r="M1893" s="10" t="s">
        <v>6315</v>
      </c>
      <c r="N1893" s="10">
        <v>6</v>
      </c>
    </row>
    <row r="1894" spans="1:17" ht="38.25">
      <c r="A1894" s="10" t="s">
        <v>3743</v>
      </c>
      <c r="B1894" s="10" t="s">
        <v>6897</v>
      </c>
      <c r="C1894" s="10" t="s">
        <v>3328</v>
      </c>
      <c r="D1894" s="9" t="s">
        <v>19</v>
      </c>
      <c r="E1894" s="9" t="s">
        <v>2490</v>
      </c>
      <c r="F1894" s="9">
        <v>1</v>
      </c>
      <c r="G1894" s="10" t="s">
        <v>454</v>
      </c>
      <c r="H1894" s="10" t="s">
        <v>195</v>
      </c>
      <c r="J1894" s="10" t="s">
        <v>6313</v>
      </c>
      <c r="L1894" s="10" t="s">
        <v>6314</v>
      </c>
      <c r="M1894" s="10" t="s">
        <v>6315</v>
      </c>
      <c r="N1894" s="10">
        <v>6</v>
      </c>
    </row>
    <row r="1895" spans="1:17">
      <c r="A1895" s="10" t="s">
        <v>3835</v>
      </c>
      <c r="B1895" s="10" t="s">
        <v>4248</v>
      </c>
      <c r="C1895" s="10" t="s">
        <v>3328</v>
      </c>
      <c r="D1895" s="9">
        <v>3</v>
      </c>
      <c r="E1895" s="9" t="s">
        <v>2490</v>
      </c>
      <c r="G1895" s="10" t="s">
        <v>454</v>
      </c>
      <c r="H1895" s="10" t="s">
        <v>195</v>
      </c>
    </row>
    <row r="1896" spans="1:17">
      <c r="A1896" s="10" t="s">
        <v>3857</v>
      </c>
      <c r="B1896" s="10" t="s">
        <v>4280</v>
      </c>
      <c r="C1896" s="10" t="s">
        <v>3328</v>
      </c>
      <c r="D1896" s="9">
        <v>4</v>
      </c>
      <c r="E1896" s="9" t="s">
        <v>2490</v>
      </c>
      <c r="G1896" s="10" t="s">
        <v>454</v>
      </c>
      <c r="H1896" s="10" t="s">
        <v>195</v>
      </c>
    </row>
    <row r="1897" spans="1:17">
      <c r="A1897" s="10" t="s">
        <v>3877</v>
      </c>
      <c r="B1897" s="10" t="s">
        <v>4310</v>
      </c>
      <c r="C1897" s="10" t="s">
        <v>3328</v>
      </c>
      <c r="D1897" s="9">
        <v>5</v>
      </c>
      <c r="E1897" s="9" t="s">
        <v>2490</v>
      </c>
      <c r="G1897" s="10" t="s">
        <v>454</v>
      </c>
      <c r="H1897" s="10" t="s">
        <v>195</v>
      </c>
    </row>
    <row r="1898" spans="1:17" ht="38.25">
      <c r="A1898" s="10" t="s">
        <v>3781</v>
      </c>
      <c r="B1898" s="10" t="s">
        <v>4176</v>
      </c>
      <c r="C1898" s="10" t="s">
        <v>3328</v>
      </c>
      <c r="D1898" s="9">
        <v>1</v>
      </c>
      <c r="E1898" s="9" t="s">
        <v>2490</v>
      </c>
      <c r="F1898" s="9">
        <v>1</v>
      </c>
      <c r="G1898" s="10" t="s">
        <v>454</v>
      </c>
      <c r="H1898" s="10" t="s">
        <v>195</v>
      </c>
      <c r="J1898" s="10" t="s">
        <v>2262</v>
      </c>
      <c r="L1898" s="10" t="s">
        <v>6452</v>
      </c>
      <c r="M1898" s="10" t="s">
        <v>841</v>
      </c>
      <c r="N1898" s="10">
        <v>9</v>
      </c>
    </row>
    <row r="1899" spans="1:17">
      <c r="A1899" s="10" t="s">
        <v>3878</v>
      </c>
      <c r="B1899" s="10" t="s">
        <v>4311</v>
      </c>
      <c r="C1899" s="10" t="s">
        <v>3328</v>
      </c>
      <c r="D1899" s="9">
        <v>5</v>
      </c>
      <c r="E1899" s="9" t="s">
        <v>2490</v>
      </c>
      <c r="G1899" s="10" t="s">
        <v>454</v>
      </c>
      <c r="H1899" s="10" t="s">
        <v>195</v>
      </c>
    </row>
    <row r="1900" spans="1:17" ht="51">
      <c r="A1900" s="10" t="s">
        <v>3782</v>
      </c>
      <c r="B1900" s="10" t="s">
        <v>4177</v>
      </c>
      <c r="C1900" s="10" t="s">
        <v>3328</v>
      </c>
      <c r="D1900" s="9">
        <v>1</v>
      </c>
      <c r="E1900" s="9" t="s">
        <v>2490</v>
      </c>
      <c r="F1900" s="9">
        <v>2</v>
      </c>
      <c r="G1900" s="10" t="s">
        <v>454</v>
      </c>
      <c r="H1900" s="10" t="s">
        <v>195</v>
      </c>
      <c r="J1900" s="10" t="s">
        <v>6453</v>
      </c>
      <c r="L1900" s="10" t="s">
        <v>6454</v>
      </c>
      <c r="M1900" s="10" t="s">
        <v>941</v>
      </c>
      <c r="N1900" s="10">
        <v>6</v>
      </c>
    </row>
    <row r="1901" spans="1:17" ht="25.5">
      <c r="A1901" s="10" t="s">
        <v>3423</v>
      </c>
      <c r="B1901" s="10" t="s">
        <v>4113</v>
      </c>
      <c r="C1901" s="10" t="s">
        <v>3328</v>
      </c>
      <c r="D1901" s="9" t="s">
        <v>16</v>
      </c>
      <c r="E1901" s="9" t="s">
        <v>2490</v>
      </c>
      <c r="F1901" s="9">
        <v>1</v>
      </c>
      <c r="G1901" s="10" t="s">
        <v>454</v>
      </c>
      <c r="H1901" s="10" t="s">
        <v>195</v>
      </c>
      <c r="J1901" s="10" t="s">
        <v>1214</v>
      </c>
      <c r="L1901" s="10" t="s">
        <v>6316</v>
      </c>
      <c r="M1901" s="10" t="s">
        <v>1764</v>
      </c>
      <c r="N1901" s="10">
        <v>7</v>
      </c>
    </row>
    <row r="1902" spans="1:17" ht="51">
      <c r="A1902" s="10" t="s">
        <v>3744</v>
      </c>
      <c r="B1902" s="10" t="s">
        <v>4114</v>
      </c>
      <c r="C1902" s="10" t="s">
        <v>3328</v>
      </c>
      <c r="D1902" s="9" t="s">
        <v>16</v>
      </c>
      <c r="E1902" s="9" t="s">
        <v>2490</v>
      </c>
      <c r="F1902" s="9">
        <v>2</v>
      </c>
      <c r="G1902" s="10" t="s">
        <v>454</v>
      </c>
      <c r="H1902" s="10" t="s">
        <v>195</v>
      </c>
      <c r="J1902" s="10" t="s">
        <v>6317</v>
      </c>
      <c r="L1902" s="10" t="s">
        <v>6318</v>
      </c>
      <c r="M1902" s="10" t="s">
        <v>941</v>
      </c>
      <c r="N1902" s="10">
        <v>7</v>
      </c>
      <c r="O1902" s="10" t="s">
        <v>6319</v>
      </c>
      <c r="P1902" s="10">
        <v>5</v>
      </c>
      <c r="Q1902" s="10" t="s">
        <v>1549</v>
      </c>
    </row>
    <row r="1903" spans="1:17" ht="51">
      <c r="A1903" s="10" t="s">
        <v>3744</v>
      </c>
      <c r="B1903" s="10" t="s">
        <v>6898</v>
      </c>
      <c r="C1903" s="10" t="s">
        <v>3328</v>
      </c>
      <c r="D1903" s="9" t="s">
        <v>19</v>
      </c>
      <c r="E1903" s="9" t="s">
        <v>2490</v>
      </c>
      <c r="F1903" s="9">
        <v>1</v>
      </c>
      <c r="G1903" s="10" t="s">
        <v>454</v>
      </c>
      <c r="H1903" s="10" t="s">
        <v>195</v>
      </c>
      <c r="J1903" s="10" t="s">
        <v>6317</v>
      </c>
      <c r="L1903" s="10" t="s">
        <v>6831</v>
      </c>
      <c r="M1903" s="10" t="s">
        <v>941</v>
      </c>
      <c r="N1903" s="10">
        <v>7</v>
      </c>
      <c r="O1903" s="10" t="s">
        <v>6319</v>
      </c>
      <c r="P1903" s="10">
        <v>5</v>
      </c>
      <c r="Q1903" s="10" t="s">
        <v>1549</v>
      </c>
    </row>
    <row r="1904" spans="1:17" ht="25.5">
      <c r="A1904" s="10" t="s">
        <v>3562</v>
      </c>
      <c r="B1904" s="10" t="s">
        <v>4115</v>
      </c>
      <c r="C1904" s="10" t="s">
        <v>3328</v>
      </c>
      <c r="D1904" s="9" t="s">
        <v>16</v>
      </c>
      <c r="E1904" s="9" t="s">
        <v>2490</v>
      </c>
      <c r="F1904" s="9">
        <v>1</v>
      </c>
      <c r="G1904" s="10" t="s">
        <v>454</v>
      </c>
      <c r="H1904" s="10" t="s">
        <v>195</v>
      </c>
      <c r="J1904" s="10" t="s">
        <v>1214</v>
      </c>
      <c r="L1904" s="10" t="s">
        <v>6320</v>
      </c>
      <c r="M1904" s="10" t="s">
        <v>1767</v>
      </c>
      <c r="N1904" s="10">
        <v>7</v>
      </c>
    </row>
    <row r="1905" spans="1:14">
      <c r="A1905" s="10" t="s">
        <v>3836</v>
      </c>
      <c r="B1905" s="10" t="s">
        <v>4249</v>
      </c>
      <c r="C1905" s="10" t="s">
        <v>3328</v>
      </c>
      <c r="D1905" s="9">
        <v>3</v>
      </c>
      <c r="E1905" s="9" t="s">
        <v>2490</v>
      </c>
      <c r="G1905" s="10" t="s">
        <v>454</v>
      </c>
      <c r="H1905" s="10" t="s">
        <v>195</v>
      </c>
    </row>
    <row r="1906" spans="1:14">
      <c r="A1906" s="10" t="s">
        <v>3858</v>
      </c>
      <c r="B1906" s="10" t="s">
        <v>4281</v>
      </c>
      <c r="C1906" s="10" t="s">
        <v>3328</v>
      </c>
      <c r="D1906" s="9">
        <v>4</v>
      </c>
      <c r="E1906" s="9" t="s">
        <v>2490</v>
      </c>
      <c r="G1906" s="10" t="s">
        <v>454</v>
      </c>
      <c r="H1906" s="10" t="s">
        <v>195</v>
      </c>
    </row>
    <row r="1907" spans="1:14">
      <c r="A1907" s="10" t="s">
        <v>3859</v>
      </c>
      <c r="B1907" s="10" t="s">
        <v>4282</v>
      </c>
      <c r="C1907" s="10" t="s">
        <v>3328</v>
      </c>
      <c r="D1907" s="9">
        <v>4</v>
      </c>
      <c r="E1907" s="9" t="s">
        <v>2490</v>
      </c>
      <c r="G1907" s="10" t="s">
        <v>454</v>
      </c>
      <c r="H1907" s="10" t="s">
        <v>195</v>
      </c>
    </row>
    <row r="1908" spans="1:14" ht="51">
      <c r="A1908" s="10" t="s">
        <v>3783</v>
      </c>
      <c r="B1908" s="10" t="s">
        <v>4178</v>
      </c>
      <c r="C1908" s="10" t="s">
        <v>3328</v>
      </c>
      <c r="D1908" s="9">
        <v>1</v>
      </c>
      <c r="E1908" s="9" t="s">
        <v>2490</v>
      </c>
      <c r="F1908" s="9">
        <v>1</v>
      </c>
      <c r="G1908" s="10" t="s">
        <v>454</v>
      </c>
      <c r="H1908" s="10" t="s">
        <v>195</v>
      </c>
      <c r="J1908" s="10" t="s">
        <v>6455</v>
      </c>
      <c r="L1908" s="10" t="s">
        <v>6456</v>
      </c>
      <c r="M1908" s="10" t="s">
        <v>981</v>
      </c>
      <c r="N1908" s="10">
        <v>6</v>
      </c>
    </row>
    <row r="1909" spans="1:14" ht="38.25">
      <c r="A1909" s="10" t="s">
        <v>239</v>
      </c>
      <c r="B1909" s="10" t="s">
        <v>4116</v>
      </c>
      <c r="C1909" s="10" t="s">
        <v>3328</v>
      </c>
      <c r="D1909" s="9" t="s">
        <v>16</v>
      </c>
      <c r="E1909" s="9" t="s">
        <v>2490</v>
      </c>
      <c r="F1909" s="9">
        <v>2</v>
      </c>
      <c r="G1909" s="10" t="s">
        <v>454</v>
      </c>
      <c r="H1909" s="10" t="s">
        <v>195</v>
      </c>
      <c r="J1909" s="10" t="s">
        <v>2269</v>
      </c>
      <c r="L1909" s="10" t="s">
        <v>6321</v>
      </c>
      <c r="M1909" s="10" t="s">
        <v>913</v>
      </c>
      <c r="N1909" s="10">
        <v>4</v>
      </c>
    </row>
    <row r="1910" spans="1:14">
      <c r="A1910" s="10" t="s">
        <v>3901</v>
      </c>
      <c r="B1910" s="10" t="s">
        <v>4340</v>
      </c>
      <c r="C1910" s="10" t="s">
        <v>3328</v>
      </c>
      <c r="D1910" s="9">
        <v>6</v>
      </c>
      <c r="E1910" s="9" t="s">
        <v>2490</v>
      </c>
      <c r="G1910" s="10" t="s">
        <v>454</v>
      </c>
      <c r="H1910" s="10" t="s">
        <v>195</v>
      </c>
    </row>
    <row r="1911" spans="1:14" ht="38.25">
      <c r="A1911" s="10" t="s">
        <v>3525</v>
      </c>
      <c r="B1911" s="10" t="s">
        <v>4117</v>
      </c>
      <c r="C1911" s="10" t="s">
        <v>3328</v>
      </c>
      <c r="D1911" s="9" t="s">
        <v>16</v>
      </c>
      <c r="E1911" s="9" t="s">
        <v>2490</v>
      </c>
      <c r="F1911" s="9">
        <v>2</v>
      </c>
      <c r="G1911" s="10" t="s">
        <v>454</v>
      </c>
      <c r="H1911" s="10" t="s">
        <v>195</v>
      </c>
      <c r="J1911" s="10" t="s">
        <v>2255</v>
      </c>
      <c r="L1911" s="10" t="s">
        <v>6322</v>
      </c>
      <c r="M1911" s="10" t="s">
        <v>844</v>
      </c>
      <c r="N1911" s="10">
        <v>4</v>
      </c>
    </row>
    <row r="1912" spans="1:14" ht="51">
      <c r="A1912" s="10" t="s">
        <v>243</v>
      </c>
      <c r="B1912" s="10" t="s">
        <v>4118</v>
      </c>
      <c r="C1912" s="10" t="s">
        <v>3328</v>
      </c>
      <c r="D1912" s="9" t="s">
        <v>16</v>
      </c>
      <c r="E1912" s="9" t="s">
        <v>2490</v>
      </c>
      <c r="F1912" s="9">
        <v>1</v>
      </c>
      <c r="G1912" s="10" t="s">
        <v>454</v>
      </c>
      <c r="H1912" s="10" t="s">
        <v>195</v>
      </c>
      <c r="J1912" s="10" t="s">
        <v>2309</v>
      </c>
      <c r="L1912" s="10" t="s">
        <v>2310</v>
      </c>
      <c r="M1912" s="10" t="s">
        <v>981</v>
      </c>
      <c r="N1912" s="10">
        <v>5</v>
      </c>
    </row>
    <row r="1913" spans="1:14" ht="25.5">
      <c r="A1913" s="10" t="s">
        <v>3745</v>
      </c>
      <c r="B1913" s="10" t="s">
        <v>4119</v>
      </c>
      <c r="C1913" s="10" t="s">
        <v>3328</v>
      </c>
      <c r="D1913" s="9" t="s">
        <v>16</v>
      </c>
      <c r="E1913" s="9" t="s">
        <v>2490</v>
      </c>
      <c r="F1913" s="9">
        <v>1</v>
      </c>
      <c r="G1913" s="10" t="s">
        <v>454</v>
      </c>
      <c r="H1913" s="10" t="s">
        <v>195</v>
      </c>
      <c r="J1913" s="10" t="s">
        <v>1214</v>
      </c>
      <c r="L1913" s="10" t="s">
        <v>6323</v>
      </c>
      <c r="M1913" s="10" t="s">
        <v>311</v>
      </c>
      <c r="N1913" s="10">
        <v>7</v>
      </c>
    </row>
    <row r="1914" spans="1:14" ht="63.75">
      <c r="A1914" s="10" t="s">
        <v>3746</v>
      </c>
      <c r="B1914" s="10" t="s">
        <v>4120</v>
      </c>
      <c r="C1914" s="10" t="s">
        <v>3328</v>
      </c>
      <c r="D1914" s="9" t="s">
        <v>16</v>
      </c>
      <c r="E1914" s="9" t="s">
        <v>2490</v>
      </c>
      <c r="F1914" s="9">
        <v>2</v>
      </c>
      <c r="G1914" s="10" t="s">
        <v>454</v>
      </c>
      <c r="H1914" s="10" t="s">
        <v>195</v>
      </c>
      <c r="J1914" s="10" t="s">
        <v>6324</v>
      </c>
      <c r="L1914" s="10" t="s">
        <v>6325</v>
      </c>
      <c r="M1914" s="10" t="s">
        <v>968</v>
      </c>
      <c r="N1914" s="10">
        <v>6</v>
      </c>
    </row>
    <row r="1915" spans="1:14" ht="63.75">
      <c r="A1915" s="10" t="s">
        <v>3746</v>
      </c>
      <c r="B1915" s="10" t="s">
        <v>6899</v>
      </c>
      <c r="C1915" s="10" t="s">
        <v>3328</v>
      </c>
      <c r="D1915" s="9" t="s">
        <v>19</v>
      </c>
      <c r="E1915" s="9" t="s">
        <v>2490</v>
      </c>
      <c r="F1915" s="9">
        <v>1</v>
      </c>
      <c r="G1915" s="10" t="s">
        <v>454</v>
      </c>
      <c r="H1915" s="10" t="s">
        <v>195</v>
      </c>
      <c r="J1915" s="10" t="s">
        <v>6324</v>
      </c>
      <c r="L1915" s="10" t="s">
        <v>6832</v>
      </c>
      <c r="M1915" s="10" t="s">
        <v>968</v>
      </c>
      <c r="N1915" s="10">
        <v>6</v>
      </c>
    </row>
    <row r="1916" spans="1:14" ht="51">
      <c r="A1916" s="10" t="s">
        <v>3811</v>
      </c>
      <c r="B1916" s="10" t="s">
        <v>4216</v>
      </c>
      <c r="C1916" s="10" t="s">
        <v>3328</v>
      </c>
      <c r="D1916" s="9">
        <v>2</v>
      </c>
      <c r="E1916" s="9" t="s">
        <v>2490</v>
      </c>
      <c r="F1916" s="9">
        <v>1</v>
      </c>
      <c r="G1916" s="10" t="s">
        <v>454</v>
      </c>
      <c r="H1916" s="10" t="s">
        <v>195</v>
      </c>
      <c r="J1916" s="10" t="s">
        <v>7590</v>
      </c>
      <c r="L1916" s="10" t="s">
        <v>7591</v>
      </c>
      <c r="M1916" s="10" t="s">
        <v>981</v>
      </c>
      <c r="N1916" s="10">
        <v>6</v>
      </c>
    </row>
    <row r="1917" spans="1:14">
      <c r="A1917" s="10" t="s">
        <v>3879</v>
      </c>
      <c r="B1917" s="10" t="s">
        <v>4312</v>
      </c>
      <c r="C1917" s="10" t="s">
        <v>3328</v>
      </c>
      <c r="D1917" s="9">
        <v>5</v>
      </c>
      <c r="E1917" s="9" t="s">
        <v>2490</v>
      </c>
      <c r="G1917" s="10" t="s">
        <v>454</v>
      </c>
      <c r="H1917" s="10" t="s">
        <v>195</v>
      </c>
    </row>
    <row r="1918" spans="1:14" ht="51">
      <c r="A1918" s="10" t="s">
        <v>3747</v>
      </c>
      <c r="B1918" s="10" t="s">
        <v>4121</v>
      </c>
      <c r="C1918" s="10" t="s">
        <v>3328</v>
      </c>
      <c r="D1918" s="9">
        <v>2</v>
      </c>
      <c r="E1918" s="9" t="s">
        <v>2490</v>
      </c>
      <c r="F1918" s="9">
        <v>2</v>
      </c>
      <c r="G1918" s="10" t="s">
        <v>454</v>
      </c>
      <c r="H1918" s="10" t="s">
        <v>195</v>
      </c>
      <c r="J1918" s="10" t="s">
        <v>6455</v>
      </c>
      <c r="L1918" s="10" t="s">
        <v>7592</v>
      </c>
      <c r="M1918" s="10" t="s">
        <v>946</v>
      </c>
      <c r="N1918" s="10">
        <v>7</v>
      </c>
    </row>
    <row r="1919" spans="1:14">
      <c r="A1919" s="10" t="s">
        <v>3883</v>
      </c>
      <c r="B1919" s="10" t="s">
        <v>4316</v>
      </c>
      <c r="C1919" s="10" t="s">
        <v>3328</v>
      </c>
      <c r="D1919" s="9">
        <v>5</v>
      </c>
      <c r="E1919" s="9" t="s">
        <v>2490</v>
      </c>
      <c r="G1919" s="10" t="s">
        <v>454</v>
      </c>
      <c r="H1919" s="10" t="s">
        <v>250</v>
      </c>
    </row>
    <row r="1920" spans="1:14">
      <c r="A1920" s="10" t="s">
        <v>3884</v>
      </c>
      <c r="B1920" s="10" t="s">
        <v>4317</v>
      </c>
      <c r="C1920" s="10" t="s">
        <v>3328</v>
      </c>
      <c r="D1920" s="9">
        <v>5</v>
      </c>
      <c r="E1920" s="9" t="s">
        <v>2490</v>
      </c>
      <c r="G1920" s="10" t="s">
        <v>454</v>
      </c>
      <c r="H1920" s="10" t="s">
        <v>250</v>
      </c>
    </row>
    <row r="1921" spans="1:12" ht="51">
      <c r="A1921" s="10" t="s">
        <v>3792</v>
      </c>
      <c r="B1921" s="10" t="s">
        <v>4187</v>
      </c>
      <c r="C1921" s="10" t="s">
        <v>3328</v>
      </c>
      <c r="D1921" s="9">
        <v>1</v>
      </c>
      <c r="E1921" s="9" t="s">
        <v>2490</v>
      </c>
      <c r="F1921" s="9">
        <v>1</v>
      </c>
      <c r="G1921" s="10" t="s">
        <v>454</v>
      </c>
      <c r="H1921" s="10" t="s">
        <v>250</v>
      </c>
      <c r="I1921" s="10" t="s">
        <v>195</v>
      </c>
      <c r="J1921" s="10" t="s">
        <v>6469</v>
      </c>
      <c r="L1921" s="10" t="s">
        <v>6470</v>
      </c>
    </row>
    <row r="1922" spans="1:12" ht="76.5">
      <c r="A1922" s="10" t="s">
        <v>3815</v>
      </c>
      <c r="B1922" s="10" t="s">
        <v>4220</v>
      </c>
      <c r="C1922" s="10" t="s">
        <v>3328</v>
      </c>
      <c r="D1922" s="9">
        <v>2</v>
      </c>
      <c r="E1922" s="9" t="s">
        <v>2490</v>
      </c>
      <c r="F1922" s="9">
        <v>1</v>
      </c>
      <c r="G1922" s="10" t="s">
        <v>454</v>
      </c>
      <c r="H1922" s="10" t="s">
        <v>250</v>
      </c>
      <c r="I1922" s="10" t="s">
        <v>317</v>
      </c>
      <c r="J1922" s="10" t="s">
        <v>7598</v>
      </c>
      <c r="L1922" s="10" t="s">
        <v>7599</v>
      </c>
    </row>
    <row r="1923" spans="1:12" ht="76.5">
      <c r="A1923" s="10" t="s">
        <v>3816</v>
      </c>
      <c r="B1923" s="10" t="s">
        <v>4221</v>
      </c>
      <c r="C1923" s="10" t="s">
        <v>3328</v>
      </c>
      <c r="D1923" s="9">
        <v>2</v>
      </c>
      <c r="E1923" s="9" t="s">
        <v>2490</v>
      </c>
      <c r="F1923" s="9">
        <v>1</v>
      </c>
      <c r="G1923" s="10" t="s">
        <v>454</v>
      </c>
      <c r="H1923" s="10" t="s">
        <v>250</v>
      </c>
      <c r="I1923" s="10" t="s">
        <v>148</v>
      </c>
      <c r="J1923" s="10" t="s">
        <v>7600</v>
      </c>
      <c r="L1923" s="10" t="s">
        <v>7601</v>
      </c>
    </row>
    <row r="1924" spans="1:12">
      <c r="A1924" s="10" t="s">
        <v>3865</v>
      </c>
      <c r="B1924" s="10" t="s">
        <v>4288</v>
      </c>
      <c r="C1924" s="10" t="s">
        <v>3328</v>
      </c>
      <c r="D1924" s="9">
        <v>4</v>
      </c>
      <c r="E1924" s="9" t="s">
        <v>2490</v>
      </c>
      <c r="G1924" s="10" t="s">
        <v>454</v>
      </c>
      <c r="H1924" s="10" t="s">
        <v>250</v>
      </c>
    </row>
    <row r="1925" spans="1:12">
      <c r="A1925" s="10" t="s">
        <v>3904</v>
      </c>
      <c r="B1925" s="10" t="s">
        <v>4344</v>
      </c>
      <c r="C1925" s="10" t="s">
        <v>3328</v>
      </c>
      <c r="D1925" s="9">
        <v>6</v>
      </c>
      <c r="E1925" s="9" t="s">
        <v>2490</v>
      </c>
      <c r="G1925" s="10" t="s">
        <v>454</v>
      </c>
      <c r="H1925" s="10" t="s">
        <v>250</v>
      </c>
    </row>
    <row r="1926" spans="1:12">
      <c r="A1926" s="10" t="s">
        <v>3905</v>
      </c>
      <c r="B1926" s="10" t="s">
        <v>4345</v>
      </c>
      <c r="C1926" s="10" t="s">
        <v>3328</v>
      </c>
      <c r="D1926" s="9">
        <v>6</v>
      </c>
      <c r="E1926" s="9" t="s">
        <v>2490</v>
      </c>
      <c r="G1926" s="10" t="s">
        <v>454</v>
      </c>
      <c r="H1926" s="10" t="s">
        <v>250</v>
      </c>
    </row>
    <row r="1927" spans="1:12" ht="51">
      <c r="A1927" s="10" t="s">
        <v>3817</v>
      </c>
      <c r="B1927" s="10" t="s">
        <v>4222</v>
      </c>
      <c r="C1927" s="10" t="s">
        <v>3328</v>
      </c>
      <c r="D1927" s="9">
        <v>2</v>
      </c>
      <c r="E1927" s="9" t="s">
        <v>2490</v>
      </c>
      <c r="F1927" s="9">
        <v>1</v>
      </c>
      <c r="G1927" s="10" t="s">
        <v>454</v>
      </c>
      <c r="H1927" s="10" t="s">
        <v>250</v>
      </c>
      <c r="I1927" s="10" t="s">
        <v>195</v>
      </c>
      <c r="J1927" s="10" t="s">
        <v>1214</v>
      </c>
      <c r="L1927" s="10" t="s">
        <v>7602</v>
      </c>
    </row>
    <row r="1928" spans="1:12">
      <c r="A1928" s="10" t="s">
        <v>3885</v>
      </c>
      <c r="B1928" s="10" t="s">
        <v>4318</v>
      </c>
      <c r="C1928" s="10" t="s">
        <v>3328</v>
      </c>
      <c r="D1928" s="9">
        <v>5</v>
      </c>
      <c r="E1928" s="9" t="s">
        <v>2490</v>
      </c>
      <c r="G1928" s="10" t="s">
        <v>454</v>
      </c>
      <c r="H1928" s="10" t="s">
        <v>250</v>
      </c>
    </row>
    <row r="1929" spans="1:12">
      <c r="A1929" s="10" t="s">
        <v>3906</v>
      </c>
      <c r="B1929" s="10" t="s">
        <v>4346</v>
      </c>
      <c r="C1929" s="10" t="s">
        <v>3328</v>
      </c>
      <c r="D1929" s="9">
        <v>6</v>
      </c>
      <c r="E1929" s="9" t="s">
        <v>2490</v>
      </c>
      <c r="G1929" s="10" t="s">
        <v>454</v>
      </c>
      <c r="H1929" s="10" t="s">
        <v>250</v>
      </c>
    </row>
    <row r="1930" spans="1:12">
      <c r="A1930" s="10" t="s">
        <v>3866</v>
      </c>
      <c r="B1930" s="10" t="s">
        <v>4289</v>
      </c>
      <c r="C1930" s="10" t="s">
        <v>3328</v>
      </c>
      <c r="D1930" s="9">
        <v>4</v>
      </c>
      <c r="E1930" s="9" t="s">
        <v>2490</v>
      </c>
      <c r="G1930" s="10" t="s">
        <v>454</v>
      </c>
      <c r="H1930" s="10" t="s">
        <v>250</v>
      </c>
    </row>
    <row r="1931" spans="1:12">
      <c r="A1931" s="10" t="s">
        <v>3867</v>
      </c>
      <c r="B1931" s="10" t="s">
        <v>4290</v>
      </c>
      <c r="C1931" s="10" t="s">
        <v>3328</v>
      </c>
      <c r="D1931" s="9">
        <v>4</v>
      </c>
      <c r="E1931" s="9" t="s">
        <v>2490</v>
      </c>
      <c r="G1931" s="10" t="s">
        <v>454</v>
      </c>
      <c r="H1931" s="10" t="s">
        <v>250</v>
      </c>
    </row>
    <row r="1932" spans="1:12">
      <c r="A1932" s="10" t="s">
        <v>3843</v>
      </c>
      <c r="B1932" s="10" t="s">
        <v>4258</v>
      </c>
      <c r="C1932" s="10" t="s">
        <v>3328</v>
      </c>
      <c r="D1932" s="9">
        <v>3</v>
      </c>
      <c r="E1932" s="9" t="s">
        <v>2490</v>
      </c>
      <c r="G1932" s="10" t="s">
        <v>454</v>
      </c>
      <c r="H1932" s="10" t="s">
        <v>250</v>
      </c>
    </row>
    <row r="1933" spans="1:12" ht="25.5">
      <c r="A1933" s="10" t="s">
        <v>3818</v>
      </c>
      <c r="B1933" s="10" t="s">
        <v>4223</v>
      </c>
      <c r="C1933" s="10" t="s">
        <v>3328</v>
      </c>
      <c r="D1933" s="9">
        <v>2</v>
      </c>
      <c r="E1933" s="9" t="s">
        <v>2490</v>
      </c>
      <c r="F1933" s="9">
        <v>1</v>
      </c>
      <c r="G1933" s="10" t="s">
        <v>454</v>
      </c>
      <c r="H1933" s="10" t="s">
        <v>250</v>
      </c>
      <c r="I1933" s="10" t="s">
        <v>94</v>
      </c>
      <c r="J1933" s="10" t="s">
        <v>7603</v>
      </c>
      <c r="L1933" s="10" t="s">
        <v>7604</v>
      </c>
    </row>
    <row r="1934" spans="1:12">
      <c r="A1934" s="10" t="s">
        <v>3844</v>
      </c>
      <c r="B1934" s="10" t="s">
        <v>4259</v>
      </c>
      <c r="C1934" s="10" t="s">
        <v>3328</v>
      </c>
      <c r="D1934" s="9">
        <v>3</v>
      </c>
      <c r="E1934" s="9" t="s">
        <v>2490</v>
      </c>
      <c r="G1934" s="10" t="s">
        <v>454</v>
      </c>
      <c r="H1934" s="10" t="s">
        <v>250</v>
      </c>
    </row>
    <row r="1935" spans="1:12">
      <c r="A1935" s="10" t="s">
        <v>3845</v>
      </c>
      <c r="B1935" s="10" t="s">
        <v>4260</v>
      </c>
      <c r="C1935" s="10" t="s">
        <v>3328</v>
      </c>
      <c r="D1935" s="9">
        <v>3</v>
      </c>
      <c r="E1935" s="9" t="s">
        <v>2490</v>
      </c>
      <c r="G1935" s="10" t="s">
        <v>454</v>
      </c>
      <c r="H1935" s="10" t="s">
        <v>250</v>
      </c>
    </row>
    <row r="1936" spans="1:12">
      <c r="A1936" s="10" t="s">
        <v>3886</v>
      </c>
      <c r="B1936" s="10" t="s">
        <v>4319</v>
      </c>
      <c r="C1936" s="10" t="s">
        <v>3328</v>
      </c>
      <c r="D1936" s="9">
        <v>5</v>
      </c>
      <c r="E1936" s="9" t="s">
        <v>2490</v>
      </c>
      <c r="G1936" s="10" t="s">
        <v>454</v>
      </c>
      <c r="H1936" s="10" t="s">
        <v>250</v>
      </c>
    </row>
    <row r="1937" spans="1:14" ht="38.25">
      <c r="A1937" s="10" t="s">
        <v>3819</v>
      </c>
      <c r="B1937" s="10" t="s">
        <v>4224</v>
      </c>
      <c r="C1937" s="10" t="s">
        <v>3328</v>
      </c>
      <c r="D1937" s="9">
        <v>2</v>
      </c>
      <c r="E1937" s="9" t="s">
        <v>2490</v>
      </c>
      <c r="F1937" s="9">
        <v>1</v>
      </c>
      <c r="G1937" s="10" t="s">
        <v>454</v>
      </c>
      <c r="H1937" s="10" t="s">
        <v>250</v>
      </c>
      <c r="I1937" s="10" t="s">
        <v>94</v>
      </c>
      <c r="J1937" s="10" t="s">
        <v>7605</v>
      </c>
      <c r="L1937" s="10" t="s">
        <v>7606</v>
      </c>
    </row>
    <row r="1938" spans="1:14">
      <c r="A1938" s="10" t="s">
        <v>3846</v>
      </c>
      <c r="B1938" s="10" t="s">
        <v>4261</v>
      </c>
      <c r="C1938" s="10" t="s">
        <v>3328</v>
      </c>
      <c r="D1938" s="9">
        <v>3</v>
      </c>
      <c r="E1938" s="9" t="s">
        <v>2490</v>
      </c>
      <c r="G1938" s="10" t="s">
        <v>454</v>
      </c>
      <c r="H1938" s="10" t="s">
        <v>250</v>
      </c>
    </row>
    <row r="1939" spans="1:14">
      <c r="A1939" s="10" t="s">
        <v>3868</v>
      </c>
      <c r="B1939" s="10" t="s">
        <v>4291</v>
      </c>
      <c r="C1939" s="10" t="s">
        <v>3328</v>
      </c>
      <c r="D1939" s="9">
        <v>4</v>
      </c>
      <c r="E1939" s="9" t="s">
        <v>2490</v>
      </c>
      <c r="G1939" s="10" t="s">
        <v>454</v>
      </c>
      <c r="H1939" s="10" t="s">
        <v>250</v>
      </c>
    </row>
    <row r="1940" spans="1:14">
      <c r="A1940" s="10" t="s">
        <v>3887</v>
      </c>
      <c r="B1940" s="10" t="s">
        <v>4320</v>
      </c>
      <c r="C1940" s="10" t="s">
        <v>3328</v>
      </c>
      <c r="D1940" s="9">
        <v>5</v>
      </c>
      <c r="E1940" s="9" t="s">
        <v>2490</v>
      </c>
      <c r="G1940" s="10" t="s">
        <v>454</v>
      </c>
      <c r="H1940" s="10" t="s">
        <v>250</v>
      </c>
    </row>
    <row r="1941" spans="1:14" ht="51">
      <c r="A1941" s="10" t="s">
        <v>3820</v>
      </c>
      <c r="B1941" s="10" t="s">
        <v>4225</v>
      </c>
      <c r="C1941" s="10" t="s">
        <v>3328</v>
      </c>
      <c r="D1941" s="9">
        <v>2</v>
      </c>
      <c r="E1941" s="9" t="s">
        <v>2490</v>
      </c>
      <c r="F1941" s="9">
        <v>1</v>
      </c>
      <c r="G1941" s="10" t="s">
        <v>454</v>
      </c>
      <c r="H1941" s="10" t="s">
        <v>250</v>
      </c>
      <c r="I1941" s="10" t="s">
        <v>195</v>
      </c>
      <c r="J1941" s="10" t="s">
        <v>7607</v>
      </c>
      <c r="L1941" s="10" t="s">
        <v>7608</v>
      </c>
    </row>
    <row r="1942" spans="1:14" ht="38.25">
      <c r="A1942" s="10" t="s">
        <v>3821</v>
      </c>
      <c r="B1942" s="10" t="s">
        <v>4226</v>
      </c>
      <c r="C1942" s="10" t="s">
        <v>3328</v>
      </c>
      <c r="D1942" s="9">
        <v>2</v>
      </c>
      <c r="E1942" s="9" t="s">
        <v>2490</v>
      </c>
      <c r="F1942" s="9">
        <v>1</v>
      </c>
      <c r="G1942" s="10" t="s">
        <v>454</v>
      </c>
      <c r="H1942" s="10" t="s">
        <v>250</v>
      </c>
      <c r="I1942" s="10" t="s">
        <v>195</v>
      </c>
      <c r="J1942" s="10" t="s">
        <v>7609</v>
      </c>
      <c r="L1942" s="10" t="s">
        <v>7610</v>
      </c>
    </row>
    <row r="1943" spans="1:14">
      <c r="A1943" s="10" t="s">
        <v>3869</v>
      </c>
      <c r="B1943" s="10" t="s">
        <v>4292</v>
      </c>
      <c r="C1943" s="10" t="s">
        <v>3328</v>
      </c>
      <c r="D1943" s="9">
        <v>4</v>
      </c>
      <c r="E1943" s="9" t="s">
        <v>2490</v>
      </c>
      <c r="G1943" s="10" t="s">
        <v>454</v>
      </c>
      <c r="H1943" s="10" t="s">
        <v>250</v>
      </c>
    </row>
    <row r="1944" spans="1:14" ht="76.5">
      <c r="A1944" s="10" t="s">
        <v>3793</v>
      </c>
      <c r="B1944" s="10" t="s">
        <v>4188</v>
      </c>
      <c r="C1944" s="10" t="s">
        <v>3328</v>
      </c>
      <c r="D1944" s="9">
        <v>1</v>
      </c>
      <c r="E1944" s="9" t="s">
        <v>2490</v>
      </c>
      <c r="F1944" s="9">
        <v>1</v>
      </c>
      <c r="G1944" s="10" t="s">
        <v>454</v>
      </c>
      <c r="H1944" s="10" t="s">
        <v>250</v>
      </c>
      <c r="I1944" s="10" t="s">
        <v>317</v>
      </c>
      <c r="J1944" s="10" t="s">
        <v>6471</v>
      </c>
      <c r="L1944" s="10" t="s">
        <v>6472</v>
      </c>
    </row>
    <row r="1945" spans="1:14" ht="38.25">
      <c r="A1945" s="10" t="s">
        <v>268</v>
      </c>
      <c r="B1945" s="10" t="s">
        <v>4067</v>
      </c>
      <c r="C1945" s="10" t="s">
        <v>3328</v>
      </c>
      <c r="D1945" s="9" t="s">
        <v>16</v>
      </c>
      <c r="E1945" s="9" t="s">
        <v>2490</v>
      </c>
      <c r="F1945" s="9">
        <v>2</v>
      </c>
      <c r="G1945" s="10" t="s">
        <v>454</v>
      </c>
      <c r="H1945" s="10" t="s">
        <v>267</v>
      </c>
      <c r="J1945" s="10" t="s">
        <v>1841</v>
      </c>
      <c r="L1945" s="10" t="s">
        <v>6326</v>
      </c>
      <c r="M1945" s="10" t="s">
        <v>841</v>
      </c>
      <c r="N1945" s="10">
        <v>6</v>
      </c>
    </row>
    <row r="1946" spans="1:14">
      <c r="A1946" s="10" t="s">
        <v>3827</v>
      </c>
      <c r="B1946" s="10" t="s">
        <v>4236</v>
      </c>
      <c r="C1946" s="10" t="s">
        <v>3328</v>
      </c>
      <c r="D1946" s="9">
        <v>3</v>
      </c>
      <c r="E1946" s="9" t="s">
        <v>2490</v>
      </c>
      <c r="G1946" s="10" t="s">
        <v>454</v>
      </c>
      <c r="H1946" s="10" t="s">
        <v>267</v>
      </c>
    </row>
    <row r="1947" spans="1:14" ht="63.75">
      <c r="A1947" s="10" t="s">
        <v>3801</v>
      </c>
      <c r="B1947" s="10" t="s">
        <v>4201</v>
      </c>
      <c r="C1947" s="10" t="s">
        <v>3328</v>
      </c>
      <c r="D1947" s="9">
        <v>2</v>
      </c>
      <c r="E1947" s="9" t="s">
        <v>2490</v>
      </c>
      <c r="F1947" s="9">
        <v>1</v>
      </c>
      <c r="G1947" s="10" t="s">
        <v>454</v>
      </c>
      <c r="H1947" s="10" t="s">
        <v>267</v>
      </c>
      <c r="J1947" s="10" t="s">
        <v>1846</v>
      </c>
      <c r="L1947" s="10" t="s">
        <v>7562</v>
      </c>
      <c r="M1947" s="10" t="s">
        <v>981</v>
      </c>
      <c r="N1947" s="10">
        <v>8</v>
      </c>
    </row>
    <row r="1948" spans="1:14" ht="76.5">
      <c r="A1948" s="10" t="s">
        <v>3802</v>
      </c>
      <c r="B1948" s="10" t="s">
        <v>4202</v>
      </c>
      <c r="C1948" s="10" t="s">
        <v>3328</v>
      </c>
      <c r="D1948" s="9">
        <v>2</v>
      </c>
      <c r="E1948" s="9" t="s">
        <v>2490</v>
      </c>
      <c r="F1948" s="9">
        <v>2</v>
      </c>
      <c r="G1948" s="10" t="s">
        <v>454</v>
      </c>
      <c r="H1948" s="10" t="s">
        <v>267</v>
      </c>
      <c r="J1948" s="10" t="s">
        <v>7563</v>
      </c>
      <c r="L1948" s="10" t="s">
        <v>7564</v>
      </c>
      <c r="M1948" s="10" t="s">
        <v>981</v>
      </c>
      <c r="N1948" s="10">
        <v>9</v>
      </c>
    </row>
    <row r="1949" spans="1:14" ht="51">
      <c r="A1949" s="10" t="s">
        <v>269</v>
      </c>
      <c r="B1949" s="10" t="s">
        <v>4068</v>
      </c>
      <c r="C1949" s="10" t="s">
        <v>3328</v>
      </c>
      <c r="D1949" s="9" t="s">
        <v>16</v>
      </c>
      <c r="E1949" s="9" t="s">
        <v>2490</v>
      </c>
      <c r="F1949" s="9">
        <v>2</v>
      </c>
      <c r="G1949" s="10" t="s">
        <v>454</v>
      </c>
      <c r="H1949" s="10" t="s">
        <v>267</v>
      </c>
      <c r="J1949" s="10" t="s">
        <v>1844</v>
      </c>
      <c r="L1949" s="10" t="s">
        <v>6327</v>
      </c>
      <c r="M1949" s="10" t="s">
        <v>951</v>
      </c>
      <c r="N1949" s="10">
        <v>4</v>
      </c>
    </row>
    <row r="1950" spans="1:14" ht="51">
      <c r="A1950" s="10" t="s">
        <v>269</v>
      </c>
      <c r="B1950" s="10" t="s">
        <v>6877</v>
      </c>
      <c r="C1950" s="10" t="s">
        <v>3328</v>
      </c>
      <c r="D1950" s="9" t="s">
        <v>19</v>
      </c>
      <c r="E1950" s="9" t="s">
        <v>2490</v>
      </c>
      <c r="F1950" s="9">
        <v>2</v>
      </c>
      <c r="G1950" s="10" t="s">
        <v>454</v>
      </c>
      <c r="H1950" s="10" t="s">
        <v>267</v>
      </c>
      <c r="J1950" s="10" t="s">
        <v>1844</v>
      </c>
      <c r="L1950" s="10" t="s">
        <v>6327</v>
      </c>
      <c r="M1950" s="10" t="s">
        <v>951</v>
      </c>
      <c r="N1950" s="10">
        <v>4</v>
      </c>
    </row>
    <row r="1951" spans="1:14" ht="63.75">
      <c r="A1951" s="10" t="s">
        <v>3413</v>
      </c>
      <c r="B1951" s="10" t="s">
        <v>4069</v>
      </c>
      <c r="C1951" s="10" t="s">
        <v>3328</v>
      </c>
      <c r="D1951" s="9" t="s">
        <v>16</v>
      </c>
      <c r="E1951" s="9" t="s">
        <v>2490</v>
      </c>
      <c r="F1951" s="9">
        <v>2</v>
      </c>
      <c r="G1951" s="10" t="s">
        <v>454</v>
      </c>
      <c r="H1951" s="10" t="s">
        <v>267</v>
      </c>
      <c r="J1951" s="10" t="s">
        <v>1853</v>
      </c>
      <c r="L1951" s="10" t="s">
        <v>6328</v>
      </c>
      <c r="M1951" s="10" t="s">
        <v>981</v>
      </c>
      <c r="N1951" s="10">
        <v>4</v>
      </c>
    </row>
    <row r="1952" spans="1:14">
      <c r="A1952" s="10" t="s">
        <v>3850</v>
      </c>
      <c r="B1952" s="10" t="s">
        <v>4269</v>
      </c>
      <c r="C1952" s="10" t="s">
        <v>3328</v>
      </c>
      <c r="D1952" s="9">
        <v>4</v>
      </c>
      <c r="E1952" s="9" t="s">
        <v>2490</v>
      </c>
      <c r="G1952" s="10" t="s">
        <v>454</v>
      </c>
      <c r="H1952" s="10" t="s">
        <v>267</v>
      </c>
    </row>
    <row r="1953" spans="1:14" ht="51">
      <c r="A1953" s="10" t="s">
        <v>3733</v>
      </c>
      <c r="B1953" s="10" t="s">
        <v>4070</v>
      </c>
      <c r="C1953" s="10" t="s">
        <v>3328</v>
      </c>
      <c r="D1953" s="9" t="s">
        <v>16</v>
      </c>
      <c r="E1953" s="9" t="s">
        <v>2490</v>
      </c>
      <c r="F1953" s="9">
        <v>1</v>
      </c>
      <c r="G1953" s="10" t="s">
        <v>454</v>
      </c>
      <c r="H1953" s="10" t="s">
        <v>267</v>
      </c>
      <c r="J1953" s="10" t="s">
        <v>1844</v>
      </c>
      <c r="L1953" s="10" t="s">
        <v>6329</v>
      </c>
      <c r="M1953" s="10" t="s">
        <v>951</v>
      </c>
      <c r="N1953" s="10">
        <v>3</v>
      </c>
    </row>
    <row r="1954" spans="1:14" ht="51">
      <c r="A1954" s="10" t="s">
        <v>3733</v>
      </c>
      <c r="B1954" s="10" t="s">
        <v>6878</v>
      </c>
      <c r="C1954" s="10" t="s">
        <v>3328</v>
      </c>
      <c r="D1954" s="9" t="s">
        <v>19</v>
      </c>
      <c r="E1954" s="9" t="s">
        <v>2490</v>
      </c>
      <c r="F1954" s="9">
        <v>1</v>
      </c>
      <c r="G1954" s="10" t="s">
        <v>454</v>
      </c>
      <c r="H1954" s="10" t="s">
        <v>267</v>
      </c>
      <c r="J1954" s="10" t="s">
        <v>1844</v>
      </c>
      <c r="L1954" s="10" t="s">
        <v>6329</v>
      </c>
      <c r="M1954" s="10" t="s">
        <v>951</v>
      </c>
      <c r="N1954" s="10">
        <v>3</v>
      </c>
    </row>
    <row r="1955" spans="1:14" ht="89.25">
      <c r="A1955" s="10" t="s">
        <v>3480</v>
      </c>
      <c r="B1955" s="10" t="s">
        <v>4071</v>
      </c>
      <c r="C1955" s="10" t="s">
        <v>3328</v>
      </c>
      <c r="D1955" s="9" t="s">
        <v>16</v>
      </c>
      <c r="E1955" s="9" t="s">
        <v>2490</v>
      </c>
      <c r="F1955" s="9">
        <v>1</v>
      </c>
      <c r="G1955" s="10" t="s">
        <v>454</v>
      </c>
      <c r="H1955" s="10" t="s">
        <v>267</v>
      </c>
      <c r="J1955" s="10" t="s">
        <v>1856</v>
      </c>
      <c r="L1955" s="10" t="s">
        <v>6330</v>
      </c>
      <c r="M1955" s="10" t="s">
        <v>981</v>
      </c>
      <c r="N1955" s="10">
        <v>4</v>
      </c>
    </row>
    <row r="1956" spans="1:14" ht="51">
      <c r="A1956" s="10" t="s">
        <v>3764</v>
      </c>
      <c r="B1956" s="10" t="s">
        <v>6879</v>
      </c>
      <c r="C1956" s="10" t="s">
        <v>3328</v>
      </c>
      <c r="D1956" s="9" t="s">
        <v>19</v>
      </c>
      <c r="E1956" s="9" t="s">
        <v>2490</v>
      </c>
      <c r="F1956" s="9">
        <v>1</v>
      </c>
      <c r="G1956" s="10" t="s">
        <v>454</v>
      </c>
      <c r="H1956" s="10" t="s">
        <v>267</v>
      </c>
      <c r="J1956" s="10" t="s">
        <v>1846</v>
      </c>
      <c r="L1956" s="10" t="s">
        <v>6819</v>
      </c>
      <c r="M1956" s="10" t="s">
        <v>981</v>
      </c>
      <c r="N1956" s="10">
        <v>7</v>
      </c>
    </row>
    <row r="1957" spans="1:14" ht="63.75">
      <c r="A1957" s="10" t="s">
        <v>3535</v>
      </c>
      <c r="B1957" s="10" t="s">
        <v>4072</v>
      </c>
      <c r="C1957" s="10" t="s">
        <v>3328</v>
      </c>
      <c r="D1957" s="9" t="s">
        <v>16</v>
      </c>
      <c r="E1957" s="9" t="s">
        <v>2490</v>
      </c>
      <c r="F1957" s="9">
        <v>1</v>
      </c>
      <c r="G1957" s="10" t="s">
        <v>454</v>
      </c>
      <c r="H1957" s="10" t="s">
        <v>267</v>
      </c>
      <c r="J1957" s="10" t="s">
        <v>6331</v>
      </c>
      <c r="L1957" s="10" t="s">
        <v>6332</v>
      </c>
      <c r="M1957" s="10" t="s">
        <v>981</v>
      </c>
      <c r="N1957" s="10">
        <v>6</v>
      </c>
    </row>
    <row r="1958" spans="1:14">
      <c r="A1958" s="10" t="s">
        <v>3851</v>
      </c>
      <c r="B1958" s="10" t="s">
        <v>4270</v>
      </c>
      <c r="C1958" s="10" t="s">
        <v>3328</v>
      </c>
      <c r="D1958" s="9">
        <v>4</v>
      </c>
      <c r="E1958" s="9" t="s">
        <v>2490</v>
      </c>
      <c r="G1958" s="10" t="s">
        <v>454</v>
      </c>
      <c r="H1958" s="10" t="s">
        <v>267</v>
      </c>
    </row>
    <row r="1959" spans="1:14" ht="51">
      <c r="A1959" s="10" t="s">
        <v>276</v>
      </c>
      <c r="B1959" s="10" t="s">
        <v>4073</v>
      </c>
      <c r="C1959" s="10" t="s">
        <v>3328</v>
      </c>
      <c r="D1959" s="9" t="s">
        <v>16</v>
      </c>
      <c r="E1959" s="9" t="s">
        <v>2490</v>
      </c>
      <c r="F1959" s="9">
        <v>3</v>
      </c>
      <c r="G1959" s="10" t="s">
        <v>454</v>
      </c>
      <c r="H1959" s="10" t="s">
        <v>267</v>
      </c>
      <c r="J1959" s="10" t="s">
        <v>1850</v>
      </c>
      <c r="L1959" s="10" t="s">
        <v>6333</v>
      </c>
      <c r="M1959" s="10" t="s">
        <v>841</v>
      </c>
      <c r="N1959" s="10">
        <v>6</v>
      </c>
    </row>
    <row r="1960" spans="1:14" ht="51">
      <c r="A1960" s="10" t="s">
        <v>276</v>
      </c>
      <c r="B1960" s="10" t="s">
        <v>6880</v>
      </c>
      <c r="C1960" s="10" t="s">
        <v>3328</v>
      </c>
      <c r="D1960" s="9" t="s">
        <v>19</v>
      </c>
      <c r="E1960" s="9" t="s">
        <v>2490</v>
      </c>
      <c r="F1960" s="9">
        <v>2</v>
      </c>
      <c r="G1960" s="10" t="s">
        <v>454</v>
      </c>
      <c r="H1960" s="10" t="s">
        <v>267</v>
      </c>
      <c r="J1960" s="10" t="s">
        <v>1850</v>
      </c>
      <c r="L1960" s="10" t="s">
        <v>6333</v>
      </c>
      <c r="M1960" s="10" t="s">
        <v>841</v>
      </c>
      <c r="N1960" s="10">
        <v>6</v>
      </c>
    </row>
    <row r="1961" spans="1:14" ht="51">
      <c r="A1961" s="10" t="s">
        <v>3558</v>
      </c>
      <c r="B1961" s="10" t="s">
        <v>4203</v>
      </c>
      <c r="C1961" s="10" t="s">
        <v>3328</v>
      </c>
      <c r="D1961" s="9">
        <v>2</v>
      </c>
      <c r="E1961" s="9" t="s">
        <v>2490</v>
      </c>
      <c r="F1961" s="9">
        <v>2</v>
      </c>
      <c r="G1961" s="10" t="s">
        <v>454</v>
      </c>
      <c r="H1961" s="10" t="s">
        <v>267</v>
      </c>
      <c r="J1961" s="10" t="s">
        <v>1212</v>
      </c>
      <c r="L1961" s="10" t="s">
        <v>7565</v>
      </c>
      <c r="M1961" s="10" t="s">
        <v>951</v>
      </c>
      <c r="N1961" s="10">
        <v>9</v>
      </c>
    </row>
    <row r="1962" spans="1:14" ht="76.5">
      <c r="A1962" s="10" t="s">
        <v>278</v>
      </c>
      <c r="B1962" s="10" t="s">
        <v>4074</v>
      </c>
      <c r="C1962" s="10" t="s">
        <v>3328</v>
      </c>
      <c r="D1962" s="9" t="s">
        <v>16</v>
      </c>
      <c r="E1962" s="9" t="s">
        <v>2490</v>
      </c>
      <c r="F1962" s="9">
        <v>2</v>
      </c>
      <c r="G1962" s="10" t="s">
        <v>454</v>
      </c>
      <c r="H1962" s="10" t="s">
        <v>267</v>
      </c>
      <c r="J1962" s="10" t="s">
        <v>1853</v>
      </c>
      <c r="L1962" s="10" t="s">
        <v>6334</v>
      </c>
      <c r="M1962" s="10" t="s">
        <v>981</v>
      </c>
      <c r="N1962" s="10">
        <v>2</v>
      </c>
    </row>
    <row r="1963" spans="1:14">
      <c r="A1963" s="10" t="s">
        <v>3483</v>
      </c>
      <c r="B1963" s="10" t="s">
        <v>4237</v>
      </c>
      <c r="C1963" s="10" t="s">
        <v>3328</v>
      </c>
      <c r="D1963" s="9">
        <v>3</v>
      </c>
      <c r="E1963" s="9" t="s">
        <v>2490</v>
      </c>
      <c r="G1963" s="10" t="s">
        <v>454</v>
      </c>
      <c r="H1963" s="10" t="s">
        <v>267</v>
      </c>
    </row>
    <row r="1964" spans="1:14">
      <c r="A1964" s="10" t="s">
        <v>3852</v>
      </c>
      <c r="B1964" s="10" t="s">
        <v>4271</v>
      </c>
      <c r="C1964" s="10" t="s">
        <v>3328</v>
      </c>
      <c r="D1964" s="9">
        <v>4</v>
      </c>
      <c r="E1964" s="9" t="s">
        <v>2490</v>
      </c>
      <c r="G1964" s="10" t="s">
        <v>454</v>
      </c>
      <c r="H1964" s="10" t="s">
        <v>267</v>
      </c>
    </row>
    <row r="1965" spans="1:14" ht="76.5">
      <c r="A1965" s="10" t="s">
        <v>3414</v>
      </c>
      <c r="B1965" s="10" t="s">
        <v>4075</v>
      </c>
      <c r="C1965" s="10" t="s">
        <v>3328</v>
      </c>
      <c r="D1965" s="9" t="s">
        <v>16</v>
      </c>
      <c r="E1965" s="9" t="s">
        <v>2490</v>
      </c>
      <c r="F1965" s="9">
        <v>2</v>
      </c>
      <c r="G1965" s="10" t="s">
        <v>454</v>
      </c>
      <c r="H1965" s="10" t="s">
        <v>267</v>
      </c>
      <c r="J1965" s="10" t="s">
        <v>6335</v>
      </c>
      <c r="L1965" s="10" t="s">
        <v>6336</v>
      </c>
      <c r="M1965" s="10" t="s">
        <v>981</v>
      </c>
      <c r="N1965" s="10">
        <v>6</v>
      </c>
    </row>
    <row r="1966" spans="1:14" ht="38.25">
      <c r="A1966" s="10" t="s">
        <v>283</v>
      </c>
      <c r="B1966" s="10" t="s">
        <v>4076</v>
      </c>
      <c r="C1966" s="10" t="s">
        <v>3328</v>
      </c>
      <c r="D1966" s="9" t="s">
        <v>16</v>
      </c>
      <c r="E1966" s="9" t="s">
        <v>2490</v>
      </c>
      <c r="F1966" s="9">
        <v>2</v>
      </c>
      <c r="G1966" s="10" t="s">
        <v>454</v>
      </c>
      <c r="H1966" s="10" t="s">
        <v>267</v>
      </c>
      <c r="J1966" s="10" t="s">
        <v>1209</v>
      </c>
      <c r="L1966" s="10" t="s">
        <v>6337</v>
      </c>
      <c r="M1966" s="10" t="s">
        <v>841</v>
      </c>
      <c r="N1966" s="10">
        <v>6</v>
      </c>
    </row>
    <row r="1967" spans="1:14" ht="63.75">
      <c r="A1967" s="10" t="s">
        <v>3446</v>
      </c>
      <c r="B1967" s="10" t="s">
        <v>4077</v>
      </c>
      <c r="C1967" s="10" t="s">
        <v>3328</v>
      </c>
      <c r="D1967" s="9" t="s">
        <v>16</v>
      </c>
      <c r="E1967" s="9" t="s">
        <v>2490</v>
      </c>
      <c r="F1967" s="9">
        <v>2</v>
      </c>
      <c r="G1967" s="10" t="s">
        <v>454</v>
      </c>
      <c r="H1967" s="10" t="s">
        <v>267</v>
      </c>
      <c r="J1967" s="10" t="s">
        <v>6338</v>
      </c>
      <c r="L1967" s="10" t="s">
        <v>6339</v>
      </c>
      <c r="M1967" s="10" t="s">
        <v>841</v>
      </c>
      <c r="N1967" s="10">
        <v>6</v>
      </c>
    </row>
    <row r="1968" spans="1:14" ht="63.75">
      <c r="A1968" s="10" t="s">
        <v>3446</v>
      </c>
      <c r="B1968" s="10" t="s">
        <v>6881</v>
      </c>
      <c r="C1968" s="10" t="s">
        <v>3328</v>
      </c>
      <c r="D1968" s="9" t="s">
        <v>19</v>
      </c>
      <c r="E1968" s="9" t="s">
        <v>2490</v>
      </c>
      <c r="F1968" s="9">
        <v>1</v>
      </c>
      <c r="G1968" s="10" t="s">
        <v>454</v>
      </c>
      <c r="H1968" s="10" t="s">
        <v>267</v>
      </c>
      <c r="J1968" s="10" t="s">
        <v>6338</v>
      </c>
      <c r="L1968" s="10" t="s">
        <v>6339</v>
      </c>
      <c r="M1968" s="10" t="s">
        <v>841</v>
      </c>
      <c r="N1968" s="10">
        <v>6</v>
      </c>
    </row>
    <row r="1969" spans="1:14" ht="63.75">
      <c r="A1969" s="10" t="s">
        <v>285</v>
      </c>
      <c r="B1969" s="10" t="s">
        <v>4078</v>
      </c>
      <c r="C1969" s="10" t="s">
        <v>3328</v>
      </c>
      <c r="D1969" s="9" t="s">
        <v>16</v>
      </c>
      <c r="E1969" s="9" t="s">
        <v>2490</v>
      </c>
      <c r="F1969" s="9">
        <v>2</v>
      </c>
      <c r="G1969" s="10" t="s">
        <v>454</v>
      </c>
      <c r="H1969" s="10" t="s">
        <v>267</v>
      </c>
      <c r="J1969" s="10" t="s">
        <v>949</v>
      </c>
      <c r="L1969" s="10" t="s">
        <v>6340</v>
      </c>
      <c r="M1969" s="10" t="s">
        <v>951</v>
      </c>
      <c r="N1969" s="10">
        <v>4</v>
      </c>
    </row>
    <row r="1970" spans="1:14">
      <c r="A1970" s="10" t="s">
        <v>3828</v>
      </c>
      <c r="B1970" s="10" t="s">
        <v>4238</v>
      </c>
      <c r="C1970" s="10" t="s">
        <v>3328</v>
      </c>
      <c r="D1970" s="9">
        <v>3</v>
      </c>
      <c r="E1970" s="9" t="s">
        <v>2490</v>
      </c>
      <c r="G1970" s="10" t="s">
        <v>454</v>
      </c>
      <c r="H1970" s="10" t="s">
        <v>267</v>
      </c>
    </row>
    <row r="1971" spans="1:14" ht="76.5">
      <c r="A1971" s="10" t="s">
        <v>3536</v>
      </c>
      <c r="B1971" s="10" t="s">
        <v>4079</v>
      </c>
      <c r="C1971" s="10" t="s">
        <v>3328</v>
      </c>
      <c r="D1971" s="9" t="s">
        <v>16</v>
      </c>
      <c r="E1971" s="9" t="s">
        <v>2490</v>
      </c>
      <c r="F1971" s="9">
        <v>2</v>
      </c>
      <c r="G1971" s="10" t="s">
        <v>454</v>
      </c>
      <c r="H1971" s="10" t="s">
        <v>267</v>
      </c>
      <c r="J1971" s="10" t="s">
        <v>6341</v>
      </c>
      <c r="L1971" s="10" t="s">
        <v>6342</v>
      </c>
      <c r="M1971" s="10" t="s">
        <v>981</v>
      </c>
      <c r="N1971" s="10">
        <v>5</v>
      </c>
    </row>
    <row r="1972" spans="1:14" ht="76.5">
      <c r="A1972" s="10" t="s">
        <v>3536</v>
      </c>
      <c r="B1972" s="10" t="s">
        <v>6882</v>
      </c>
      <c r="C1972" s="10" t="s">
        <v>3328</v>
      </c>
      <c r="D1972" s="9" t="s">
        <v>19</v>
      </c>
      <c r="E1972" s="9" t="s">
        <v>2490</v>
      </c>
      <c r="F1972" s="9">
        <v>1</v>
      </c>
      <c r="G1972" s="10" t="s">
        <v>454</v>
      </c>
      <c r="H1972" s="10" t="s">
        <v>267</v>
      </c>
      <c r="J1972" s="10" t="s">
        <v>6341</v>
      </c>
      <c r="L1972" s="10" t="s">
        <v>6820</v>
      </c>
      <c r="M1972" s="10" t="s">
        <v>981</v>
      </c>
      <c r="N1972" s="10">
        <v>5</v>
      </c>
    </row>
    <row r="1973" spans="1:14" ht="63.75">
      <c r="A1973" s="10" t="s">
        <v>3803</v>
      </c>
      <c r="B1973" s="10" t="s">
        <v>4204</v>
      </c>
      <c r="C1973" s="10" t="s">
        <v>3328</v>
      </c>
      <c r="D1973" s="9">
        <v>2</v>
      </c>
      <c r="E1973" s="9" t="s">
        <v>2490</v>
      </c>
      <c r="F1973" s="9">
        <v>2</v>
      </c>
      <c r="G1973" s="10" t="s">
        <v>454</v>
      </c>
      <c r="H1973" s="10" t="s">
        <v>267</v>
      </c>
      <c r="J1973" s="10" t="s">
        <v>7566</v>
      </c>
      <c r="L1973" s="10" t="s">
        <v>7567</v>
      </c>
      <c r="M1973" s="10" t="s">
        <v>981</v>
      </c>
      <c r="N1973" s="10">
        <v>8</v>
      </c>
    </row>
    <row r="1974" spans="1:14">
      <c r="A1974" s="10" t="s">
        <v>3418</v>
      </c>
      <c r="B1974" s="10" t="s">
        <v>4272</v>
      </c>
      <c r="C1974" s="10" t="s">
        <v>3328</v>
      </c>
      <c r="D1974" s="9">
        <v>4</v>
      </c>
      <c r="E1974" s="9" t="s">
        <v>2490</v>
      </c>
      <c r="G1974" s="10" t="s">
        <v>454</v>
      </c>
      <c r="H1974" s="10" t="s">
        <v>267</v>
      </c>
    </row>
    <row r="1975" spans="1:14" ht="63.75">
      <c r="A1975" s="10" t="s">
        <v>3775</v>
      </c>
      <c r="B1975" s="10" t="s">
        <v>4162</v>
      </c>
      <c r="C1975" s="10" t="s">
        <v>3328</v>
      </c>
      <c r="D1975" s="9">
        <v>1</v>
      </c>
      <c r="E1975" s="9" t="s">
        <v>2490</v>
      </c>
      <c r="F1975" s="9">
        <v>2</v>
      </c>
      <c r="G1975" s="10" t="s">
        <v>454</v>
      </c>
      <c r="H1975" s="10" t="s">
        <v>267</v>
      </c>
      <c r="J1975" s="10" t="s">
        <v>6473</v>
      </c>
      <c r="L1975" s="10" t="s">
        <v>6474</v>
      </c>
      <c r="M1975" s="10" t="s">
        <v>841</v>
      </c>
      <c r="N1975" s="10">
        <v>6</v>
      </c>
    </row>
    <row r="1976" spans="1:14" ht="63.75">
      <c r="A1976" s="10" t="s">
        <v>3776</v>
      </c>
      <c r="B1976" s="10" t="s">
        <v>4163</v>
      </c>
      <c r="C1976" s="10" t="s">
        <v>3328</v>
      </c>
      <c r="D1976" s="9">
        <v>1</v>
      </c>
      <c r="E1976" s="9" t="s">
        <v>2490</v>
      </c>
      <c r="F1976" s="9">
        <v>1</v>
      </c>
      <c r="G1976" s="10" t="s">
        <v>454</v>
      </c>
      <c r="H1976" s="10" t="s">
        <v>267</v>
      </c>
      <c r="J1976" s="10" t="s">
        <v>6475</v>
      </c>
      <c r="L1976" s="10" t="s">
        <v>6476</v>
      </c>
      <c r="M1976" s="10" t="s">
        <v>981</v>
      </c>
      <c r="N1976" s="10">
        <v>6</v>
      </c>
    </row>
    <row r="1977" spans="1:14" ht="63.75">
      <c r="A1977" s="10" t="s">
        <v>3538</v>
      </c>
      <c r="B1977" s="10" t="s">
        <v>4164</v>
      </c>
      <c r="C1977" s="10" t="s">
        <v>3328</v>
      </c>
      <c r="D1977" s="9">
        <v>1</v>
      </c>
      <c r="E1977" s="9" t="s">
        <v>2490</v>
      </c>
      <c r="F1977" s="9">
        <v>2</v>
      </c>
      <c r="G1977" s="10" t="s">
        <v>454</v>
      </c>
      <c r="H1977" s="10" t="s">
        <v>267</v>
      </c>
      <c r="J1977" s="10" t="s">
        <v>6475</v>
      </c>
      <c r="L1977" s="10" t="s">
        <v>6477</v>
      </c>
      <c r="M1977" s="10" t="s">
        <v>981</v>
      </c>
      <c r="N1977" s="10">
        <v>6</v>
      </c>
    </row>
    <row r="1978" spans="1:14" ht="51">
      <c r="A1978" s="10" t="s">
        <v>292</v>
      </c>
      <c r="B1978" s="10" t="s">
        <v>4080</v>
      </c>
      <c r="C1978" s="10" t="s">
        <v>3328</v>
      </c>
      <c r="D1978" s="9" t="s">
        <v>16</v>
      </c>
      <c r="E1978" s="9" t="s">
        <v>2490</v>
      </c>
      <c r="F1978" s="9">
        <v>1</v>
      </c>
      <c r="G1978" s="10" t="s">
        <v>454</v>
      </c>
      <c r="H1978" s="10" t="s">
        <v>267</v>
      </c>
      <c r="J1978" s="10" t="s">
        <v>2404</v>
      </c>
      <c r="L1978" s="10" t="s">
        <v>6343</v>
      </c>
      <c r="M1978" s="10" t="s">
        <v>841</v>
      </c>
      <c r="N1978" s="10">
        <v>6</v>
      </c>
    </row>
    <row r="1979" spans="1:14" ht="51">
      <c r="A1979" s="10" t="s">
        <v>292</v>
      </c>
      <c r="B1979" s="10" t="s">
        <v>6883</v>
      </c>
      <c r="C1979" s="10" t="s">
        <v>3328</v>
      </c>
      <c r="D1979" s="9" t="s">
        <v>19</v>
      </c>
      <c r="E1979" s="9" t="s">
        <v>2490</v>
      </c>
      <c r="F1979" s="9">
        <v>1</v>
      </c>
      <c r="G1979" s="10" t="s">
        <v>454</v>
      </c>
      <c r="H1979" s="10" t="s">
        <v>267</v>
      </c>
      <c r="J1979" s="10" t="s">
        <v>2404</v>
      </c>
      <c r="L1979" s="10" t="s">
        <v>6821</v>
      </c>
      <c r="M1979" s="10" t="s">
        <v>841</v>
      </c>
      <c r="N1979" s="10">
        <v>6</v>
      </c>
    </row>
    <row r="1980" spans="1:14" ht="63.75">
      <c r="A1980" s="10" t="s">
        <v>3734</v>
      </c>
      <c r="B1980" s="10" t="s">
        <v>4081</v>
      </c>
      <c r="C1980" s="10" t="s">
        <v>3328</v>
      </c>
      <c r="D1980" s="9" t="s">
        <v>16</v>
      </c>
      <c r="E1980" s="9" t="s">
        <v>2490</v>
      </c>
      <c r="F1980" s="9">
        <v>1</v>
      </c>
      <c r="G1980" s="10" t="s">
        <v>454</v>
      </c>
      <c r="H1980" s="10" t="s">
        <v>267</v>
      </c>
      <c r="J1980" s="10" t="s">
        <v>1846</v>
      </c>
      <c r="L1980" s="10" t="s">
        <v>6344</v>
      </c>
      <c r="M1980" s="10" t="s">
        <v>981</v>
      </c>
      <c r="N1980" s="10">
        <v>3</v>
      </c>
    </row>
    <row r="1981" spans="1:14" ht="63.75">
      <c r="A1981" s="10" t="s">
        <v>3734</v>
      </c>
      <c r="B1981" s="10" t="s">
        <v>6884</v>
      </c>
      <c r="C1981" s="10" t="s">
        <v>3328</v>
      </c>
      <c r="D1981" s="9" t="s">
        <v>19</v>
      </c>
      <c r="E1981" s="9" t="s">
        <v>2490</v>
      </c>
      <c r="F1981" s="9">
        <v>1</v>
      </c>
      <c r="G1981" s="10" t="s">
        <v>454</v>
      </c>
      <c r="H1981" s="10" t="s">
        <v>267</v>
      </c>
      <c r="J1981" s="10" t="s">
        <v>1846</v>
      </c>
      <c r="L1981" s="10" t="s">
        <v>6822</v>
      </c>
      <c r="M1981" s="10" t="s">
        <v>981</v>
      </c>
      <c r="N1981" s="10">
        <v>3</v>
      </c>
    </row>
    <row r="1982" spans="1:14" ht="63.75">
      <c r="A1982" s="10" t="s">
        <v>3555</v>
      </c>
      <c r="B1982" s="10" t="s">
        <v>4082</v>
      </c>
      <c r="C1982" s="10" t="s">
        <v>3328</v>
      </c>
      <c r="D1982" s="9" t="s">
        <v>16</v>
      </c>
      <c r="E1982" s="9" t="s">
        <v>2490</v>
      </c>
      <c r="F1982" s="9">
        <v>2</v>
      </c>
      <c r="G1982" s="10" t="s">
        <v>454</v>
      </c>
      <c r="H1982" s="10" t="s">
        <v>267</v>
      </c>
      <c r="J1982" s="10" t="s">
        <v>1853</v>
      </c>
      <c r="L1982" s="10" t="s">
        <v>6345</v>
      </c>
      <c r="M1982" s="10" t="s">
        <v>981</v>
      </c>
      <c r="N1982" s="10">
        <v>4</v>
      </c>
    </row>
    <row r="1983" spans="1:14" ht="51">
      <c r="A1983" s="10" t="s">
        <v>3481</v>
      </c>
      <c r="B1983" s="10" t="s">
        <v>4165</v>
      </c>
      <c r="C1983" s="10" t="s">
        <v>3328</v>
      </c>
      <c r="D1983" s="9">
        <v>1</v>
      </c>
      <c r="E1983" s="9" t="s">
        <v>2490</v>
      </c>
      <c r="F1983" s="9">
        <v>1</v>
      </c>
      <c r="G1983" s="10" t="s">
        <v>454</v>
      </c>
      <c r="H1983" s="10" t="s">
        <v>267</v>
      </c>
      <c r="J1983" s="10" t="s">
        <v>1846</v>
      </c>
      <c r="L1983" s="10" t="s">
        <v>6478</v>
      </c>
      <c r="M1983" s="10" t="s">
        <v>981</v>
      </c>
      <c r="N1983" s="10">
        <v>6</v>
      </c>
    </row>
    <row r="1984" spans="1:14" ht="51">
      <c r="A1984" s="10" t="s">
        <v>3556</v>
      </c>
      <c r="B1984" s="10" t="s">
        <v>4083</v>
      </c>
      <c r="C1984" s="10" t="s">
        <v>3328</v>
      </c>
      <c r="D1984" s="9" t="s">
        <v>16</v>
      </c>
      <c r="E1984" s="9" t="s">
        <v>2490</v>
      </c>
      <c r="F1984" s="9">
        <v>2</v>
      </c>
      <c r="G1984" s="10" t="s">
        <v>454</v>
      </c>
      <c r="H1984" s="10" t="s">
        <v>267</v>
      </c>
      <c r="J1984" s="10" t="s">
        <v>1844</v>
      </c>
      <c r="L1984" s="10" t="s">
        <v>6346</v>
      </c>
      <c r="M1984" s="10" t="s">
        <v>951</v>
      </c>
      <c r="N1984" s="10">
        <v>4</v>
      </c>
    </row>
    <row r="1985" spans="1:14" ht="51">
      <c r="A1985" s="10" t="s">
        <v>3556</v>
      </c>
      <c r="B1985" s="10" t="s">
        <v>6885</v>
      </c>
      <c r="C1985" s="10" t="s">
        <v>3328</v>
      </c>
      <c r="D1985" s="9" t="s">
        <v>19</v>
      </c>
      <c r="E1985" s="9" t="s">
        <v>2490</v>
      </c>
      <c r="F1985" s="9">
        <v>1</v>
      </c>
      <c r="G1985" s="10" t="s">
        <v>454</v>
      </c>
      <c r="H1985" s="10" t="s">
        <v>267</v>
      </c>
      <c r="J1985" s="10" t="s">
        <v>1844</v>
      </c>
      <c r="L1985" s="10" t="s">
        <v>6823</v>
      </c>
      <c r="M1985" s="10" t="s">
        <v>951</v>
      </c>
      <c r="N1985" s="10">
        <v>4</v>
      </c>
    </row>
    <row r="1986" spans="1:14" ht="51">
      <c r="A1986" s="10" t="s">
        <v>3447</v>
      </c>
      <c r="B1986" s="10" t="s">
        <v>4205</v>
      </c>
      <c r="C1986" s="10" t="s">
        <v>3328</v>
      </c>
      <c r="D1986" s="9">
        <v>2</v>
      </c>
      <c r="E1986" s="9" t="s">
        <v>2490</v>
      </c>
      <c r="F1986" s="9">
        <v>2</v>
      </c>
      <c r="G1986" s="10" t="s">
        <v>454</v>
      </c>
      <c r="H1986" s="10" t="s">
        <v>267</v>
      </c>
      <c r="J1986" s="10" t="s">
        <v>1209</v>
      </c>
      <c r="L1986" s="10" t="s">
        <v>7568</v>
      </c>
      <c r="M1986" s="10" t="s">
        <v>841</v>
      </c>
      <c r="N1986" s="10">
        <v>6</v>
      </c>
    </row>
    <row r="1987" spans="1:14" ht="51">
      <c r="A1987" s="10" t="s">
        <v>3415</v>
      </c>
      <c r="B1987" s="10" t="s">
        <v>4166</v>
      </c>
      <c r="C1987" s="10" t="s">
        <v>3328</v>
      </c>
      <c r="D1987" s="9">
        <v>1</v>
      </c>
      <c r="E1987" s="9" t="s">
        <v>2490</v>
      </c>
      <c r="F1987" s="9">
        <v>2</v>
      </c>
      <c r="G1987" s="10" t="s">
        <v>454</v>
      </c>
      <c r="H1987" s="10" t="s">
        <v>267</v>
      </c>
      <c r="J1987" s="10" t="s">
        <v>954</v>
      </c>
      <c r="L1987" s="10" t="s">
        <v>6479</v>
      </c>
      <c r="M1987" s="10" t="s">
        <v>951</v>
      </c>
      <c r="N1987" s="10">
        <v>6</v>
      </c>
    </row>
    <row r="1988" spans="1:14">
      <c r="A1988" s="10" t="s">
        <v>3485</v>
      </c>
      <c r="B1988" s="10" t="s">
        <v>4273</v>
      </c>
      <c r="C1988" s="10" t="s">
        <v>3328</v>
      </c>
      <c r="D1988" s="9">
        <v>4</v>
      </c>
      <c r="E1988" s="9" t="s">
        <v>2490</v>
      </c>
      <c r="G1988" s="10" t="s">
        <v>454</v>
      </c>
      <c r="H1988" s="10" t="s">
        <v>267</v>
      </c>
    </row>
    <row r="1989" spans="1:14">
      <c r="A1989" s="10" t="s">
        <v>3449</v>
      </c>
      <c r="B1989" s="10" t="s">
        <v>4302</v>
      </c>
      <c r="C1989" s="10" t="s">
        <v>3328</v>
      </c>
      <c r="D1989" s="9">
        <v>5</v>
      </c>
      <c r="E1989" s="9" t="s">
        <v>2490</v>
      </c>
      <c r="G1989" s="10" t="s">
        <v>454</v>
      </c>
      <c r="H1989" s="10" t="s">
        <v>267</v>
      </c>
    </row>
    <row r="1990" spans="1:14" ht="51">
      <c r="A1990" s="10" t="s">
        <v>3417</v>
      </c>
      <c r="B1990" s="10" t="s">
        <v>4206</v>
      </c>
      <c r="C1990" s="10" t="s">
        <v>3328</v>
      </c>
      <c r="D1990" s="9">
        <v>2</v>
      </c>
      <c r="E1990" s="9" t="s">
        <v>2490</v>
      </c>
      <c r="F1990" s="9">
        <v>2</v>
      </c>
      <c r="G1990" s="10" t="s">
        <v>454</v>
      </c>
      <c r="H1990" s="10" t="s">
        <v>267</v>
      </c>
      <c r="J1990" s="10" t="s">
        <v>7569</v>
      </c>
      <c r="L1990" s="10" t="s">
        <v>7570</v>
      </c>
      <c r="M1990" s="10" t="s">
        <v>7569</v>
      </c>
      <c r="N1990" s="10">
        <v>8</v>
      </c>
    </row>
    <row r="1991" spans="1:14">
      <c r="A1991" s="10" t="s">
        <v>3873</v>
      </c>
      <c r="B1991" s="10" t="s">
        <v>4303</v>
      </c>
      <c r="C1991" s="10" t="s">
        <v>3328</v>
      </c>
      <c r="D1991" s="9">
        <v>5</v>
      </c>
      <c r="E1991" s="9" t="s">
        <v>2490</v>
      </c>
      <c r="G1991" s="10" t="s">
        <v>454</v>
      </c>
      <c r="H1991" s="10" t="s">
        <v>267</v>
      </c>
    </row>
    <row r="1992" spans="1:14">
      <c r="A1992" s="10" t="s">
        <v>3895</v>
      </c>
      <c r="B1992" s="10" t="s">
        <v>4332</v>
      </c>
      <c r="C1992" s="10" t="s">
        <v>3328</v>
      </c>
      <c r="D1992" s="9">
        <v>6</v>
      </c>
      <c r="E1992" s="9" t="s">
        <v>2490</v>
      </c>
      <c r="G1992" s="10" t="s">
        <v>454</v>
      </c>
      <c r="H1992" s="10" t="s">
        <v>267</v>
      </c>
    </row>
    <row r="1993" spans="1:14">
      <c r="A1993" s="10" t="s">
        <v>3829</v>
      </c>
      <c r="B1993" s="10" t="s">
        <v>4239</v>
      </c>
      <c r="C1993" s="10" t="s">
        <v>3328</v>
      </c>
      <c r="D1993" s="9">
        <v>3</v>
      </c>
      <c r="E1993" s="9" t="s">
        <v>2490</v>
      </c>
      <c r="G1993" s="10" t="s">
        <v>454</v>
      </c>
      <c r="H1993" s="10" t="s">
        <v>267</v>
      </c>
    </row>
    <row r="1994" spans="1:14" ht="51">
      <c r="A1994" s="10" t="s">
        <v>310</v>
      </c>
      <c r="B1994" s="10" t="s">
        <v>4084</v>
      </c>
      <c r="C1994" s="10" t="s">
        <v>3328</v>
      </c>
      <c r="D1994" s="9" t="s">
        <v>16</v>
      </c>
      <c r="E1994" s="9" t="s">
        <v>2490</v>
      </c>
      <c r="F1994" s="9">
        <v>1</v>
      </c>
      <c r="G1994" s="10" t="s">
        <v>454</v>
      </c>
      <c r="H1994" s="10" t="s">
        <v>267</v>
      </c>
      <c r="J1994" s="10" t="s">
        <v>1846</v>
      </c>
      <c r="L1994" s="10" t="s">
        <v>6347</v>
      </c>
      <c r="M1994" s="10" t="s">
        <v>981</v>
      </c>
      <c r="N1994" s="10">
        <v>6</v>
      </c>
    </row>
    <row r="1995" spans="1:14" ht="76.5">
      <c r="A1995" s="10" t="s">
        <v>3557</v>
      </c>
      <c r="B1995" s="10" t="s">
        <v>4167</v>
      </c>
      <c r="C1995" s="10" t="s">
        <v>3328</v>
      </c>
      <c r="D1995" s="9">
        <v>1</v>
      </c>
      <c r="E1995" s="9" t="s">
        <v>2490</v>
      </c>
      <c r="F1995" s="9">
        <v>2</v>
      </c>
      <c r="G1995" s="10" t="s">
        <v>454</v>
      </c>
      <c r="H1995" s="10" t="s">
        <v>267</v>
      </c>
      <c r="J1995" s="10" t="s">
        <v>6480</v>
      </c>
      <c r="L1995" s="10" t="s">
        <v>6481</v>
      </c>
      <c r="M1995" s="10" t="s">
        <v>981</v>
      </c>
      <c r="N1995" s="10">
        <v>7</v>
      </c>
    </row>
    <row r="1996" spans="1:14" ht="51">
      <c r="A1996" s="10" t="s">
        <v>311</v>
      </c>
      <c r="B1996" s="10" t="s">
        <v>4085</v>
      </c>
      <c r="C1996" s="10" t="s">
        <v>3328</v>
      </c>
      <c r="D1996" s="9" t="s">
        <v>16</v>
      </c>
      <c r="E1996" s="9" t="s">
        <v>2490</v>
      </c>
      <c r="F1996" s="9">
        <v>2</v>
      </c>
      <c r="G1996" s="10" t="s">
        <v>454</v>
      </c>
      <c r="H1996" s="10" t="s">
        <v>267</v>
      </c>
      <c r="J1996" s="10" t="s">
        <v>1853</v>
      </c>
      <c r="L1996" s="10" t="s">
        <v>6348</v>
      </c>
      <c r="M1996" s="10" t="s">
        <v>981</v>
      </c>
      <c r="N1996" s="10">
        <v>6</v>
      </c>
    </row>
    <row r="1997" spans="1:14">
      <c r="A1997" s="10" t="s">
        <v>3896</v>
      </c>
      <c r="B1997" s="10" t="s">
        <v>4333</v>
      </c>
      <c r="C1997" s="10" t="s">
        <v>3328</v>
      </c>
      <c r="D1997" s="9">
        <v>6</v>
      </c>
      <c r="E1997" s="9" t="s">
        <v>2490</v>
      </c>
      <c r="G1997" s="10" t="s">
        <v>454</v>
      </c>
      <c r="H1997" s="10" t="s">
        <v>267</v>
      </c>
    </row>
    <row r="1998" spans="1:14">
      <c r="A1998" s="10" t="s">
        <v>3451</v>
      </c>
      <c r="B1998" s="10" t="s">
        <v>4334</v>
      </c>
      <c r="C1998" s="10" t="s">
        <v>3328</v>
      </c>
      <c r="D1998" s="9">
        <v>6</v>
      </c>
      <c r="E1998" s="9" t="s">
        <v>2490</v>
      </c>
      <c r="G1998" s="10" t="s">
        <v>454</v>
      </c>
      <c r="H1998" s="10" t="s">
        <v>267</v>
      </c>
    </row>
    <row r="1999" spans="1:14">
      <c r="A1999" s="10" t="s">
        <v>3874</v>
      </c>
      <c r="B1999" s="10" t="s">
        <v>4304</v>
      </c>
      <c r="C1999" s="10" t="s">
        <v>3328</v>
      </c>
      <c r="D1999" s="9">
        <v>5</v>
      </c>
      <c r="E1999" s="9" t="s">
        <v>2490</v>
      </c>
      <c r="G1999" s="10" t="s">
        <v>454</v>
      </c>
      <c r="H1999" s="10" t="s">
        <v>267</v>
      </c>
    </row>
    <row r="2000" spans="1:14">
      <c r="A2000" s="10" t="s">
        <v>3539</v>
      </c>
      <c r="B2000" s="10" t="s">
        <v>4240</v>
      </c>
      <c r="C2000" s="10" t="s">
        <v>3328</v>
      </c>
      <c r="D2000" s="9">
        <v>3</v>
      </c>
      <c r="E2000" s="9" t="s">
        <v>2490</v>
      </c>
      <c r="G2000" s="10" t="s">
        <v>454</v>
      </c>
      <c r="H2000" s="10" t="s">
        <v>267</v>
      </c>
    </row>
    <row r="2001" spans="1:14">
      <c r="A2001" s="10" t="s">
        <v>3897</v>
      </c>
      <c r="B2001" s="10" t="s">
        <v>4335</v>
      </c>
      <c r="C2001" s="10" t="s">
        <v>3328</v>
      </c>
      <c r="D2001" s="9">
        <v>6</v>
      </c>
      <c r="E2001" s="9" t="s">
        <v>2490</v>
      </c>
      <c r="G2001" s="10" t="s">
        <v>454</v>
      </c>
      <c r="H2001" s="10" t="s">
        <v>267</v>
      </c>
    </row>
    <row r="2002" spans="1:14">
      <c r="A2002" s="10" t="s">
        <v>3478</v>
      </c>
      <c r="B2002" s="10" t="s">
        <v>4324</v>
      </c>
      <c r="C2002" s="10" t="s">
        <v>3328</v>
      </c>
      <c r="D2002" s="9">
        <v>6</v>
      </c>
      <c r="E2002" s="9" t="s">
        <v>2490</v>
      </c>
      <c r="G2002" s="10" t="s">
        <v>454</v>
      </c>
      <c r="H2002" s="10" t="s">
        <v>317</v>
      </c>
    </row>
    <row r="2003" spans="1:14" ht="63.75">
      <c r="A2003" s="10" t="s">
        <v>3523</v>
      </c>
      <c r="B2003" s="10" t="s">
        <v>4156</v>
      </c>
      <c r="C2003" s="10" t="s">
        <v>3328</v>
      </c>
      <c r="D2003" s="9">
        <v>1</v>
      </c>
      <c r="E2003" s="9" t="s">
        <v>2490</v>
      </c>
      <c r="F2003" s="9">
        <v>1</v>
      </c>
      <c r="G2003" s="10" t="s">
        <v>454</v>
      </c>
      <c r="H2003" s="10" t="s">
        <v>317</v>
      </c>
      <c r="J2003" s="10" t="s">
        <v>2579</v>
      </c>
      <c r="L2003" s="10" t="s">
        <v>6482</v>
      </c>
      <c r="M2003" s="10" t="s">
        <v>935</v>
      </c>
      <c r="N2003" s="10">
        <v>7</v>
      </c>
    </row>
    <row r="2004" spans="1:14" ht="63.75">
      <c r="A2004" s="10" t="s">
        <v>3718</v>
      </c>
      <c r="B2004" s="10" t="s">
        <v>4037</v>
      </c>
      <c r="C2004" s="10" t="s">
        <v>3328</v>
      </c>
      <c r="D2004" s="9" t="s">
        <v>16</v>
      </c>
      <c r="E2004" s="9" t="s">
        <v>2490</v>
      </c>
      <c r="F2004" s="9">
        <v>2</v>
      </c>
      <c r="G2004" s="10" t="s">
        <v>454</v>
      </c>
      <c r="H2004" s="10" t="s">
        <v>317</v>
      </c>
      <c r="J2004" s="10" t="s">
        <v>6389</v>
      </c>
      <c r="L2004" s="10" t="s">
        <v>6390</v>
      </c>
      <c r="M2004" s="10" t="s">
        <v>937</v>
      </c>
      <c r="N2004" s="10">
        <v>3</v>
      </c>
    </row>
    <row r="2005" spans="1:14">
      <c r="A2005" s="10" t="s">
        <v>3871</v>
      </c>
      <c r="B2005" s="10" t="s">
        <v>4296</v>
      </c>
      <c r="C2005" s="10" t="s">
        <v>3328</v>
      </c>
      <c r="D2005" s="9">
        <v>5</v>
      </c>
      <c r="E2005" s="9" t="s">
        <v>2490</v>
      </c>
      <c r="G2005" s="10" t="s">
        <v>454</v>
      </c>
      <c r="H2005" s="10" t="s">
        <v>317</v>
      </c>
    </row>
    <row r="2006" spans="1:14" ht="63.75">
      <c r="A2006" s="10" t="s">
        <v>3719</v>
      </c>
      <c r="B2006" s="10" t="s">
        <v>4038</v>
      </c>
      <c r="C2006" s="10" t="s">
        <v>3328</v>
      </c>
      <c r="D2006" s="9" t="s">
        <v>16</v>
      </c>
      <c r="E2006" s="9" t="s">
        <v>2490</v>
      </c>
      <c r="F2006" s="9">
        <v>1</v>
      </c>
      <c r="G2006" s="10" t="s">
        <v>454</v>
      </c>
      <c r="H2006" s="10" t="s">
        <v>317</v>
      </c>
      <c r="J2006" s="10" t="s">
        <v>6391</v>
      </c>
      <c r="L2006" s="10" t="s">
        <v>6392</v>
      </c>
      <c r="M2006" s="10" t="s">
        <v>6393</v>
      </c>
      <c r="N2006" s="10">
        <v>8</v>
      </c>
    </row>
    <row r="2007" spans="1:14" ht="63.75">
      <c r="A2007" s="10" t="s">
        <v>3720</v>
      </c>
      <c r="B2007" s="10" t="s">
        <v>4039</v>
      </c>
      <c r="C2007" s="10" t="s">
        <v>3328</v>
      </c>
      <c r="D2007" s="9" t="s">
        <v>16</v>
      </c>
      <c r="E2007" s="9" t="s">
        <v>2490</v>
      </c>
      <c r="F2007" s="9">
        <v>2</v>
      </c>
      <c r="G2007" s="10" t="s">
        <v>454</v>
      </c>
      <c r="H2007" s="10" t="s">
        <v>317</v>
      </c>
      <c r="J2007" s="10" t="s">
        <v>6394</v>
      </c>
      <c r="L2007" s="10" t="s">
        <v>6395</v>
      </c>
      <c r="M2007" s="10" t="s">
        <v>937</v>
      </c>
      <c r="N2007" s="10">
        <v>6</v>
      </c>
    </row>
    <row r="2008" spans="1:14" ht="63.75">
      <c r="A2008" s="10" t="s">
        <v>3720</v>
      </c>
      <c r="B2008" s="10" t="s">
        <v>6868</v>
      </c>
      <c r="C2008" s="10" t="s">
        <v>3328</v>
      </c>
      <c r="D2008" s="9" t="s">
        <v>19</v>
      </c>
      <c r="E2008" s="9" t="s">
        <v>2490</v>
      </c>
      <c r="F2008" s="9">
        <v>1</v>
      </c>
      <c r="G2008" s="10" t="s">
        <v>454</v>
      </c>
      <c r="H2008" s="10" t="s">
        <v>317</v>
      </c>
      <c r="J2008" s="10" t="s">
        <v>6394</v>
      </c>
      <c r="L2008" s="10" t="s">
        <v>6395</v>
      </c>
      <c r="M2008" s="10" t="s">
        <v>937</v>
      </c>
      <c r="N2008" s="10">
        <v>6</v>
      </c>
    </row>
    <row r="2009" spans="1:14" ht="63.75">
      <c r="A2009" s="10" t="s">
        <v>3721</v>
      </c>
      <c r="B2009" s="10" t="s">
        <v>4040</v>
      </c>
      <c r="C2009" s="10" t="s">
        <v>3328</v>
      </c>
      <c r="D2009" s="9" t="s">
        <v>16</v>
      </c>
      <c r="E2009" s="9" t="s">
        <v>2490</v>
      </c>
      <c r="F2009" s="9">
        <v>2</v>
      </c>
      <c r="G2009" s="10" t="s">
        <v>454</v>
      </c>
      <c r="H2009" s="10" t="s">
        <v>317</v>
      </c>
      <c r="J2009" s="10" t="s">
        <v>6396</v>
      </c>
      <c r="L2009" s="10" t="s">
        <v>6397</v>
      </c>
      <c r="M2009" s="10" t="s">
        <v>937</v>
      </c>
      <c r="N2009" s="10">
        <v>6</v>
      </c>
    </row>
    <row r="2010" spans="1:14" ht="63.75">
      <c r="A2010" s="10" t="s">
        <v>3721</v>
      </c>
      <c r="B2010" s="10" t="s">
        <v>6869</v>
      </c>
      <c r="C2010" s="10" t="s">
        <v>3328</v>
      </c>
      <c r="D2010" s="9" t="s">
        <v>19</v>
      </c>
      <c r="E2010" s="9" t="s">
        <v>2490</v>
      </c>
      <c r="F2010" s="9">
        <v>1</v>
      </c>
      <c r="G2010" s="10" t="s">
        <v>454</v>
      </c>
      <c r="H2010" s="10" t="s">
        <v>317</v>
      </c>
      <c r="J2010" s="10" t="s">
        <v>6396</v>
      </c>
      <c r="L2010" s="10" t="s">
        <v>6397</v>
      </c>
      <c r="M2010" s="10" t="s">
        <v>937</v>
      </c>
      <c r="N2010" s="10">
        <v>6</v>
      </c>
    </row>
    <row r="2011" spans="1:14" ht="76.5">
      <c r="A2011" s="10" t="s">
        <v>3722</v>
      </c>
      <c r="B2011" s="10" t="s">
        <v>4041</v>
      </c>
      <c r="C2011" s="10" t="s">
        <v>3328</v>
      </c>
      <c r="D2011" s="9" t="s">
        <v>16</v>
      </c>
      <c r="E2011" s="9" t="s">
        <v>2490</v>
      </c>
      <c r="F2011" s="9">
        <v>1</v>
      </c>
      <c r="G2011" s="10" t="s">
        <v>454</v>
      </c>
      <c r="H2011" s="10" t="s">
        <v>317</v>
      </c>
      <c r="J2011" s="10" t="s">
        <v>6398</v>
      </c>
      <c r="L2011" s="10" t="s">
        <v>6399</v>
      </c>
      <c r="M2011" s="10" t="s">
        <v>937</v>
      </c>
      <c r="N2011" s="10">
        <v>11</v>
      </c>
    </row>
    <row r="2012" spans="1:14" ht="76.5">
      <c r="A2012" s="10" t="s">
        <v>3520</v>
      </c>
      <c r="B2012" s="10" t="s">
        <v>4042</v>
      </c>
      <c r="C2012" s="10" t="s">
        <v>3328</v>
      </c>
      <c r="D2012" s="9" t="s">
        <v>16</v>
      </c>
      <c r="E2012" s="9" t="s">
        <v>2490</v>
      </c>
      <c r="F2012" s="9">
        <v>3</v>
      </c>
      <c r="G2012" s="10" t="s">
        <v>454</v>
      </c>
      <c r="H2012" s="10" t="s">
        <v>317</v>
      </c>
      <c r="J2012" s="10" t="s">
        <v>6400</v>
      </c>
      <c r="L2012" s="10" t="s">
        <v>6401</v>
      </c>
      <c r="M2012" s="10" t="s">
        <v>937</v>
      </c>
      <c r="N2012" s="10">
        <v>6</v>
      </c>
    </row>
    <row r="2013" spans="1:14" ht="76.5">
      <c r="A2013" s="10" t="s">
        <v>3520</v>
      </c>
      <c r="B2013" s="10" t="s">
        <v>6870</v>
      </c>
      <c r="C2013" s="10" t="s">
        <v>3328</v>
      </c>
      <c r="D2013" s="9" t="s">
        <v>19</v>
      </c>
      <c r="E2013" s="9" t="s">
        <v>2490</v>
      </c>
      <c r="F2013" s="9">
        <v>1</v>
      </c>
      <c r="G2013" s="10" t="s">
        <v>454</v>
      </c>
      <c r="H2013" s="10" t="s">
        <v>317</v>
      </c>
      <c r="J2013" s="10" t="s">
        <v>6400</v>
      </c>
      <c r="L2013" s="10" t="s">
        <v>6401</v>
      </c>
      <c r="M2013" s="10" t="s">
        <v>937</v>
      </c>
      <c r="N2013" s="10">
        <v>6</v>
      </c>
    </row>
    <row r="2014" spans="1:14" ht="89.25">
      <c r="A2014" s="10" t="s">
        <v>3554</v>
      </c>
      <c r="B2014" s="10" t="s">
        <v>4043</v>
      </c>
      <c r="C2014" s="10" t="s">
        <v>3328</v>
      </c>
      <c r="D2014" s="9" t="s">
        <v>16</v>
      </c>
      <c r="E2014" s="9" t="s">
        <v>2490</v>
      </c>
      <c r="F2014" s="9">
        <v>2</v>
      </c>
      <c r="G2014" s="10" t="s">
        <v>454</v>
      </c>
      <c r="H2014" s="10" t="s">
        <v>317</v>
      </c>
      <c r="J2014" s="10" t="s">
        <v>6402</v>
      </c>
      <c r="L2014" s="10" t="s">
        <v>6403</v>
      </c>
      <c r="M2014" s="10" t="s">
        <v>937</v>
      </c>
      <c r="N2014" s="10">
        <v>8</v>
      </c>
    </row>
    <row r="2015" spans="1:14" ht="89.25">
      <c r="A2015" s="10" t="s">
        <v>3554</v>
      </c>
      <c r="B2015" s="10" t="s">
        <v>6871</v>
      </c>
      <c r="C2015" s="10" t="s">
        <v>3328</v>
      </c>
      <c r="D2015" s="9" t="s">
        <v>19</v>
      </c>
      <c r="E2015" s="9" t="s">
        <v>2490</v>
      </c>
      <c r="F2015" s="9">
        <v>1</v>
      </c>
      <c r="G2015" s="10" t="s">
        <v>454</v>
      </c>
      <c r="H2015" s="10" t="s">
        <v>317</v>
      </c>
      <c r="J2015" s="10" t="s">
        <v>6402</v>
      </c>
      <c r="L2015" s="10" t="s">
        <v>6403</v>
      </c>
      <c r="M2015" s="10" t="s">
        <v>937</v>
      </c>
      <c r="N2015" s="10">
        <v>8</v>
      </c>
    </row>
    <row r="2016" spans="1:14" ht="51">
      <c r="A2016" s="10" t="s">
        <v>322</v>
      </c>
      <c r="B2016" s="10" t="s">
        <v>4044</v>
      </c>
      <c r="C2016" s="10" t="s">
        <v>3328</v>
      </c>
      <c r="D2016" s="9" t="s">
        <v>16</v>
      </c>
      <c r="E2016" s="9" t="s">
        <v>2490</v>
      </c>
      <c r="F2016" s="9">
        <v>3</v>
      </c>
      <c r="G2016" s="10" t="s">
        <v>454</v>
      </c>
      <c r="H2016" s="10" t="s">
        <v>317</v>
      </c>
      <c r="J2016" s="10" t="s">
        <v>1828</v>
      </c>
      <c r="L2016" s="10" t="s">
        <v>6404</v>
      </c>
      <c r="M2016" s="10" t="s">
        <v>935</v>
      </c>
      <c r="N2016" s="10">
        <v>3</v>
      </c>
    </row>
    <row r="2017" spans="1:14" ht="76.5">
      <c r="A2017" s="10" t="s">
        <v>3794</v>
      </c>
      <c r="B2017" s="10" t="s">
        <v>4192</v>
      </c>
      <c r="C2017" s="10" t="s">
        <v>3328</v>
      </c>
      <c r="D2017" s="9">
        <v>2</v>
      </c>
      <c r="E2017" s="9" t="s">
        <v>2490</v>
      </c>
      <c r="F2017" s="9">
        <v>1</v>
      </c>
      <c r="G2017" s="10" t="s">
        <v>454</v>
      </c>
      <c r="H2017" s="10" t="s">
        <v>317</v>
      </c>
      <c r="J2017" s="10" t="s">
        <v>7548</v>
      </c>
      <c r="L2017" s="10" t="s">
        <v>7549</v>
      </c>
      <c r="M2017" s="10" t="s">
        <v>6393</v>
      </c>
      <c r="N2017" s="10">
        <v>9</v>
      </c>
    </row>
    <row r="2018" spans="1:14">
      <c r="A2018" s="10" t="s">
        <v>3888</v>
      </c>
      <c r="B2018" s="10" t="s">
        <v>4325</v>
      </c>
      <c r="C2018" s="10" t="s">
        <v>3328</v>
      </c>
      <c r="D2018" s="9">
        <v>6</v>
      </c>
      <c r="E2018" s="9" t="s">
        <v>2490</v>
      </c>
      <c r="G2018" s="10" t="s">
        <v>454</v>
      </c>
      <c r="H2018" s="10" t="s">
        <v>317</v>
      </c>
    </row>
    <row r="2019" spans="1:14" ht="63.75">
      <c r="A2019" s="10" t="s">
        <v>3723</v>
      </c>
      <c r="B2019" s="10" t="s">
        <v>4045</v>
      </c>
      <c r="C2019" s="10" t="s">
        <v>3328</v>
      </c>
      <c r="D2019" s="9" t="s">
        <v>16</v>
      </c>
      <c r="E2019" s="9" t="s">
        <v>2490</v>
      </c>
      <c r="F2019" s="9">
        <v>2</v>
      </c>
      <c r="G2019" s="10" t="s">
        <v>454</v>
      </c>
      <c r="H2019" s="10" t="s">
        <v>317</v>
      </c>
      <c r="J2019" s="10" t="s">
        <v>6405</v>
      </c>
      <c r="L2019" s="10" t="s">
        <v>6406</v>
      </c>
      <c r="M2019" s="10" t="s">
        <v>6393</v>
      </c>
      <c r="N2019" s="10">
        <v>9</v>
      </c>
    </row>
    <row r="2020" spans="1:14" ht="63.75">
      <c r="A2020" s="10" t="s">
        <v>3795</v>
      </c>
      <c r="B2020" s="10" t="s">
        <v>4193</v>
      </c>
      <c r="C2020" s="10" t="s">
        <v>3328</v>
      </c>
      <c r="D2020" s="9">
        <v>2</v>
      </c>
      <c r="E2020" s="9" t="s">
        <v>2490</v>
      </c>
      <c r="F2020" s="9">
        <v>1</v>
      </c>
      <c r="G2020" s="10" t="s">
        <v>454</v>
      </c>
      <c r="H2020" s="10" t="s">
        <v>317</v>
      </c>
      <c r="J2020" s="10" t="s">
        <v>7550</v>
      </c>
      <c r="L2020" s="10" t="s">
        <v>7551</v>
      </c>
      <c r="M2020" s="10" t="s">
        <v>6393</v>
      </c>
      <c r="N2020" s="10">
        <v>12</v>
      </c>
    </row>
    <row r="2021" spans="1:14">
      <c r="A2021" s="10" t="s">
        <v>3889</v>
      </c>
      <c r="B2021" s="10" t="s">
        <v>4326</v>
      </c>
      <c r="C2021" s="10" t="s">
        <v>3328</v>
      </c>
      <c r="D2021" s="9">
        <v>6</v>
      </c>
      <c r="E2021" s="9" t="s">
        <v>2490</v>
      </c>
      <c r="G2021" s="10" t="s">
        <v>454</v>
      </c>
      <c r="H2021" s="10" t="s">
        <v>317</v>
      </c>
    </row>
    <row r="2022" spans="1:14" ht="51">
      <c r="A2022" s="10" t="s">
        <v>3724</v>
      </c>
      <c r="B2022" s="10" t="s">
        <v>4046</v>
      </c>
      <c r="C2022" s="10" t="s">
        <v>3328</v>
      </c>
      <c r="D2022" s="9" t="s">
        <v>16</v>
      </c>
      <c r="E2022" s="9" t="s">
        <v>2490</v>
      </c>
      <c r="F2022" s="9">
        <v>2</v>
      </c>
      <c r="G2022" s="10" t="s">
        <v>454</v>
      </c>
      <c r="H2022" s="10" t="s">
        <v>317</v>
      </c>
      <c r="J2022" s="10" t="s">
        <v>6407</v>
      </c>
      <c r="L2022" s="10" t="s">
        <v>6408</v>
      </c>
      <c r="M2022" s="10" t="s">
        <v>937</v>
      </c>
      <c r="N2022" s="10">
        <v>7</v>
      </c>
    </row>
    <row r="2023" spans="1:14" ht="51">
      <c r="A2023" s="10" t="s">
        <v>3771</v>
      </c>
      <c r="B2023" s="10" t="s">
        <v>4157</v>
      </c>
      <c r="C2023" s="10" t="s">
        <v>3328</v>
      </c>
      <c r="D2023" s="9">
        <v>1</v>
      </c>
      <c r="E2023" s="9" t="s">
        <v>2490</v>
      </c>
      <c r="F2023" s="9">
        <v>2</v>
      </c>
      <c r="G2023" s="10" t="s">
        <v>454</v>
      </c>
      <c r="H2023" s="10" t="s">
        <v>317</v>
      </c>
      <c r="J2023" s="10" t="s">
        <v>1798</v>
      </c>
      <c r="L2023" s="10" t="s">
        <v>6483</v>
      </c>
      <c r="M2023" s="10" t="s">
        <v>937</v>
      </c>
      <c r="N2023" s="10">
        <v>10</v>
      </c>
    </row>
    <row r="2024" spans="1:14">
      <c r="A2024" s="10" t="s">
        <v>3890</v>
      </c>
      <c r="B2024" s="30" t="s">
        <v>4327</v>
      </c>
      <c r="C2024" s="10" t="s">
        <v>3328</v>
      </c>
      <c r="D2024" s="9">
        <v>6</v>
      </c>
      <c r="E2024" s="9" t="s">
        <v>2490</v>
      </c>
      <c r="G2024" s="10" t="s">
        <v>454</v>
      </c>
      <c r="H2024" s="10" t="s">
        <v>317</v>
      </c>
    </row>
    <row r="2025" spans="1:14" ht="76.5">
      <c r="A2025" s="10" t="s">
        <v>3725</v>
      </c>
      <c r="B2025" s="10" t="s">
        <v>4047</v>
      </c>
      <c r="C2025" s="10" t="s">
        <v>3328</v>
      </c>
      <c r="D2025" s="9" t="s">
        <v>16</v>
      </c>
      <c r="E2025" s="9" t="s">
        <v>2490</v>
      </c>
      <c r="F2025" s="9">
        <v>1</v>
      </c>
      <c r="G2025" s="10" t="s">
        <v>454</v>
      </c>
      <c r="H2025" s="10" t="s">
        <v>317</v>
      </c>
      <c r="J2025" s="10" t="s">
        <v>6409</v>
      </c>
      <c r="L2025" s="10" t="s">
        <v>6410</v>
      </c>
      <c r="M2025" s="10" t="s">
        <v>6393</v>
      </c>
      <c r="N2025" s="10">
        <v>5</v>
      </c>
    </row>
    <row r="2026" spans="1:14">
      <c r="A2026" s="10" t="s">
        <v>3872</v>
      </c>
      <c r="B2026" s="10" t="s">
        <v>4297</v>
      </c>
      <c r="C2026" s="10" t="s">
        <v>3328</v>
      </c>
      <c r="D2026" s="9">
        <v>5</v>
      </c>
      <c r="E2026" s="9" t="s">
        <v>2490</v>
      </c>
      <c r="G2026" s="10" t="s">
        <v>454</v>
      </c>
      <c r="H2026" s="10" t="s">
        <v>317</v>
      </c>
    </row>
    <row r="2027" spans="1:14">
      <c r="A2027" s="10" t="s">
        <v>3508</v>
      </c>
      <c r="B2027" s="10" t="s">
        <v>4298</v>
      </c>
      <c r="C2027" s="10" t="s">
        <v>3328</v>
      </c>
      <c r="D2027" s="9">
        <v>5</v>
      </c>
      <c r="E2027" s="9" t="s">
        <v>2490</v>
      </c>
      <c r="G2027" s="10" t="s">
        <v>454</v>
      </c>
      <c r="H2027" s="10" t="s">
        <v>317</v>
      </c>
    </row>
    <row r="2028" spans="1:14">
      <c r="A2028" s="10" t="s">
        <v>3891</v>
      </c>
      <c r="B2028" s="10" t="s">
        <v>4328</v>
      </c>
      <c r="C2028" s="10" t="s">
        <v>3328</v>
      </c>
      <c r="D2028" s="9">
        <v>6</v>
      </c>
      <c r="E2028" s="9" t="s">
        <v>2490</v>
      </c>
      <c r="G2028" s="10" t="s">
        <v>454</v>
      </c>
      <c r="H2028" s="10" t="s">
        <v>317</v>
      </c>
    </row>
    <row r="2029" spans="1:14">
      <c r="A2029" s="10" t="s">
        <v>3892</v>
      </c>
      <c r="B2029" s="10" t="s">
        <v>4329</v>
      </c>
      <c r="C2029" s="10" t="s">
        <v>3328</v>
      </c>
      <c r="D2029" s="9">
        <v>6</v>
      </c>
      <c r="E2029" s="9" t="s">
        <v>2490</v>
      </c>
      <c r="G2029" s="10" t="s">
        <v>454</v>
      </c>
      <c r="H2029" s="10" t="s">
        <v>317</v>
      </c>
    </row>
    <row r="2030" spans="1:14">
      <c r="A2030" s="10" t="s">
        <v>3445</v>
      </c>
      <c r="B2030" s="10" t="s">
        <v>4299</v>
      </c>
      <c r="C2030" s="10" t="s">
        <v>3328</v>
      </c>
      <c r="D2030" s="9">
        <v>5</v>
      </c>
      <c r="E2030" s="9" t="s">
        <v>2490</v>
      </c>
      <c r="G2030" s="10" t="s">
        <v>454</v>
      </c>
      <c r="H2030" s="10" t="s">
        <v>317</v>
      </c>
    </row>
    <row r="2031" spans="1:14" ht="76.5">
      <c r="A2031" s="10" t="s">
        <v>3726</v>
      </c>
      <c r="B2031" s="10" t="s">
        <v>4048</v>
      </c>
      <c r="C2031" s="10" t="s">
        <v>3328</v>
      </c>
      <c r="D2031" s="9" t="s">
        <v>16</v>
      </c>
      <c r="E2031" s="9" t="s">
        <v>2490</v>
      </c>
      <c r="F2031" s="9">
        <v>2</v>
      </c>
      <c r="G2031" s="10" t="s">
        <v>454</v>
      </c>
      <c r="H2031" s="10" t="s">
        <v>317</v>
      </c>
      <c r="J2031" s="10" t="s">
        <v>6411</v>
      </c>
      <c r="L2031" s="10" t="s">
        <v>6412</v>
      </c>
      <c r="M2031" s="10" t="s">
        <v>935</v>
      </c>
      <c r="N2031" s="10">
        <v>7</v>
      </c>
    </row>
    <row r="2032" spans="1:14" ht="76.5">
      <c r="A2032" s="10" t="s">
        <v>3726</v>
      </c>
      <c r="B2032" s="10" t="s">
        <v>6872</v>
      </c>
      <c r="C2032" s="10" t="s">
        <v>3328</v>
      </c>
      <c r="D2032" s="9" t="s">
        <v>19</v>
      </c>
      <c r="E2032" s="9" t="s">
        <v>2490</v>
      </c>
      <c r="F2032" s="9">
        <v>1</v>
      </c>
      <c r="G2032" s="10" t="s">
        <v>454</v>
      </c>
      <c r="H2032" s="10" t="s">
        <v>317</v>
      </c>
      <c r="J2032" s="10" t="s">
        <v>6411</v>
      </c>
      <c r="L2032" s="10" t="s">
        <v>6412</v>
      </c>
      <c r="M2032" s="10" t="s">
        <v>935</v>
      </c>
      <c r="N2032" s="10">
        <v>7</v>
      </c>
    </row>
    <row r="2033" spans="1:14" ht="63.75">
      <c r="A2033" s="10" t="s">
        <v>339</v>
      </c>
      <c r="B2033" s="10" t="s">
        <v>4049</v>
      </c>
      <c r="C2033" s="10" t="s">
        <v>3328</v>
      </c>
      <c r="D2033" s="9" t="s">
        <v>16</v>
      </c>
      <c r="E2033" s="9" t="s">
        <v>2490</v>
      </c>
      <c r="F2033" s="9">
        <v>1</v>
      </c>
      <c r="G2033" s="10" t="s">
        <v>454</v>
      </c>
      <c r="H2033" s="10" t="s">
        <v>317</v>
      </c>
      <c r="J2033" s="10" t="s">
        <v>1794</v>
      </c>
      <c r="L2033" s="10" t="s">
        <v>6413</v>
      </c>
      <c r="M2033" s="10" t="s">
        <v>935</v>
      </c>
      <c r="N2033" s="10">
        <v>7</v>
      </c>
    </row>
    <row r="2034" spans="1:14">
      <c r="A2034" s="10" t="s">
        <v>3477</v>
      </c>
      <c r="B2034" s="10" t="s">
        <v>4300</v>
      </c>
      <c r="C2034" s="10" t="s">
        <v>3328</v>
      </c>
      <c r="D2034" s="9">
        <v>5</v>
      </c>
      <c r="E2034" s="9" t="s">
        <v>2490</v>
      </c>
      <c r="G2034" s="10" t="s">
        <v>454</v>
      </c>
      <c r="H2034" s="10" t="s">
        <v>317</v>
      </c>
    </row>
    <row r="2035" spans="1:14">
      <c r="A2035" s="10" t="s">
        <v>3796</v>
      </c>
      <c r="B2035" s="10" t="s">
        <v>4230</v>
      </c>
      <c r="C2035" s="10" t="s">
        <v>3328</v>
      </c>
      <c r="D2035" s="9">
        <v>3</v>
      </c>
      <c r="E2035" s="9" t="s">
        <v>2490</v>
      </c>
      <c r="G2035" s="10" t="s">
        <v>454</v>
      </c>
      <c r="H2035" s="10" t="s">
        <v>317</v>
      </c>
    </row>
    <row r="2036" spans="1:14" ht="63.75">
      <c r="A2036" s="10" t="s">
        <v>3727</v>
      </c>
      <c r="B2036" s="10" t="s">
        <v>4050</v>
      </c>
      <c r="C2036" s="10" t="s">
        <v>3328</v>
      </c>
      <c r="D2036" s="9" t="s">
        <v>16</v>
      </c>
      <c r="E2036" s="9" t="s">
        <v>2490</v>
      </c>
      <c r="F2036" s="9">
        <v>2</v>
      </c>
      <c r="G2036" s="10" t="s">
        <v>454</v>
      </c>
      <c r="H2036" s="10" t="s">
        <v>317</v>
      </c>
      <c r="J2036" s="10" t="s">
        <v>6414</v>
      </c>
      <c r="L2036" s="10" t="s">
        <v>6415</v>
      </c>
      <c r="M2036" s="10" t="s">
        <v>937</v>
      </c>
      <c r="N2036" s="10">
        <v>10</v>
      </c>
    </row>
    <row r="2037" spans="1:14">
      <c r="A2037" s="10" t="s">
        <v>3506</v>
      </c>
      <c r="B2037" s="10" t="s">
        <v>4265</v>
      </c>
      <c r="C2037" s="10" t="s">
        <v>3328</v>
      </c>
      <c r="D2037" s="9">
        <v>4</v>
      </c>
      <c r="E2037" s="9" t="s">
        <v>2490</v>
      </c>
      <c r="G2037" s="10" t="s">
        <v>454</v>
      </c>
      <c r="H2037" s="10" t="s">
        <v>317</v>
      </c>
    </row>
    <row r="2038" spans="1:14" ht="51">
      <c r="A2038" s="10" t="s">
        <v>3797</v>
      </c>
      <c r="B2038" s="10" t="s">
        <v>4194</v>
      </c>
      <c r="C2038" s="10" t="s">
        <v>3328</v>
      </c>
      <c r="D2038" s="9">
        <v>2</v>
      </c>
      <c r="E2038" s="9" t="s">
        <v>2490</v>
      </c>
      <c r="F2038" s="9">
        <v>2</v>
      </c>
      <c r="G2038" s="10" t="s">
        <v>454</v>
      </c>
      <c r="H2038" s="10" t="s">
        <v>317</v>
      </c>
      <c r="J2038" s="10" t="s">
        <v>1798</v>
      </c>
      <c r="L2038" s="10" t="s">
        <v>7552</v>
      </c>
      <c r="M2038" s="10" t="s">
        <v>937</v>
      </c>
      <c r="N2038" s="10">
        <v>11</v>
      </c>
    </row>
    <row r="2039" spans="1:14">
      <c r="A2039" s="10" t="s">
        <v>3412</v>
      </c>
      <c r="B2039" s="10" t="s">
        <v>4301</v>
      </c>
      <c r="C2039" s="10" t="s">
        <v>3328</v>
      </c>
      <c r="D2039" s="9">
        <v>5</v>
      </c>
      <c r="E2039" s="9" t="s">
        <v>2490</v>
      </c>
      <c r="G2039" s="10" t="s">
        <v>454</v>
      </c>
      <c r="H2039" s="10" t="s">
        <v>317</v>
      </c>
    </row>
    <row r="2040" spans="1:14" ht="51">
      <c r="A2040" s="10" t="s">
        <v>341</v>
      </c>
      <c r="B2040" s="10" t="s">
        <v>4051</v>
      </c>
      <c r="C2040" s="10" t="s">
        <v>3328</v>
      </c>
      <c r="D2040" s="9" t="s">
        <v>16</v>
      </c>
      <c r="E2040" s="9" t="s">
        <v>2490</v>
      </c>
      <c r="F2040" s="9">
        <v>1</v>
      </c>
      <c r="G2040" s="10" t="s">
        <v>454</v>
      </c>
      <c r="H2040" s="10" t="s">
        <v>317</v>
      </c>
      <c r="J2040" s="10" t="s">
        <v>1792</v>
      </c>
      <c r="L2040" s="10" t="s">
        <v>6416</v>
      </c>
      <c r="M2040" s="10" t="s">
        <v>935</v>
      </c>
      <c r="N2040" s="10">
        <v>4</v>
      </c>
    </row>
    <row r="2041" spans="1:14" ht="63.75">
      <c r="A2041" s="10" t="s">
        <v>342</v>
      </c>
      <c r="B2041" s="10" t="s">
        <v>4052</v>
      </c>
      <c r="C2041" s="10" t="s">
        <v>3328</v>
      </c>
      <c r="D2041" s="9" t="s">
        <v>16</v>
      </c>
      <c r="E2041" s="9" t="s">
        <v>2490</v>
      </c>
      <c r="F2041" s="9">
        <v>1</v>
      </c>
      <c r="G2041" s="10" t="s">
        <v>454</v>
      </c>
      <c r="H2041" s="10" t="s">
        <v>317</v>
      </c>
      <c r="J2041" s="10" t="s">
        <v>1794</v>
      </c>
      <c r="L2041" s="10" t="s">
        <v>6417</v>
      </c>
      <c r="M2041" s="10" t="s">
        <v>935</v>
      </c>
      <c r="N2041" s="10">
        <v>5</v>
      </c>
    </row>
    <row r="2042" spans="1:14" ht="51">
      <c r="A2042" s="10" t="s">
        <v>345</v>
      </c>
      <c r="B2042" s="10" t="s">
        <v>4053</v>
      </c>
      <c r="C2042" s="10" t="s">
        <v>3328</v>
      </c>
      <c r="D2042" s="9" t="s">
        <v>16</v>
      </c>
      <c r="E2042" s="9" t="s">
        <v>2490</v>
      </c>
      <c r="F2042" s="9">
        <v>2</v>
      </c>
      <c r="G2042" s="10" t="s">
        <v>454</v>
      </c>
      <c r="H2042" s="10" t="s">
        <v>317</v>
      </c>
      <c r="J2042" s="10" t="s">
        <v>936</v>
      </c>
      <c r="L2042" s="10" t="s">
        <v>6418</v>
      </c>
      <c r="M2042" s="10" t="s">
        <v>937</v>
      </c>
      <c r="N2042" s="10">
        <v>6</v>
      </c>
    </row>
    <row r="2043" spans="1:14" ht="51">
      <c r="A2043" s="10" t="s">
        <v>345</v>
      </c>
      <c r="B2043" s="10" t="s">
        <v>6873</v>
      </c>
      <c r="C2043" s="10" t="s">
        <v>3328</v>
      </c>
      <c r="D2043" s="9" t="s">
        <v>19</v>
      </c>
      <c r="E2043" s="9" t="s">
        <v>2490</v>
      </c>
      <c r="F2043" s="9">
        <v>1</v>
      </c>
      <c r="G2043" s="10" t="s">
        <v>454</v>
      </c>
      <c r="H2043" s="10" t="s">
        <v>317</v>
      </c>
      <c r="J2043" s="10" t="s">
        <v>936</v>
      </c>
      <c r="L2043" s="10" t="s">
        <v>6818</v>
      </c>
      <c r="M2043" s="10" t="s">
        <v>937</v>
      </c>
      <c r="N2043" s="10">
        <v>6</v>
      </c>
    </row>
    <row r="2044" spans="1:14" ht="51">
      <c r="A2044" s="10" t="s">
        <v>348</v>
      </c>
      <c r="B2044" s="10" t="s">
        <v>4054</v>
      </c>
      <c r="C2044" s="10" t="s">
        <v>3328</v>
      </c>
      <c r="D2044" s="9" t="s">
        <v>16</v>
      </c>
      <c r="E2044" s="9" t="s">
        <v>2490</v>
      </c>
      <c r="F2044" s="9">
        <v>2</v>
      </c>
      <c r="G2044" s="10" t="s">
        <v>454</v>
      </c>
      <c r="H2044" s="10" t="s">
        <v>317</v>
      </c>
      <c r="J2044" s="10" t="s">
        <v>1800</v>
      </c>
      <c r="L2044" s="10" t="s">
        <v>6419</v>
      </c>
      <c r="M2044" s="10" t="s">
        <v>937</v>
      </c>
      <c r="N2044" s="10">
        <v>4</v>
      </c>
    </row>
    <row r="2045" spans="1:14" ht="89.25">
      <c r="A2045" s="10" t="s">
        <v>3501</v>
      </c>
      <c r="B2045" s="10" t="s">
        <v>4055</v>
      </c>
      <c r="C2045" s="10" t="s">
        <v>3328</v>
      </c>
      <c r="D2045" s="9" t="s">
        <v>16</v>
      </c>
      <c r="E2045" s="9" t="s">
        <v>2490</v>
      </c>
      <c r="F2045" s="9">
        <v>1</v>
      </c>
      <c r="G2045" s="10" t="s">
        <v>454</v>
      </c>
      <c r="H2045" s="10" t="s">
        <v>317</v>
      </c>
      <c r="J2045" s="10" t="s">
        <v>6420</v>
      </c>
      <c r="L2045" s="10" t="s">
        <v>6421</v>
      </c>
      <c r="M2045" s="10" t="s">
        <v>937</v>
      </c>
      <c r="N2045" s="10">
        <v>5</v>
      </c>
    </row>
    <row r="2046" spans="1:14" ht="51">
      <c r="A2046" s="10" t="s">
        <v>3440</v>
      </c>
      <c r="B2046" s="10" t="s">
        <v>4056</v>
      </c>
      <c r="C2046" s="10" t="s">
        <v>3328</v>
      </c>
      <c r="D2046" s="9" t="s">
        <v>16</v>
      </c>
      <c r="E2046" s="9" t="s">
        <v>2490</v>
      </c>
      <c r="F2046" s="9">
        <v>1</v>
      </c>
      <c r="G2046" s="10" t="s">
        <v>454</v>
      </c>
      <c r="H2046" s="10" t="s">
        <v>317</v>
      </c>
      <c r="J2046" s="10" t="s">
        <v>6422</v>
      </c>
      <c r="L2046" s="10" t="s">
        <v>6423</v>
      </c>
      <c r="M2046" s="10" t="s">
        <v>937</v>
      </c>
      <c r="N2046" s="10">
        <v>6</v>
      </c>
    </row>
    <row r="2047" spans="1:14" ht="63.75">
      <c r="A2047" s="10" t="s">
        <v>3441</v>
      </c>
      <c r="B2047" s="10" t="s">
        <v>4195</v>
      </c>
      <c r="C2047" s="10" t="s">
        <v>3328</v>
      </c>
      <c r="D2047" s="9">
        <v>2</v>
      </c>
      <c r="E2047" s="9" t="s">
        <v>2490</v>
      </c>
      <c r="F2047" s="9">
        <v>1</v>
      </c>
      <c r="G2047" s="10" t="s">
        <v>454</v>
      </c>
      <c r="H2047" s="10" t="s">
        <v>317</v>
      </c>
      <c r="J2047" s="10" t="s">
        <v>7553</v>
      </c>
      <c r="L2047" s="10" t="s">
        <v>7554</v>
      </c>
      <c r="M2047" s="10" t="s">
        <v>937</v>
      </c>
      <c r="N2047" s="10">
        <v>8</v>
      </c>
    </row>
    <row r="2048" spans="1:14" ht="63.75">
      <c r="A2048" s="10" t="s">
        <v>3728</v>
      </c>
      <c r="B2048" s="10" t="s">
        <v>4057</v>
      </c>
      <c r="C2048" s="10" t="s">
        <v>3328</v>
      </c>
      <c r="D2048" s="9" t="s">
        <v>16</v>
      </c>
      <c r="E2048" s="9" t="s">
        <v>2490</v>
      </c>
      <c r="F2048" s="9">
        <v>2</v>
      </c>
      <c r="G2048" s="10" t="s">
        <v>454</v>
      </c>
      <c r="H2048" s="10" t="s">
        <v>317</v>
      </c>
      <c r="J2048" s="10" t="s">
        <v>6391</v>
      </c>
      <c r="L2048" s="10" t="s">
        <v>6424</v>
      </c>
      <c r="M2048" s="10" t="s">
        <v>6393</v>
      </c>
      <c r="N2048" s="10">
        <v>7</v>
      </c>
    </row>
    <row r="2049" spans="1:14" ht="76.5">
      <c r="A2049" s="10" t="s">
        <v>3798</v>
      </c>
      <c r="B2049" s="10" t="s">
        <v>4196</v>
      </c>
      <c r="C2049" s="10" t="s">
        <v>3328</v>
      </c>
      <c r="D2049" s="9">
        <v>2</v>
      </c>
      <c r="E2049" s="9" t="s">
        <v>2490</v>
      </c>
      <c r="F2049" s="9">
        <v>1</v>
      </c>
      <c r="G2049" s="10" t="s">
        <v>454</v>
      </c>
      <c r="H2049" s="10" t="s">
        <v>317</v>
      </c>
      <c r="J2049" s="10" t="s">
        <v>6487</v>
      </c>
      <c r="L2049" s="10" t="s">
        <v>7555</v>
      </c>
      <c r="M2049" s="10" t="s">
        <v>6393</v>
      </c>
      <c r="N2049" s="10">
        <v>9</v>
      </c>
    </row>
    <row r="2050" spans="1:14">
      <c r="A2050" s="10" t="s">
        <v>3823</v>
      </c>
      <c r="B2050" s="10" t="s">
        <v>4231</v>
      </c>
      <c r="C2050" s="10" t="s">
        <v>3328</v>
      </c>
      <c r="D2050" s="9">
        <v>3</v>
      </c>
      <c r="E2050" s="9" t="s">
        <v>2490</v>
      </c>
      <c r="G2050" s="10" t="s">
        <v>454</v>
      </c>
      <c r="H2050" s="10" t="s">
        <v>317</v>
      </c>
    </row>
    <row r="2051" spans="1:14">
      <c r="A2051" s="10" t="s">
        <v>3824</v>
      </c>
      <c r="B2051" s="10" t="s">
        <v>4232</v>
      </c>
      <c r="C2051" s="10" t="s">
        <v>3328</v>
      </c>
      <c r="D2051" s="9">
        <v>3</v>
      </c>
      <c r="E2051" s="9" t="s">
        <v>2490</v>
      </c>
      <c r="G2051" s="10" t="s">
        <v>454</v>
      </c>
      <c r="H2051" s="10" t="s">
        <v>317</v>
      </c>
    </row>
    <row r="2052" spans="1:14">
      <c r="A2052" s="10" t="s">
        <v>3893</v>
      </c>
      <c r="B2052" s="10" t="s">
        <v>4330</v>
      </c>
      <c r="C2052" s="10" t="s">
        <v>3328</v>
      </c>
      <c r="D2052" s="9">
        <v>6</v>
      </c>
      <c r="E2052" s="9" t="s">
        <v>2490</v>
      </c>
      <c r="G2052" s="10" t="s">
        <v>454</v>
      </c>
      <c r="H2052" s="10" t="s">
        <v>317</v>
      </c>
    </row>
    <row r="2053" spans="1:14" ht="51">
      <c r="A2053" s="10" t="s">
        <v>3772</v>
      </c>
      <c r="B2053" s="10" t="s">
        <v>4158</v>
      </c>
      <c r="C2053" s="10" t="s">
        <v>3328</v>
      </c>
      <c r="D2053" s="9">
        <v>1</v>
      </c>
      <c r="E2053" s="9" t="s">
        <v>2490</v>
      </c>
      <c r="F2053" s="9">
        <v>1</v>
      </c>
      <c r="G2053" s="10" t="s">
        <v>454</v>
      </c>
      <c r="H2053" s="10" t="s">
        <v>317</v>
      </c>
      <c r="J2053" s="10" t="s">
        <v>6405</v>
      </c>
      <c r="L2053" s="10" t="s">
        <v>6484</v>
      </c>
      <c r="M2053" s="10" t="s">
        <v>935</v>
      </c>
      <c r="N2053" s="10">
        <v>9</v>
      </c>
    </row>
    <row r="2054" spans="1:14" ht="63.75">
      <c r="A2054" s="10" t="s">
        <v>3729</v>
      </c>
      <c r="B2054" s="10" t="s">
        <v>4058</v>
      </c>
      <c r="C2054" s="10" t="s">
        <v>3328</v>
      </c>
      <c r="D2054" s="9" t="s">
        <v>16</v>
      </c>
      <c r="E2054" s="9" t="s">
        <v>2490</v>
      </c>
      <c r="F2054" s="9">
        <v>3</v>
      </c>
      <c r="G2054" s="10" t="s">
        <v>454</v>
      </c>
      <c r="H2054" s="10" t="s">
        <v>317</v>
      </c>
      <c r="J2054" s="10" t="s">
        <v>6425</v>
      </c>
      <c r="L2054" s="10" t="s">
        <v>6426</v>
      </c>
      <c r="M2054" s="10" t="s">
        <v>6393</v>
      </c>
      <c r="N2054" s="10">
        <v>6</v>
      </c>
    </row>
    <row r="2055" spans="1:14" ht="63.75">
      <c r="A2055" s="10" t="s">
        <v>3729</v>
      </c>
      <c r="B2055" s="10" t="s">
        <v>6874</v>
      </c>
      <c r="C2055" s="10" t="s">
        <v>3328</v>
      </c>
      <c r="D2055" s="9" t="s">
        <v>19</v>
      </c>
      <c r="E2055" s="9" t="s">
        <v>2490</v>
      </c>
      <c r="F2055" s="9">
        <v>1</v>
      </c>
      <c r="G2055" s="10" t="s">
        <v>454</v>
      </c>
      <c r="H2055" s="10" t="s">
        <v>317</v>
      </c>
      <c r="J2055" s="10" t="s">
        <v>6425</v>
      </c>
      <c r="L2055" s="10" t="s">
        <v>6426</v>
      </c>
      <c r="M2055" s="10" t="s">
        <v>6393</v>
      </c>
      <c r="N2055" s="10">
        <v>6</v>
      </c>
    </row>
    <row r="2056" spans="1:14" ht="76.5">
      <c r="A2056" s="10" t="s">
        <v>3730</v>
      </c>
      <c r="B2056" s="10" t="s">
        <v>4059</v>
      </c>
      <c r="C2056" s="10" t="s">
        <v>3328</v>
      </c>
      <c r="D2056" s="9" t="s">
        <v>16</v>
      </c>
      <c r="E2056" s="9" t="s">
        <v>2490</v>
      </c>
      <c r="F2056" s="9">
        <v>2</v>
      </c>
      <c r="G2056" s="10" t="s">
        <v>454</v>
      </c>
      <c r="H2056" s="10" t="s">
        <v>317</v>
      </c>
      <c r="J2056" s="10" t="s">
        <v>6427</v>
      </c>
      <c r="L2056" s="10" t="s">
        <v>6428</v>
      </c>
      <c r="M2056" s="10" t="s">
        <v>6393</v>
      </c>
      <c r="N2056" s="10">
        <v>8</v>
      </c>
    </row>
    <row r="2057" spans="1:14" ht="76.5">
      <c r="A2057" s="10" t="s">
        <v>3730</v>
      </c>
      <c r="B2057" s="10" t="s">
        <v>6875</v>
      </c>
      <c r="C2057" s="10" t="s">
        <v>3328</v>
      </c>
      <c r="D2057" s="9" t="s">
        <v>19</v>
      </c>
      <c r="E2057" s="9" t="s">
        <v>2490</v>
      </c>
      <c r="F2057" s="9">
        <v>1</v>
      </c>
      <c r="G2057" s="10" t="s">
        <v>454</v>
      </c>
      <c r="H2057" s="10" t="s">
        <v>317</v>
      </c>
      <c r="J2057" s="10" t="s">
        <v>6427</v>
      </c>
      <c r="L2057" s="10" t="s">
        <v>6428</v>
      </c>
      <c r="M2057" s="10" t="s">
        <v>6393</v>
      </c>
      <c r="N2057" s="10">
        <v>8</v>
      </c>
    </row>
    <row r="2058" spans="1:14" ht="63.75">
      <c r="A2058" s="10" t="s">
        <v>349</v>
      </c>
      <c r="B2058" s="10" t="s">
        <v>4060</v>
      </c>
      <c r="C2058" s="10" t="s">
        <v>3328</v>
      </c>
      <c r="D2058" s="9" t="s">
        <v>16</v>
      </c>
      <c r="E2058" s="9" t="s">
        <v>2490</v>
      </c>
      <c r="F2058" s="9">
        <v>2</v>
      </c>
      <c r="G2058" s="10" t="s">
        <v>454</v>
      </c>
      <c r="H2058" s="10" t="s">
        <v>317</v>
      </c>
      <c r="J2058" s="10" t="s">
        <v>1802</v>
      </c>
      <c r="L2058" s="10" t="s">
        <v>6429</v>
      </c>
      <c r="M2058" s="10" t="s">
        <v>937</v>
      </c>
      <c r="N2058" s="10">
        <v>3</v>
      </c>
    </row>
    <row r="2059" spans="1:14" ht="76.5">
      <c r="A2059" s="10" t="s">
        <v>3409</v>
      </c>
      <c r="B2059" s="10" t="s">
        <v>4061</v>
      </c>
      <c r="C2059" s="10" t="s">
        <v>3328</v>
      </c>
      <c r="D2059" s="9" t="s">
        <v>16</v>
      </c>
      <c r="E2059" s="9" t="s">
        <v>2490</v>
      </c>
      <c r="F2059" s="9">
        <v>2</v>
      </c>
      <c r="G2059" s="10" t="s">
        <v>454</v>
      </c>
      <c r="H2059" s="10" t="s">
        <v>317</v>
      </c>
      <c r="J2059" s="10" t="s">
        <v>6430</v>
      </c>
      <c r="L2059" s="10" t="s">
        <v>6431</v>
      </c>
      <c r="M2059" s="10" t="s">
        <v>937</v>
      </c>
      <c r="N2059" s="10">
        <v>5</v>
      </c>
    </row>
    <row r="2060" spans="1:14" ht="76.5">
      <c r="A2060" s="10" t="s">
        <v>3409</v>
      </c>
      <c r="B2060" s="10" t="s">
        <v>6876</v>
      </c>
      <c r="C2060" s="10" t="s">
        <v>3328</v>
      </c>
      <c r="D2060" s="9" t="s">
        <v>19</v>
      </c>
      <c r="E2060" s="9" t="s">
        <v>2490</v>
      </c>
      <c r="F2060" s="9">
        <v>1</v>
      </c>
      <c r="G2060" s="10" t="s">
        <v>454</v>
      </c>
      <c r="H2060" s="10" t="s">
        <v>317</v>
      </c>
      <c r="J2060" s="10" t="s">
        <v>6430</v>
      </c>
      <c r="L2060" s="10" t="s">
        <v>6431</v>
      </c>
      <c r="M2060" s="10" t="s">
        <v>937</v>
      </c>
      <c r="N2060" s="10">
        <v>5</v>
      </c>
    </row>
    <row r="2061" spans="1:14">
      <c r="A2061" s="10" t="s">
        <v>3847</v>
      </c>
      <c r="B2061" s="10" t="s">
        <v>4266</v>
      </c>
      <c r="C2061" s="10" t="s">
        <v>3328</v>
      </c>
      <c r="D2061" s="9">
        <v>4</v>
      </c>
      <c r="E2061" s="9" t="s">
        <v>2490</v>
      </c>
      <c r="G2061" s="10" t="s">
        <v>454</v>
      </c>
      <c r="H2061" s="10" t="s">
        <v>317</v>
      </c>
    </row>
    <row r="2062" spans="1:14" ht="76.5">
      <c r="A2062" s="10" t="s">
        <v>3502</v>
      </c>
      <c r="B2062" s="10" t="s">
        <v>4159</v>
      </c>
      <c r="C2062" s="10" t="s">
        <v>3328</v>
      </c>
      <c r="D2062" s="9">
        <v>1</v>
      </c>
      <c r="E2062" s="9" t="s">
        <v>2490</v>
      </c>
      <c r="F2062" s="9">
        <v>1</v>
      </c>
      <c r="G2062" s="10" t="s">
        <v>454</v>
      </c>
      <c r="H2062" s="10" t="s">
        <v>317</v>
      </c>
      <c r="J2062" s="10" t="s">
        <v>6485</v>
      </c>
      <c r="L2062" s="10" t="s">
        <v>6486</v>
      </c>
      <c r="M2062" s="10" t="s">
        <v>937</v>
      </c>
      <c r="N2062" s="10">
        <v>9</v>
      </c>
    </row>
    <row r="2063" spans="1:14">
      <c r="A2063" s="10" t="s">
        <v>3848</v>
      </c>
      <c r="B2063" s="10" t="s">
        <v>4267</v>
      </c>
      <c r="C2063" s="10" t="s">
        <v>3328</v>
      </c>
      <c r="D2063" s="9">
        <v>4</v>
      </c>
      <c r="E2063" s="9" t="s">
        <v>2490</v>
      </c>
      <c r="G2063" s="10" t="s">
        <v>454</v>
      </c>
      <c r="H2063" s="10" t="s">
        <v>317</v>
      </c>
    </row>
    <row r="2064" spans="1:14" ht="51">
      <c r="A2064" s="10" t="s">
        <v>3731</v>
      </c>
      <c r="B2064" s="10" t="s">
        <v>4062</v>
      </c>
      <c r="C2064" s="10" t="s">
        <v>3328</v>
      </c>
      <c r="D2064" s="9" t="s">
        <v>16</v>
      </c>
      <c r="E2064" s="9" t="s">
        <v>2490</v>
      </c>
      <c r="F2064" s="9">
        <v>1</v>
      </c>
      <c r="G2064" s="10" t="s">
        <v>454</v>
      </c>
      <c r="H2064" s="10" t="s">
        <v>317</v>
      </c>
      <c r="J2064" s="10" t="s">
        <v>6432</v>
      </c>
      <c r="L2064" s="10" t="s">
        <v>6433</v>
      </c>
      <c r="M2064" s="10" t="s">
        <v>937</v>
      </c>
      <c r="N2064" s="10">
        <v>6</v>
      </c>
    </row>
    <row r="2065" spans="1:14">
      <c r="A2065" s="10" t="s">
        <v>3825</v>
      </c>
      <c r="B2065" s="10" t="s">
        <v>4233</v>
      </c>
      <c r="C2065" s="10" t="s">
        <v>3328</v>
      </c>
      <c r="D2065" s="9">
        <v>3</v>
      </c>
      <c r="E2065" s="9" t="s">
        <v>2490</v>
      </c>
      <c r="G2065" s="10" t="s">
        <v>454</v>
      </c>
      <c r="H2065" s="10" t="s">
        <v>317</v>
      </c>
    </row>
    <row r="2066" spans="1:14" ht="89.25">
      <c r="A2066" s="10" t="s">
        <v>3534</v>
      </c>
      <c r="B2066" s="10" t="s">
        <v>4197</v>
      </c>
      <c r="C2066" s="10" t="s">
        <v>3328</v>
      </c>
      <c r="D2066" s="9">
        <v>2</v>
      </c>
      <c r="E2066" s="9" t="s">
        <v>2490</v>
      </c>
      <c r="F2066" s="9">
        <v>1</v>
      </c>
      <c r="G2066" s="10" t="s">
        <v>454</v>
      </c>
      <c r="H2066" s="10" t="s">
        <v>317</v>
      </c>
      <c r="J2066" s="10" t="s">
        <v>7556</v>
      </c>
      <c r="L2066" s="10" t="s">
        <v>7557</v>
      </c>
      <c r="M2066" s="10" t="s">
        <v>935</v>
      </c>
      <c r="N2066" s="10">
        <v>11</v>
      </c>
    </row>
    <row r="2067" spans="1:14">
      <c r="A2067" s="10" t="s">
        <v>3826</v>
      </c>
      <c r="B2067" s="10" t="s">
        <v>4234</v>
      </c>
      <c r="C2067" s="10" t="s">
        <v>3328</v>
      </c>
      <c r="D2067" s="9">
        <v>3</v>
      </c>
      <c r="E2067" s="9" t="s">
        <v>2490</v>
      </c>
      <c r="G2067" s="10" t="s">
        <v>454</v>
      </c>
      <c r="H2067" s="10" t="s">
        <v>317</v>
      </c>
    </row>
    <row r="2068" spans="1:14" ht="76.5">
      <c r="A2068" s="10" t="s">
        <v>3773</v>
      </c>
      <c r="B2068" s="10" t="s">
        <v>4160</v>
      </c>
      <c r="C2068" s="10" t="s">
        <v>3328</v>
      </c>
      <c r="D2068" s="9">
        <v>1</v>
      </c>
      <c r="E2068" s="9" t="s">
        <v>2490</v>
      </c>
      <c r="F2068" s="9">
        <v>1</v>
      </c>
      <c r="G2068" s="10" t="s">
        <v>454</v>
      </c>
      <c r="H2068" s="10" t="s">
        <v>317</v>
      </c>
      <c r="J2068" s="10" t="s">
        <v>6487</v>
      </c>
      <c r="L2068" s="10" t="s">
        <v>6488</v>
      </c>
      <c r="M2068" s="10" t="s">
        <v>6393</v>
      </c>
      <c r="N2068" s="10">
        <v>11</v>
      </c>
    </row>
    <row r="2069" spans="1:14" ht="63.75">
      <c r="A2069" s="10" t="s">
        <v>357</v>
      </c>
      <c r="B2069" s="10" t="s">
        <v>4063</v>
      </c>
      <c r="C2069" s="10" t="s">
        <v>3328</v>
      </c>
      <c r="D2069" s="9" t="s">
        <v>16</v>
      </c>
      <c r="E2069" s="9" t="s">
        <v>2490</v>
      </c>
      <c r="F2069" s="9">
        <v>1</v>
      </c>
      <c r="G2069" s="10" t="s">
        <v>454</v>
      </c>
      <c r="H2069" s="10" t="s">
        <v>317</v>
      </c>
      <c r="J2069" s="10" t="s">
        <v>938</v>
      </c>
      <c r="L2069" s="10" t="s">
        <v>6434</v>
      </c>
      <c r="M2069" s="10" t="s">
        <v>937</v>
      </c>
      <c r="N2069" s="10">
        <v>4</v>
      </c>
    </row>
    <row r="2070" spans="1:14" ht="63.75">
      <c r="A2070" s="10" t="s">
        <v>359</v>
      </c>
      <c r="B2070" s="10" t="s">
        <v>4064</v>
      </c>
      <c r="C2070" s="10" t="s">
        <v>3328</v>
      </c>
      <c r="D2070" s="9" t="s">
        <v>16</v>
      </c>
      <c r="E2070" s="9" t="s">
        <v>2490</v>
      </c>
      <c r="F2070" s="9">
        <v>2</v>
      </c>
      <c r="G2070" s="10" t="s">
        <v>454</v>
      </c>
      <c r="H2070" s="10" t="s">
        <v>317</v>
      </c>
      <c r="J2070" s="10" t="s">
        <v>1810</v>
      </c>
      <c r="L2070" s="10" t="s">
        <v>6435</v>
      </c>
      <c r="M2070" s="10" t="s">
        <v>935</v>
      </c>
      <c r="N2070" s="10">
        <v>3</v>
      </c>
    </row>
    <row r="2071" spans="1:14">
      <c r="A2071" s="10" t="s">
        <v>3849</v>
      </c>
      <c r="B2071" s="10" t="s">
        <v>4268</v>
      </c>
      <c r="C2071" s="10" t="s">
        <v>3328</v>
      </c>
      <c r="D2071" s="9">
        <v>4</v>
      </c>
      <c r="E2071" s="9" t="s">
        <v>2490</v>
      </c>
      <c r="G2071" s="10" t="s">
        <v>454</v>
      </c>
      <c r="H2071" s="10" t="s">
        <v>317</v>
      </c>
    </row>
    <row r="2072" spans="1:14" ht="51">
      <c r="A2072" s="10" t="s">
        <v>365</v>
      </c>
      <c r="B2072" s="30" t="s">
        <v>4065</v>
      </c>
      <c r="C2072" s="10" t="s">
        <v>3328</v>
      </c>
      <c r="D2072" s="9" t="s">
        <v>16</v>
      </c>
      <c r="E2072" s="9" t="s">
        <v>2490</v>
      </c>
      <c r="F2072" s="9">
        <v>1</v>
      </c>
      <c r="G2072" s="10" t="s">
        <v>454</v>
      </c>
      <c r="H2072" s="10" t="s">
        <v>317</v>
      </c>
      <c r="J2072" s="10" t="s">
        <v>1818</v>
      </c>
      <c r="L2072" s="10" t="s">
        <v>7342</v>
      </c>
      <c r="M2072" s="10" t="s">
        <v>935</v>
      </c>
      <c r="N2072" s="10">
        <v>6</v>
      </c>
    </row>
    <row r="2073" spans="1:14" ht="89.25">
      <c r="A2073" s="10" t="s">
        <v>3774</v>
      </c>
      <c r="B2073" s="10" t="s">
        <v>4161</v>
      </c>
      <c r="C2073" s="10" t="s">
        <v>3328</v>
      </c>
      <c r="D2073" s="9">
        <v>1</v>
      </c>
      <c r="E2073" s="9" t="s">
        <v>2490</v>
      </c>
      <c r="F2073" s="9">
        <v>1</v>
      </c>
      <c r="G2073" s="10" t="s">
        <v>454</v>
      </c>
      <c r="H2073" s="10" t="s">
        <v>317</v>
      </c>
      <c r="J2073" s="10" t="s">
        <v>6402</v>
      </c>
      <c r="L2073" s="10" t="s">
        <v>6489</v>
      </c>
      <c r="M2073" s="10" t="s">
        <v>937</v>
      </c>
      <c r="N2073" s="10">
        <v>9</v>
      </c>
    </row>
    <row r="2074" spans="1:14" ht="76.5">
      <c r="A2074" s="10" t="s">
        <v>3799</v>
      </c>
      <c r="B2074" s="10" t="s">
        <v>4198</v>
      </c>
      <c r="C2074" s="10" t="s">
        <v>3328</v>
      </c>
      <c r="D2074" s="9">
        <v>2</v>
      </c>
      <c r="E2074" s="9" t="s">
        <v>2490</v>
      </c>
      <c r="F2074" s="9">
        <v>1</v>
      </c>
      <c r="G2074" s="10" t="s">
        <v>454</v>
      </c>
      <c r="H2074" s="10" t="s">
        <v>317</v>
      </c>
      <c r="J2074" s="10" t="s">
        <v>6487</v>
      </c>
      <c r="L2074" s="10" t="s">
        <v>7558</v>
      </c>
      <c r="M2074" s="10" t="s">
        <v>6393</v>
      </c>
      <c r="N2074" s="10">
        <v>11</v>
      </c>
    </row>
    <row r="2075" spans="1:14" ht="63.75">
      <c r="A2075" s="10" t="s">
        <v>3800</v>
      </c>
      <c r="B2075" s="10" t="s">
        <v>4199</v>
      </c>
      <c r="C2075" s="10" t="s">
        <v>3328</v>
      </c>
      <c r="D2075" s="9">
        <v>2</v>
      </c>
      <c r="E2075" s="9" t="s">
        <v>2490</v>
      </c>
      <c r="F2075" s="9">
        <v>1</v>
      </c>
      <c r="G2075" s="10" t="s">
        <v>454</v>
      </c>
      <c r="H2075" s="10" t="s">
        <v>317</v>
      </c>
      <c r="J2075" s="10" t="s">
        <v>7559</v>
      </c>
      <c r="L2075" s="10" t="s">
        <v>7560</v>
      </c>
      <c r="M2075" s="10" t="s">
        <v>937</v>
      </c>
      <c r="N2075" s="10">
        <v>10</v>
      </c>
    </row>
    <row r="2076" spans="1:14">
      <c r="A2076" s="10" t="s">
        <v>3411</v>
      </c>
      <c r="B2076" s="10" t="s">
        <v>4235</v>
      </c>
      <c r="C2076" s="10" t="s">
        <v>3328</v>
      </c>
      <c r="D2076" s="9">
        <v>3</v>
      </c>
      <c r="E2076" s="9" t="s">
        <v>2490</v>
      </c>
      <c r="G2076" s="10" t="s">
        <v>454</v>
      </c>
      <c r="H2076" s="10" t="s">
        <v>317</v>
      </c>
    </row>
    <row r="2077" spans="1:14">
      <c r="A2077" s="10" t="s">
        <v>3894</v>
      </c>
      <c r="B2077" s="10" t="s">
        <v>4331</v>
      </c>
      <c r="C2077" s="10" t="s">
        <v>3328</v>
      </c>
      <c r="D2077" s="9">
        <v>6</v>
      </c>
      <c r="E2077" s="9" t="s">
        <v>2490</v>
      </c>
      <c r="G2077" s="10" t="s">
        <v>454</v>
      </c>
      <c r="H2077" s="10" t="s">
        <v>317</v>
      </c>
    </row>
    <row r="2078" spans="1:14" ht="76.5">
      <c r="A2078" s="10" t="s">
        <v>3521</v>
      </c>
      <c r="B2078" s="10" t="s">
        <v>4066</v>
      </c>
      <c r="C2078" s="10" t="s">
        <v>3328</v>
      </c>
      <c r="D2078" s="9" t="s">
        <v>16</v>
      </c>
      <c r="E2078" s="9" t="s">
        <v>2490</v>
      </c>
      <c r="F2078" s="9">
        <v>2</v>
      </c>
      <c r="G2078" s="10" t="s">
        <v>454</v>
      </c>
      <c r="H2078" s="10" t="s">
        <v>317</v>
      </c>
      <c r="J2078" s="10" t="s">
        <v>6436</v>
      </c>
      <c r="L2078" s="10" t="s">
        <v>6437</v>
      </c>
      <c r="M2078" s="10" t="s">
        <v>937</v>
      </c>
      <c r="N2078" s="10">
        <v>7</v>
      </c>
    </row>
    <row r="2079" spans="1:14" ht="51">
      <c r="A2079" s="10" t="s">
        <v>3732</v>
      </c>
      <c r="B2079" s="10" t="s">
        <v>4200</v>
      </c>
      <c r="C2079" s="10" t="s">
        <v>3328</v>
      </c>
      <c r="D2079" s="9">
        <v>2</v>
      </c>
      <c r="E2079" s="9" t="s">
        <v>2490</v>
      </c>
      <c r="F2079" s="9">
        <v>1</v>
      </c>
      <c r="G2079" s="10" t="s">
        <v>454</v>
      </c>
      <c r="H2079" s="10" t="s">
        <v>317</v>
      </c>
      <c r="J2079" s="10" t="s">
        <v>2581</v>
      </c>
      <c r="L2079" s="10" t="s">
        <v>7561</v>
      </c>
      <c r="M2079" s="10" t="s">
        <v>937</v>
      </c>
      <c r="N2079" s="10">
        <v>12</v>
      </c>
    </row>
    <row r="2080" spans="1:14" ht="114.75">
      <c r="A2080" s="10" t="s">
        <v>3680</v>
      </c>
      <c r="B2080" s="10" t="s">
        <v>3961</v>
      </c>
      <c r="C2080" s="10" t="s">
        <v>3328</v>
      </c>
      <c r="D2080" s="9" t="s">
        <v>16</v>
      </c>
      <c r="E2080" s="9" t="s">
        <v>2492</v>
      </c>
      <c r="F2080" s="9">
        <v>1</v>
      </c>
      <c r="G2080" s="10" t="s">
        <v>373</v>
      </c>
      <c r="H2080" s="10" t="s">
        <v>1551</v>
      </c>
      <c r="I2080" s="10" t="s">
        <v>462</v>
      </c>
      <c r="K2080" s="7" t="s">
        <v>3934</v>
      </c>
      <c r="M2080" s="10" t="s">
        <v>3911</v>
      </c>
      <c r="N2080" s="10" t="s">
        <v>178</v>
      </c>
    </row>
    <row r="2081" spans="1:15" ht="153">
      <c r="A2081" s="10" t="s">
        <v>3680</v>
      </c>
      <c r="B2081" s="10" t="s">
        <v>3962</v>
      </c>
      <c r="C2081" s="10" t="s">
        <v>3328</v>
      </c>
      <c r="D2081" s="9" t="s">
        <v>16</v>
      </c>
      <c r="E2081" s="9" t="s">
        <v>2492</v>
      </c>
      <c r="F2081" s="9">
        <v>1</v>
      </c>
      <c r="G2081" s="10" t="s">
        <v>373</v>
      </c>
      <c r="H2081" s="10" t="s">
        <v>1551</v>
      </c>
      <c r="I2081" s="10" t="s">
        <v>463</v>
      </c>
      <c r="L2081" s="10" t="s">
        <v>4779</v>
      </c>
      <c r="M2081" s="10" t="s">
        <v>3910</v>
      </c>
      <c r="N2081" s="10" t="s">
        <v>3913</v>
      </c>
      <c r="O2081" s="10" t="s">
        <v>3912</v>
      </c>
    </row>
    <row r="2082" spans="1:15" ht="127.5">
      <c r="A2082" s="10" t="s">
        <v>3681</v>
      </c>
      <c r="B2082" s="10" t="s">
        <v>3963</v>
      </c>
      <c r="C2082" s="10" t="s">
        <v>3328</v>
      </c>
      <c r="D2082" s="9" t="s">
        <v>16</v>
      </c>
      <c r="E2082" s="9" t="s">
        <v>2492</v>
      </c>
      <c r="F2082" s="9">
        <v>1</v>
      </c>
      <c r="G2082" s="10" t="s">
        <v>373</v>
      </c>
      <c r="H2082" s="10" t="s">
        <v>1551</v>
      </c>
      <c r="I2082" s="10" t="s">
        <v>462</v>
      </c>
      <c r="K2082" s="7" t="s">
        <v>3935</v>
      </c>
      <c r="M2082" s="10" t="s">
        <v>3911</v>
      </c>
      <c r="N2082" s="10" t="s">
        <v>178</v>
      </c>
    </row>
    <row r="2083" spans="1:15" ht="114.75">
      <c r="A2083" s="10" t="s">
        <v>3681</v>
      </c>
      <c r="B2083" s="10" t="s">
        <v>3964</v>
      </c>
      <c r="C2083" s="10" t="s">
        <v>3328</v>
      </c>
      <c r="D2083" s="9" t="s">
        <v>16</v>
      </c>
      <c r="E2083" s="9" t="s">
        <v>2492</v>
      </c>
      <c r="F2083" s="9">
        <v>1</v>
      </c>
      <c r="G2083" s="10" t="s">
        <v>373</v>
      </c>
      <c r="H2083" s="10" t="s">
        <v>1551</v>
      </c>
      <c r="I2083" s="10" t="s">
        <v>463</v>
      </c>
      <c r="L2083" s="10" t="s">
        <v>4780</v>
      </c>
      <c r="M2083" s="10" t="s">
        <v>3910</v>
      </c>
      <c r="N2083" s="10" t="s">
        <v>3913</v>
      </c>
      <c r="O2083" s="10" t="s">
        <v>3912</v>
      </c>
    </row>
    <row r="2084" spans="1:15" ht="114.75">
      <c r="A2084" s="10" t="s">
        <v>3697</v>
      </c>
      <c r="B2084" s="10" t="s">
        <v>4003</v>
      </c>
      <c r="C2084" s="10" t="s">
        <v>3328</v>
      </c>
      <c r="D2084" s="9" t="s">
        <v>19</v>
      </c>
      <c r="E2084" s="9" t="s">
        <v>2492</v>
      </c>
      <c r="F2084" s="9">
        <v>1</v>
      </c>
      <c r="G2084" s="10" t="s">
        <v>373</v>
      </c>
      <c r="H2084" s="10" t="s">
        <v>1551</v>
      </c>
      <c r="I2084" s="10" t="s">
        <v>462</v>
      </c>
      <c r="K2084" s="7" t="s">
        <v>3936</v>
      </c>
      <c r="L2084" s="29"/>
      <c r="M2084" s="10" t="s">
        <v>3302</v>
      </c>
      <c r="N2084" s="10" t="s">
        <v>195</v>
      </c>
    </row>
    <row r="2085" spans="1:15" ht="153">
      <c r="A2085" s="10" t="s">
        <v>3697</v>
      </c>
      <c r="B2085" s="10" t="s">
        <v>4004</v>
      </c>
      <c r="C2085" s="10" t="s">
        <v>3328</v>
      </c>
      <c r="D2085" s="9" t="s">
        <v>19</v>
      </c>
      <c r="E2085" s="9" t="s">
        <v>2492</v>
      </c>
      <c r="F2085" s="9">
        <v>1</v>
      </c>
      <c r="G2085" s="10" t="s">
        <v>373</v>
      </c>
      <c r="H2085" s="10" t="s">
        <v>1551</v>
      </c>
      <c r="I2085" s="10" t="s">
        <v>463</v>
      </c>
      <c r="L2085" s="29" t="s">
        <v>7343</v>
      </c>
      <c r="M2085" s="29" t="s">
        <v>3303</v>
      </c>
      <c r="N2085" s="10" t="s">
        <v>896</v>
      </c>
      <c r="O2085" s="10" t="s">
        <v>7</v>
      </c>
    </row>
    <row r="2086" spans="1:15" ht="114.75">
      <c r="A2086" s="10" t="s">
        <v>3696</v>
      </c>
      <c r="B2086" s="10" t="s">
        <v>4001</v>
      </c>
      <c r="C2086" s="10" t="s">
        <v>3328</v>
      </c>
      <c r="D2086" s="9" t="s">
        <v>19</v>
      </c>
      <c r="E2086" s="9" t="s">
        <v>2492</v>
      </c>
      <c r="F2086" s="9">
        <v>1</v>
      </c>
      <c r="G2086" s="10" t="s">
        <v>373</v>
      </c>
      <c r="H2086" s="10" t="s">
        <v>1551</v>
      </c>
      <c r="I2086" s="10" t="s">
        <v>462</v>
      </c>
      <c r="K2086" s="7" t="s">
        <v>4778</v>
      </c>
      <c r="L2086" s="29"/>
      <c r="M2086" s="10" t="s">
        <v>3302</v>
      </c>
      <c r="N2086" s="10" t="s">
        <v>195</v>
      </c>
    </row>
    <row r="2087" spans="1:15" ht="140.25">
      <c r="A2087" s="10" t="s">
        <v>3696</v>
      </c>
      <c r="B2087" s="10" t="s">
        <v>4002</v>
      </c>
      <c r="C2087" s="10" t="s">
        <v>3328</v>
      </c>
      <c r="D2087" s="9" t="s">
        <v>19</v>
      </c>
      <c r="E2087" s="9" t="s">
        <v>2492</v>
      </c>
      <c r="F2087" s="9">
        <v>1</v>
      </c>
      <c r="G2087" s="10" t="s">
        <v>373</v>
      </c>
      <c r="H2087" s="10" t="s">
        <v>1551</v>
      </c>
      <c r="I2087" s="10" t="s">
        <v>463</v>
      </c>
      <c r="L2087" s="29" t="s">
        <v>7344</v>
      </c>
      <c r="M2087" s="29" t="s">
        <v>3303</v>
      </c>
      <c r="N2087" s="10" t="s">
        <v>896</v>
      </c>
      <c r="O2087" s="10" t="s">
        <v>7</v>
      </c>
    </row>
    <row r="2088" spans="1:15" ht="127.5">
      <c r="A2088" s="10" t="s">
        <v>3700</v>
      </c>
      <c r="B2088" s="10" t="s">
        <v>4009</v>
      </c>
      <c r="C2088" s="10" t="s">
        <v>3328</v>
      </c>
      <c r="D2088" s="9" t="s">
        <v>19</v>
      </c>
      <c r="E2088" s="9" t="s">
        <v>2492</v>
      </c>
      <c r="F2088" s="9">
        <v>1</v>
      </c>
      <c r="G2088" s="10" t="s">
        <v>373</v>
      </c>
      <c r="H2088" s="10" t="s">
        <v>1551</v>
      </c>
      <c r="I2088" s="10" t="s">
        <v>462</v>
      </c>
      <c r="K2088" s="7" t="s">
        <v>4803</v>
      </c>
      <c r="L2088" s="29"/>
      <c r="M2088" s="29" t="s">
        <v>3932</v>
      </c>
      <c r="N2088" s="10" t="s">
        <v>267</v>
      </c>
    </row>
    <row r="2089" spans="1:15" ht="153">
      <c r="A2089" s="10" t="s">
        <v>3700</v>
      </c>
      <c r="B2089" s="10" t="s">
        <v>4010</v>
      </c>
      <c r="C2089" s="10" t="s">
        <v>3328</v>
      </c>
      <c r="D2089" s="9" t="s">
        <v>19</v>
      </c>
      <c r="E2089" s="9" t="s">
        <v>2492</v>
      </c>
      <c r="F2089" s="9">
        <v>1</v>
      </c>
      <c r="G2089" s="10" t="s">
        <v>373</v>
      </c>
      <c r="H2089" s="10" t="s">
        <v>1551</v>
      </c>
      <c r="I2089" s="10" t="s">
        <v>463</v>
      </c>
      <c r="L2089" s="29" t="s">
        <v>4777</v>
      </c>
      <c r="M2089" s="29" t="s">
        <v>3933</v>
      </c>
      <c r="N2089" s="10" t="s">
        <v>897</v>
      </c>
      <c r="O2089" s="10" t="s">
        <v>961</v>
      </c>
    </row>
    <row r="2090" spans="1:15" ht="127.5">
      <c r="A2090" s="10" t="s">
        <v>3699</v>
      </c>
      <c r="B2090" s="10" t="s">
        <v>4007</v>
      </c>
      <c r="C2090" s="10" t="s">
        <v>3328</v>
      </c>
      <c r="D2090" s="9" t="s">
        <v>19</v>
      </c>
      <c r="E2090" s="9" t="s">
        <v>2492</v>
      </c>
      <c r="F2090" s="9">
        <v>1</v>
      </c>
      <c r="G2090" s="10" t="s">
        <v>373</v>
      </c>
      <c r="H2090" s="10" t="s">
        <v>1551</v>
      </c>
      <c r="I2090" s="10" t="s">
        <v>462</v>
      </c>
      <c r="K2090" s="7" t="s">
        <v>4804</v>
      </c>
      <c r="L2090" s="29"/>
      <c r="M2090" s="29" t="s">
        <v>3932</v>
      </c>
      <c r="N2090" s="10" t="s">
        <v>267</v>
      </c>
    </row>
    <row r="2091" spans="1:15" ht="140.25">
      <c r="A2091" s="10" t="s">
        <v>3699</v>
      </c>
      <c r="B2091" s="10" t="s">
        <v>4008</v>
      </c>
      <c r="C2091" s="10" t="s">
        <v>3328</v>
      </c>
      <c r="D2091" s="9" t="s">
        <v>19</v>
      </c>
      <c r="E2091" s="9" t="s">
        <v>2492</v>
      </c>
      <c r="F2091" s="9">
        <v>1</v>
      </c>
      <c r="G2091" s="10" t="s">
        <v>373</v>
      </c>
      <c r="H2091" s="10" t="s">
        <v>1551</v>
      </c>
      <c r="I2091" s="10" t="s">
        <v>463</v>
      </c>
      <c r="L2091" s="29" t="s">
        <v>4781</v>
      </c>
      <c r="M2091" s="29" t="s">
        <v>3933</v>
      </c>
      <c r="N2091" s="10" t="s">
        <v>897</v>
      </c>
      <c r="O2091" s="10" t="s">
        <v>961</v>
      </c>
    </row>
    <row r="2092" spans="1:15" ht="140.25">
      <c r="A2092" s="10" t="s">
        <v>3683</v>
      </c>
      <c r="B2092" s="10" t="s">
        <v>3967</v>
      </c>
      <c r="C2092" s="10" t="s">
        <v>3328</v>
      </c>
      <c r="D2092" s="9" t="s">
        <v>16</v>
      </c>
      <c r="E2092" s="9" t="s">
        <v>2492</v>
      </c>
      <c r="F2092" s="9">
        <v>1</v>
      </c>
      <c r="G2092" s="10" t="s">
        <v>373</v>
      </c>
      <c r="H2092" s="10" t="s">
        <v>1551</v>
      </c>
      <c r="I2092" s="10" t="s">
        <v>462</v>
      </c>
      <c r="K2092" s="7" t="s">
        <v>4805</v>
      </c>
      <c r="L2092" s="29"/>
      <c r="M2092" s="10" t="s">
        <v>3307</v>
      </c>
      <c r="N2092" s="10" t="s">
        <v>94</v>
      </c>
    </row>
    <row r="2093" spans="1:15" ht="153">
      <c r="A2093" s="10" t="s">
        <v>3683</v>
      </c>
      <c r="B2093" s="10" t="s">
        <v>3968</v>
      </c>
      <c r="C2093" s="10" t="s">
        <v>3328</v>
      </c>
      <c r="D2093" s="9" t="s">
        <v>16</v>
      </c>
      <c r="E2093" s="9" t="s">
        <v>2492</v>
      </c>
      <c r="F2093" s="9">
        <v>1</v>
      </c>
      <c r="G2093" s="10" t="s">
        <v>373</v>
      </c>
      <c r="H2093" s="10" t="s">
        <v>1551</v>
      </c>
      <c r="I2093" s="10" t="s">
        <v>463</v>
      </c>
      <c r="L2093" s="29" t="s">
        <v>4782</v>
      </c>
      <c r="M2093" s="29" t="s">
        <v>3914</v>
      </c>
      <c r="N2093" s="10" t="s">
        <v>902</v>
      </c>
      <c r="O2093" s="10" t="s">
        <v>2</v>
      </c>
    </row>
    <row r="2094" spans="1:15" ht="153">
      <c r="A2094" s="10" t="s">
        <v>3682</v>
      </c>
      <c r="B2094" s="10" t="s">
        <v>3965</v>
      </c>
      <c r="C2094" s="10" t="s">
        <v>3328</v>
      </c>
      <c r="D2094" s="9" t="s">
        <v>16</v>
      </c>
      <c r="E2094" s="9" t="s">
        <v>2492</v>
      </c>
      <c r="F2094" s="9">
        <v>1</v>
      </c>
      <c r="G2094" s="10" t="s">
        <v>373</v>
      </c>
      <c r="H2094" s="10" t="s">
        <v>1551</v>
      </c>
      <c r="I2094" s="10" t="s">
        <v>462</v>
      </c>
      <c r="K2094" s="7" t="s">
        <v>4806</v>
      </c>
      <c r="M2094" s="10" t="s">
        <v>3307</v>
      </c>
      <c r="N2094" s="10" t="s">
        <v>94</v>
      </c>
    </row>
    <row r="2095" spans="1:15" ht="153">
      <c r="A2095" s="10" t="s">
        <v>3682</v>
      </c>
      <c r="B2095" s="10" t="s">
        <v>3966</v>
      </c>
      <c r="C2095" s="10" t="s">
        <v>3328</v>
      </c>
      <c r="D2095" s="9" t="s">
        <v>16</v>
      </c>
      <c r="E2095" s="9" t="s">
        <v>2492</v>
      </c>
      <c r="F2095" s="9">
        <v>1</v>
      </c>
      <c r="G2095" s="10" t="s">
        <v>373</v>
      </c>
      <c r="H2095" s="10" t="s">
        <v>1551</v>
      </c>
      <c r="I2095" s="10" t="s">
        <v>463</v>
      </c>
      <c r="L2095" s="29" t="s">
        <v>4783</v>
      </c>
      <c r="M2095" s="29" t="s">
        <v>3914</v>
      </c>
      <c r="N2095" s="10" t="s">
        <v>902</v>
      </c>
      <c r="O2095" s="10" t="s">
        <v>2</v>
      </c>
    </row>
    <row r="2096" spans="1:15" ht="114.75">
      <c r="A2096" s="10" t="s">
        <v>3685</v>
      </c>
      <c r="B2096" s="10" t="s">
        <v>3973</v>
      </c>
      <c r="C2096" s="10" t="s">
        <v>3328</v>
      </c>
      <c r="D2096" s="9" t="s">
        <v>16</v>
      </c>
      <c r="E2096" s="9" t="s">
        <v>2492</v>
      </c>
      <c r="F2096" s="9">
        <v>1</v>
      </c>
      <c r="G2096" s="10" t="s">
        <v>373</v>
      </c>
      <c r="H2096" s="10" t="s">
        <v>1551</v>
      </c>
      <c r="I2096" s="10" t="s">
        <v>462</v>
      </c>
      <c r="K2096" s="7" t="s">
        <v>4812</v>
      </c>
      <c r="L2096" s="29"/>
      <c r="M2096" s="29" t="s">
        <v>3915</v>
      </c>
      <c r="N2096" s="10" t="s">
        <v>464</v>
      </c>
    </row>
    <row r="2097" spans="1:15" ht="153">
      <c r="A2097" s="10" t="s">
        <v>3685</v>
      </c>
      <c r="B2097" s="10" t="s">
        <v>3974</v>
      </c>
      <c r="C2097" s="10" t="s">
        <v>3328</v>
      </c>
      <c r="D2097" s="9" t="s">
        <v>16</v>
      </c>
      <c r="E2097" s="9" t="s">
        <v>2492</v>
      </c>
      <c r="F2097" s="9">
        <v>1</v>
      </c>
      <c r="G2097" s="10" t="s">
        <v>373</v>
      </c>
      <c r="H2097" s="10" t="s">
        <v>1551</v>
      </c>
      <c r="I2097" s="10" t="s">
        <v>463</v>
      </c>
      <c r="L2097" s="29" t="s">
        <v>4784</v>
      </c>
      <c r="M2097" s="29" t="s">
        <v>3916</v>
      </c>
      <c r="N2097" s="10" t="s">
        <v>900</v>
      </c>
      <c r="O2097" s="10" t="s">
        <v>3917</v>
      </c>
    </row>
    <row r="2098" spans="1:15" ht="114.75">
      <c r="A2098" s="10" t="s">
        <v>3684</v>
      </c>
      <c r="B2098" s="30" t="s">
        <v>3971</v>
      </c>
      <c r="C2098" s="10" t="s">
        <v>3328</v>
      </c>
      <c r="D2098" s="9" t="s">
        <v>16</v>
      </c>
      <c r="E2098" s="9" t="s">
        <v>2492</v>
      </c>
      <c r="F2098" s="9">
        <v>1</v>
      </c>
      <c r="G2098" s="10" t="s">
        <v>373</v>
      </c>
      <c r="H2098" s="10" t="s">
        <v>1551</v>
      </c>
      <c r="I2098" s="10" t="s">
        <v>462</v>
      </c>
      <c r="K2098" s="7" t="s">
        <v>4813</v>
      </c>
      <c r="L2098" s="29"/>
      <c r="M2098" s="29" t="s">
        <v>3915</v>
      </c>
      <c r="N2098" s="10" t="s">
        <v>464</v>
      </c>
    </row>
    <row r="2099" spans="1:15" ht="140.25">
      <c r="A2099" s="10" t="s">
        <v>3684</v>
      </c>
      <c r="B2099" s="10" t="s">
        <v>3972</v>
      </c>
      <c r="C2099" s="10" t="s">
        <v>3328</v>
      </c>
      <c r="D2099" s="9" t="s">
        <v>16</v>
      </c>
      <c r="E2099" s="9" t="s">
        <v>2492</v>
      </c>
      <c r="F2099" s="9">
        <v>1</v>
      </c>
      <c r="G2099" s="10" t="s">
        <v>373</v>
      </c>
      <c r="H2099" s="10" t="s">
        <v>1551</v>
      </c>
      <c r="I2099" s="10" t="s">
        <v>463</v>
      </c>
      <c r="L2099" s="29" t="s">
        <v>4785</v>
      </c>
      <c r="M2099" s="29" t="s">
        <v>3916</v>
      </c>
      <c r="N2099" s="10" t="s">
        <v>900</v>
      </c>
      <c r="O2099" s="10" t="s">
        <v>3917</v>
      </c>
    </row>
    <row r="2100" spans="1:15" ht="114.75">
      <c r="A2100" s="10" t="s">
        <v>3702</v>
      </c>
      <c r="B2100" s="10" t="s">
        <v>4015</v>
      </c>
      <c r="C2100" s="10" t="s">
        <v>3328</v>
      </c>
      <c r="D2100" s="9" t="s">
        <v>19</v>
      </c>
      <c r="E2100" s="9" t="s">
        <v>2492</v>
      </c>
      <c r="F2100" s="9">
        <v>1</v>
      </c>
      <c r="G2100" s="10" t="s">
        <v>373</v>
      </c>
      <c r="H2100" s="10" t="s">
        <v>1551</v>
      </c>
      <c r="I2100" s="10" t="s">
        <v>462</v>
      </c>
      <c r="K2100" s="7" t="s">
        <v>3941</v>
      </c>
      <c r="L2100" s="29"/>
      <c r="M2100" s="29" t="s">
        <v>3937</v>
      </c>
      <c r="N2100" s="10" t="s">
        <v>94</v>
      </c>
    </row>
    <row r="2101" spans="1:15" ht="165.75">
      <c r="A2101" s="10" t="s">
        <v>3702</v>
      </c>
      <c r="B2101" s="10" t="s">
        <v>4016</v>
      </c>
      <c r="C2101" s="10" t="s">
        <v>3328</v>
      </c>
      <c r="D2101" s="9" t="s">
        <v>19</v>
      </c>
      <c r="E2101" s="9" t="s">
        <v>2492</v>
      </c>
      <c r="F2101" s="9">
        <v>1</v>
      </c>
      <c r="G2101" s="10" t="s">
        <v>373</v>
      </c>
      <c r="H2101" s="10" t="s">
        <v>1551</v>
      </c>
      <c r="I2101" s="10" t="s">
        <v>463</v>
      </c>
      <c r="L2101" s="29" t="s">
        <v>7346</v>
      </c>
      <c r="M2101" s="29" t="s">
        <v>3938</v>
      </c>
      <c r="N2101" s="10" t="s">
        <v>900</v>
      </c>
      <c r="O2101" s="10" t="s">
        <v>6</v>
      </c>
    </row>
    <row r="2102" spans="1:15" ht="127.5">
      <c r="A2102" s="10" t="s">
        <v>3701</v>
      </c>
      <c r="B2102" s="10" t="s">
        <v>4013</v>
      </c>
      <c r="C2102" s="10" t="s">
        <v>3328</v>
      </c>
      <c r="D2102" s="9" t="s">
        <v>19</v>
      </c>
      <c r="E2102" s="9" t="s">
        <v>2492</v>
      </c>
      <c r="F2102" s="9">
        <v>1</v>
      </c>
      <c r="G2102" s="10" t="s">
        <v>373</v>
      </c>
      <c r="H2102" s="10" t="s">
        <v>1551</v>
      </c>
      <c r="I2102" s="10" t="s">
        <v>462</v>
      </c>
      <c r="K2102" s="7" t="s">
        <v>3940</v>
      </c>
      <c r="L2102" s="29"/>
      <c r="M2102" s="29" t="s">
        <v>3937</v>
      </c>
      <c r="N2102" s="10" t="s">
        <v>94</v>
      </c>
    </row>
    <row r="2103" spans="1:15" ht="127.5">
      <c r="A2103" s="10" t="s">
        <v>3701</v>
      </c>
      <c r="B2103" s="10" t="s">
        <v>4014</v>
      </c>
      <c r="C2103" s="10" t="s">
        <v>3328</v>
      </c>
      <c r="D2103" s="9" t="s">
        <v>19</v>
      </c>
      <c r="E2103" s="9" t="s">
        <v>2492</v>
      </c>
      <c r="F2103" s="9">
        <v>1</v>
      </c>
      <c r="G2103" s="10" t="s">
        <v>373</v>
      </c>
      <c r="H2103" s="10" t="s">
        <v>1551</v>
      </c>
      <c r="I2103" s="10" t="s">
        <v>463</v>
      </c>
      <c r="L2103" s="29" t="s">
        <v>4786</v>
      </c>
      <c r="M2103" s="29" t="s">
        <v>3938</v>
      </c>
      <c r="N2103" s="10" t="s">
        <v>900</v>
      </c>
      <c r="O2103" s="10" t="s">
        <v>6</v>
      </c>
    </row>
    <row r="2104" spans="1:15" ht="127.5">
      <c r="A2104" s="10" t="s">
        <v>3688</v>
      </c>
      <c r="B2104" s="10" t="s">
        <v>3979</v>
      </c>
      <c r="C2104" s="10" t="s">
        <v>3328</v>
      </c>
      <c r="D2104" s="9" t="s">
        <v>16</v>
      </c>
      <c r="E2104" s="9" t="s">
        <v>2492</v>
      </c>
      <c r="F2104" s="9">
        <v>1</v>
      </c>
      <c r="G2104" s="10" t="s">
        <v>373</v>
      </c>
      <c r="H2104" s="10" t="s">
        <v>1551</v>
      </c>
      <c r="I2104" s="10" t="s">
        <v>462</v>
      </c>
      <c r="K2104" s="7" t="s">
        <v>4821</v>
      </c>
      <c r="L2104" s="29"/>
      <c r="M2104" s="29" t="s">
        <v>3919</v>
      </c>
      <c r="N2104" s="10" t="s">
        <v>317</v>
      </c>
    </row>
    <row r="2105" spans="1:15" ht="153">
      <c r="A2105" s="10" t="s">
        <v>3688</v>
      </c>
      <c r="B2105" s="10" t="s">
        <v>3980</v>
      </c>
      <c r="C2105" s="10" t="s">
        <v>3328</v>
      </c>
      <c r="D2105" s="9" t="s">
        <v>16</v>
      </c>
      <c r="E2105" s="9" t="s">
        <v>2492</v>
      </c>
      <c r="F2105" s="9">
        <v>1</v>
      </c>
      <c r="G2105" s="10" t="s">
        <v>373</v>
      </c>
      <c r="H2105" s="10" t="s">
        <v>1551</v>
      </c>
      <c r="I2105" s="10" t="s">
        <v>463</v>
      </c>
      <c r="L2105" s="29" t="s">
        <v>4787</v>
      </c>
      <c r="M2105" s="29" t="s">
        <v>3920</v>
      </c>
      <c r="N2105" s="10" t="s">
        <v>10</v>
      </c>
      <c r="O2105" s="10" t="s">
        <v>2</v>
      </c>
    </row>
    <row r="2106" spans="1:15" ht="140.25">
      <c r="A2106" s="10" t="s">
        <v>3687</v>
      </c>
      <c r="B2106" s="10" t="s">
        <v>3977</v>
      </c>
      <c r="C2106" s="10" t="s">
        <v>3328</v>
      </c>
      <c r="D2106" s="9" t="s">
        <v>16</v>
      </c>
      <c r="E2106" s="9" t="s">
        <v>2492</v>
      </c>
      <c r="F2106" s="9">
        <v>1</v>
      </c>
      <c r="G2106" s="10" t="s">
        <v>373</v>
      </c>
      <c r="H2106" s="10" t="s">
        <v>1551</v>
      </c>
      <c r="I2106" s="10" t="s">
        <v>462</v>
      </c>
      <c r="K2106" s="7" t="s">
        <v>4822</v>
      </c>
      <c r="L2106" s="29"/>
      <c r="M2106" s="29" t="s">
        <v>3919</v>
      </c>
      <c r="N2106" s="10" t="s">
        <v>317</v>
      </c>
    </row>
    <row r="2107" spans="1:15" ht="127.5">
      <c r="A2107" s="10" t="s">
        <v>3687</v>
      </c>
      <c r="B2107" s="10" t="s">
        <v>3978</v>
      </c>
      <c r="C2107" s="10" t="s">
        <v>3328</v>
      </c>
      <c r="D2107" s="9" t="s">
        <v>16</v>
      </c>
      <c r="E2107" s="9" t="s">
        <v>2492</v>
      </c>
      <c r="F2107" s="9">
        <v>1</v>
      </c>
      <c r="G2107" s="10" t="s">
        <v>373</v>
      </c>
      <c r="H2107" s="10" t="s">
        <v>1551</v>
      </c>
      <c r="I2107" s="10" t="s">
        <v>463</v>
      </c>
      <c r="L2107" s="29" t="s">
        <v>4788</v>
      </c>
      <c r="M2107" s="29" t="s">
        <v>3920</v>
      </c>
      <c r="N2107" s="10" t="s">
        <v>10</v>
      </c>
      <c r="O2107" s="10" t="s">
        <v>2</v>
      </c>
    </row>
    <row r="2108" spans="1:15" ht="127.5">
      <c r="A2108" s="10" t="s">
        <v>3689</v>
      </c>
      <c r="B2108" s="10" t="s">
        <v>3983</v>
      </c>
      <c r="C2108" s="10" t="s">
        <v>3328</v>
      </c>
      <c r="D2108" s="9" t="s">
        <v>16</v>
      </c>
      <c r="E2108" s="9" t="s">
        <v>2492</v>
      </c>
      <c r="F2108" s="9">
        <v>1</v>
      </c>
      <c r="G2108" s="10" t="s">
        <v>373</v>
      </c>
      <c r="H2108" s="10" t="s">
        <v>1551</v>
      </c>
      <c r="I2108" s="10" t="s">
        <v>462</v>
      </c>
      <c r="K2108" s="7" t="s">
        <v>4814</v>
      </c>
      <c r="L2108" s="29"/>
      <c r="M2108" s="29" t="s">
        <v>3921</v>
      </c>
      <c r="N2108" s="10" t="s">
        <v>195</v>
      </c>
    </row>
    <row r="2109" spans="1:15" ht="127.5">
      <c r="A2109" s="10" t="s">
        <v>3689</v>
      </c>
      <c r="B2109" s="10" t="s">
        <v>3984</v>
      </c>
      <c r="C2109" s="10" t="s">
        <v>3328</v>
      </c>
      <c r="D2109" s="9" t="s">
        <v>16</v>
      </c>
      <c r="E2109" s="9" t="s">
        <v>2492</v>
      </c>
      <c r="F2109" s="9">
        <v>1</v>
      </c>
      <c r="G2109" s="10" t="s">
        <v>373</v>
      </c>
      <c r="H2109" s="10" t="s">
        <v>1551</v>
      </c>
      <c r="I2109" s="10" t="s">
        <v>463</v>
      </c>
      <c r="L2109" s="29" t="s">
        <v>4789</v>
      </c>
      <c r="M2109" s="29" t="s">
        <v>3922</v>
      </c>
      <c r="N2109" s="29" t="s">
        <v>900</v>
      </c>
      <c r="O2109" s="10" t="s">
        <v>7</v>
      </c>
    </row>
    <row r="2110" spans="1:15" ht="127.5">
      <c r="A2110" s="10" t="s">
        <v>3690</v>
      </c>
      <c r="B2110" s="10" t="s">
        <v>3985</v>
      </c>
      <c r="C2110" s="10" t="s">
        <v>3328</v>
      </c>
      <c r="D2110" s="9" t="s">
        <v>16</v>
      </c>
      <c r="E2110" s="9" t="s">
        <v>2492</v>
      </c>
      <c r="F2110" s="9">
        <v>1</v>
      </c>
      <c r="G2110" s="10" t="s">
        <v>373</v>
      </c>
      <c r="H2110" s="10" t="s">
        <v>1551</v>
      </c>
      <c r="I2110" s="10" t="s">
        <v>462</v>
      </c>
      <c r="K2110" s="7" t="s">
        <v>4815</v>
      </c>
      <c r="L2110" s="29"/>
      <c r="M2110" s="29" t="s">
        <v>3921</v>
      </c>
      <c r="N2110" s="10" t="s">
        <v>195</v>
      </c>
    </row>
    <row r="2111" spans="1:15" ht="140.25">
      <c r="A2111" s="10" t="s">
        <v>3690</v>
      </c>
      <c r="B2111" s="10" t="s">
        <v>3986</v>
      </c>
      <c r="C2111" s="10" t="s">
        <v>3328</v>
      </c>
      <c r="D2111" s="9" t="s">
        <v>16</v>
      </c>
      <c r="E2111" s="9" t="s">
        <v>2492</v>
      </c>
      <c r="F2111" s="9">
        <v>1</v>
      </c>
      <c r="G2111" s="10" t="s">
        <v>373</v>
      </c>
      <c r="H2111" s="10" t="s">
        <v>1551</v>
      </c>
      <c r="I2111" s="10" t="s">
        <v>463</v>
      </c>
      <c r="L2111" s="29" t="s">
        <v>4790</v>
      </c>
      <c r="M2111" s="29" t="s">
        <v>3922</v>
      </c>
      <c r="N2111" s="29" t="s">
        <v>900</v>
      </c>
      <c r="O2111" s="10" t="s">
        <v>7</v>
      </c>
    </row>
    <row r="2112" spans="1:15" ht="127.5">
      <c r="A2112" s="10" t="s">
        <v>3704</v>
      </c>
      <c r="B2112" s="30" t="s">
        <v>4019</v>
      </c>
      <c r="C2112" s="10" t="s">
        <v>3328</v>
      </c>
      <c r="D2112" s="9" t="s">
        <v>19</v>
      </c>
      <c r="E2112" s="9" t="s">
        <v>2492</v>
      </c>
      <c r="F2112" s="9">
        <v>1</v>
      </c>
      <c r="G2112" s="10" t="s">
        <v>373</v>
      </c>
      <c r="H2112" s="10" t="s">
        <v>1551</v>
      </c>
      <c r="I2112" s="10" t="s">
        <v>462</v>
      </c>
      <c r="K2112" s="7" t="s">
        <v>4816</v>
      </c>
      <c r="L2112" s="29"/>
      <c r="M2112" s="29" t="s">
        <v>3943</v>
      </c>
      <c r="N2112" s="10" t="s">
        <v>148</v>
      </c>
    </row>
    <row r="2113" spans="1:15" ht="140.25">
      <c r="A2113" s="10" t="s">
        <v>3704</v>
      </c>
      <c r="B2113" s="10" t="s">
        <v>4020</v>
      </c>
      <c r="C2113" s="10" t="s">
        <v>3328</v>
      </c>
      <c r="D2113" s="9" t="s">
        <v>19</v>
      </c>
      <c r="E2113" s="9" t="s">
        <v>2492</v>
      </c>
      <c r="F2113" s="9">
        <v>1</v>
      </c>
      <c r="G2113" s="10" t="s">
        <v>373</v>
      </c>
      <c r="H2113" s="10" t="s">
        <v>1551</v>
      </c>
      <c r="I2113" s="10" t="s">
        <v>463</v>
      </c>
      <c r="L2113" s="29" t="s">
        <v>4791</v>
      </c>
      <c r="M2113" s="29" t="s">
        <v>3944</v>
      </c>
      <c r="N2113" s="10" t="s">
        <v>908</v>
      </c>
      <c r="O2113" s="10" t="s">
        <v>3</v>
      </c>
    </row>
    <row r="2114" spans="1:15" ht="127.5">
      <c r="A2114" s="10" t="s">
        <v>3705</v>
      </c>
      <c r="B2114" s="10" t="s">
        <v>4021</v>
      </c>
      <c r="C2114" s="10" t="s">
        <v>3328</v>
      </c>
      <c r="D2114" s="9" t="s">
        <v>19</v>
      </c>
      <c r="E2114" s="9" t="s">
        <v>2492</v>
      </c>
      <c r="F2114" s="9">
        <v>1</v>
      </c>
      <c r="G2114" s="10" t="s">
        <v>373</v>
      </c>
      <c r="H2114" s="10" t="s">
        <v>1551</v>
      </c>
      <c r="I2114" s="10" t="s">
        <v>462</v>
      </c>
      <c r="K2114" s="7" t="s">
        <v>4817</v>
      </c>
      <c r="L2114" s="29"/>
      <c r="M2114" s="29" t="s">
        <v>3943</v>
      </c>
      <c r="N2114" s="10" t="s">
        <v>148</v>
      </c>
    </row>
    <row r="2115" spans="1:15" ht="178.5">
      <c r="A2115" s="10" t="s">
        <v>3705</v>
      </c>
      <c r="B2115" s="10" t="s">
        <v>4022</v>
      </c>
      <c r="C2115" s="10" t="s">
        <v>3328</v>
      </c>
      <c r="D2115" s="9" t="s">
        <v>19</v>
      </c>
      <c r="E2115" s="9" t="s">
        <v>2492</v>
      </c>
      <c r="F2115" s="9">
        <v>1</v>
      </c>
      <c r="G2115" s="10" t="s">
        <v>373</v>
      </c>
      <c r="H2115" s="10" t="s">
        <v>1551</v>
      </c>
      <c r="I2115" s="10" t="s">
        <v>463</v>
      </c>
      <c r="L2115" s="29" t="s">
        <v>4792</v>
      </c>
      <c r="M2115" s="29" t="s">
        <v>3944</v>
      </c>
      <c r="N2115" s="10" t="s">
        <v>10</v>
      </c>
      <c r="O2115" s="10" t="s">
        <v>3</v>
      </c>
    </row>
    <row r="2116" spans="1:15" ht="127.5">
      <c r="A2116" s="10" t="s">
        <v>3692</v>
      </c>
      <c r="B2116" s="10" t="s">
        <v>3989</v>
      </c>
      <c r="C2116" s="10" t="s">
        <v>3328</v>
      </c>
      <c r="D2116" s="9" t="s">
        <v>16</v>
      </c>
      <c r="E2116" s="9" t="s">
        <v>2492</v>
      </c>
      <c r="F2116" s="9">
        <v>1</v>
      </c>
      <c r="G2116" s="10" t="s">
        <v>373</v>
      </c>
      <c r="H2116" s="10" t="s">
        <v>1551</v>
      </c>
      <c r="I2116" s="10" t="s">
        <v>462</v>
      </c>
      <c r="K2116" s="7" t="s">
        <v>4807</v>
      </c>
      <c r="L2116" s="29"/>
      <c r="M2116" s="29" t="s">
        <v>3926</v>
      </c>
      <c r="N2116" s="10" t="s">
        <v>3930</v>
      </c>
    </row>
    <row r="2117" spans="1:15" ht="127.5">
      <c r="A2117" s="10" t="s">
        <v>3692</v>
      </c>
      <c r="B2117" s="10" t="s">
        <v>3990</v>
      </c>
      <c r="C2117" s="10" t="s">
        <v>3328</v>
      </c>
      <c r="D2117" s="9" t="s">
        <v>16</v>
      </c>
      <c r="E2117" s="9" t="s">
        <v>2492</v>
      </c>
      <c r="F2117" s="9">
        <v>1</v>
      </c>
      <c r="G2117" s="10" t="s">
        <v>373</v>
      </c>
      <c r="H2117" s="10" t="s">
        <v>1551</v>
      </c>
      <c r="I2117" s="10" t="s">
        <v>463</v>
      </c>
      <c r="L2117" s="29" t="s">
        <v>7338</v>
      </c>
      <c r="M2117" s="29" t="s">
        <v>3927</v>
      </c>
      <c r="N2117" s="29" t="s">
        <v>900</v>
      </c>
      <c r="O2117" s="10" t="s">
        <v>2</v>
      </c>
    </row>
    <row r="2118" spans="1:15" ht="140.25">
      <c r="A2118" s="10" t="s">
        <v>3693</v>
      </c>
      <c r="B2118" s="10" t="s">
        <v>3991</v>
      </c>
      <c r="C2118" s="10" t="s">
        <v>3328</v>
      </c>
      <c r="D2118" s="9" t="s">
        <v>16</v>
      </c>
      <c r="E2118" s="9" t="s">
        <v>2492</v>
      </c>
      <c r="F2118" s="9">
        <v>1</v>
      </c>
      <c r="G2118" s="10" t="s">
        <v>373</v>
      </c>
      <c r="H2118" s="10" t="s">
        <v>1551</v>
      </c>
      <c r="I2118" s="10" t="s">
        <v>462</v>
      </c>
      <c r="K2118" s="7" t="s">
        <v>4808</v>
      </c>
      <c r="L2118" s="29"/>
      <c r="M2118" s="29" t="s">
        <v>3926</v>
      </c>
      <c r="N2118" s="10" t="s">
        <v>3930</v>
      </c>
    </row>
    <row r="2119" spans="1:15" ht="153">
      <c r="A2119" s="10" t="s">
        <v>3693</v>
      </c>
      <c r="B2119" s="10" t="s">
        <v>3992</v>
      </c>
      <c r="C2119" s="10" t="s">
        <v>3328</v>
      </c>
      <c r="D2119" s="9" t="s">
        <v>16</v>
      </c>
      <c r="E2119" s="9" t="s">
        <v>2492</v>
      </c>
      <c r="F2119" s="9">
        <v>1</v>
      </c>
      <c r="G2119" s="10" t="s">
        <v>373</v>
      </c>
      <c r="H2119" s="10" t="s">
        <v>1551</v>
      </c>
      <c r="I2119" s="10" t="s">
        <v>463</v>
      </c>
      <c r="L2119" s="29" t="s">
        <v>7339</v>
      </c>
      <c r="M2119" s="29" t="s">
        <v>3927</v>
      </c>
      <c r="N2119" s="29" t="s">
        <v>900</v>
      </c>
      <c r="O2119" s="10" t="s">
        <v>2</v>
      </c>
    </row>
    <row r="2120" spans="1:15" ht="127.5">
      <c r="A2120" s="10" t="s">
        <v>3694</v>
      </c>
      <c r="B2120" s="10" t="s">
        <v>3995</v>
      </c>
      <c r="C2120" s="10" t="s">
        <v>3328</v>
      </c>
      <c r="D2120" s="9" t="s">
        <v>16</v>
      </c>
      <c r="E2120" s="9" t="s">
        <v>2492</v>
      </c>
      <c r="F2120" s="9">
        <v>1</v>
      </c>
      <c r="G2120" s="10" t="s">
        <v>373</v>
      </c>
      <c r="H2120" s="10" t="s">
        <v>1551</v>
      </c>
      <c r="I2120" s="10" t="s">
        <v>462</v>
      </c>
      <c r="K2120" s="7" t="s">
        <v>4824</v>
      </c>
      <c r="L2120" s="29"/>
      <c r="M2120" s="29" t="s">
        <v>3924</v>
      </c>
      <c r="N2120" s="10" t="s">
        <v>317</v>
      </c>
    </row>
    <row r="2121" spans="1:15" ht="114.75">
      <c r="A2121" s="10" t="s">
        <v>3694</v>
      </c>
      <c r="B2121" s="10" t="s">
        <v>3996</v>
      </c>
      <c r="C2121" s="10" t="s">
        <v>3328</v>
      </c>
      <c r="D2121" s="9" t="s">
        <v>16</v>
      </c>
      <c r="E2121" s="9" t="s">
        <v>2492</v>
      </c>
      <c r="F2121" s="9">
        <v>1</v>
      </c>
      <c r="G2121" s="10" t="s">
        <v>373</v>
      </c>
      <c r="H2121" s="10" t="s">
        <v>1551</v>
      </c>
      <c r="I2121" s="10" t="s">
        <v>463</v>
      </c>
      <c r="L2121" s="29" t="s">
        <v>4793</v>
      </c>
      <c r="M2121" s="29" t="s">
        <v>3928</v>
      </c>
      <c r="N2121" s="29" t="s">
        <v>10</v>
      </c>
      <c r="O2121" s="10" t="s">
        <v>3925</v>
      </c>
    </row>
    <row r="2122" spans="1:15" ht="127.5">
      <c r="A2122" s="10" t="s">
        <v>3695</v>
      </c>
      <c r="B2122" s="10" t="s">
        <v>3997</v>
      </c>
      <c r="C2122" s="10" t="s">
        <v>3328</v>
      </c>
      <c r="D2122" s="9" t="s">
        <v>16</v>
      </c>
      <c r="E2122" s="9" t="s">
        <v>2492</v>
      </c>
      <c r="F2122" s="9">
        <v>1</v>
      </c>
      <c r="G2122" s="10" t="s">
        <v>373</v>
      </c>
      <c r="H2122" s="10" t="s">
        <v>1551</v>
      </c>
      <c r="I2122" s="10" t="s">
        <v>462</v>
      </c>
      <c r="K2122" s="7" t="s">
        <v>4825</v>
      </c>
      <c r="L2122" s="29"/>
      <c r="M2122" s="29" t="s">
        <v>3924</v>
      </c>
      <c r="N2122" s="10" t="s">
        <v>317</v>
      </c>
    </row>
    <row r="2123" spans="1:15" ht="114.75">
      <c r="A2123" s="10" t="s">
        <v>3695</v>
      </c>
      <c r="B2123" s="10" t="s">
        <v>3998</v>
      </c>
      <c r="C2123" s="10" t="s">
        <v>3328</v>
      </c>
      <c r="D2123" s="9" t="s">
        <v>16</v>
      </c>
      <c r="E2123" s="9" t="s">
        <v>2492</v>
      </c>
      <c r="F2123" s="9">
        <v>1</v>
      </c>
      <c r="G2123" s="10" t="s">
        <v>373</v>
      </c>
      <c r="H2123" s="10" t="s">
        <v>1551</v>
      </c>
      <c r="I2123" s="10" t="s">
        <v>463</v>
      </c>
      <c r="L2123" s="29" t="s">
        <v>4794</v>
      </c>
      <c r="M2123" s="29" t="s">
        <v>3928</v>
      </c>
      <c r="N2123" s="29" t="s">
        <v>10</v>
      </c>
      <c r="O2123" s="10" t="s">
        <v>3925</v>
      </c>
    </row>
    <row r="2124" spans="1:15" ht="89.25">
      <c r="A2124" s="10" t="s">
        <v>3679</v>
      </c>
      <c r="B2124" s="10" t="s">
        <v>3959</v>
      </c>
      <c r="C2124" s="10" t="s">
        <v>3328</v>
      </c>
      <c r="D2124" s="9" t="s">
        <v>16</v>
      </c>
      <c r="E2124" s="9" t="s">
        <v>2492</v>
      </c>
      <c r="F2124" s="9">
        <v>1</v>
      </c>
      <c r="G2124" s="10" t="s">
        <v>373</v>
      </c>
      <c r="I2124" s="10" t="s">
        <v>462</v>
      </c>
      <c r="J2124" s="10" t="s">
        <v>3908</v>
      </c>
      <c r="K2124" s="7" t="s">
        <v>3909</v>
      </c>
      <c r="M2124" s="10" t="s">
        <v>3911</v>
      </c>
      <c r="N2124" s="10" t="s">
        <v>178</v>
      </c>
    </row>
    <row r="2125" spans="1:15" ht="102">
      <c r="A2125" s="10" t="s">
        <v>3679</v>
      </c>
      <c r="B2125" s="10" t="s">
        <v>3960</v>
      </c>
      <c r="C2125" s="10" t="s">
        <v>3328</v>
      </c>
      <c r="D2125" s="9" t="s">
        <v>16</v>
      </c>
      <c r="E2125" s="9" t="s">
        <v>2492</v>
      </c>
      <c r="F2125" s="9">
        <v>1</v>
      </c>
      <c r="G2125" s="10" t="s">
        <v>373</v>
      </c>
      <c r="I2125" s="10" t="s">
        <v>463</v>
      </c>
      <c r="J2125" s="10" t="s">
        <v>3908</v>
      </c>
      <c r="L2125" s="10" t="s">
        <v>7337</v>
      </c>
      <c r="M2125" s="10" t="s">
        <v>3910</v>
      </c>
      <c r="N2125" s="10" t="s">
        <v>904</v>
      </c>
      <c r="O2125" s="10" t="s">
        <v>3912</v>
      </c>
    </row>
    <row r="2126" spans="1:15" ht="89.25">
      <c r="A2126" s="10" t="s">
        <v>3300</v>
      </c>
      <c r="B2126" s="10" t="s">
        <v>3999</v>
      </c>
      <c r="C2126" s="10" t="s">
        <v>3328</v>
      </c>
      <c r="D2126" s="9" t="s">
        <v>19</v>
      </c>
      <c r="E2126" s="9" t="s">
        <v>2492</v>
      </c>
      <c r="F2126" s="9">
        <v>1</v>
      </c>
      <c r="G2126" s="10" t="s">
        <v>373</v>
      </c>
      <c r="I2126" s="10" t="s">
        <v>462</v>
      </c>
      <c r="J2126" s="10" t="s">
        <v>3301</v>
      </c>
      <c r="K2126" s="7" t="s">
        <v>3929</v>
      </c>
      <c r="M2126" s="10" t="s">
        <v>3302</v>
      </c>
      <c r="N2126" s="10" t="s">
        <v>195</v>
      </c>
    </row>
    <row r="2127" spans="1:15" ht="114.75">
      <c r="A2127" s="10" t="s">
        <v>3300</v>
      </c>
      <c r="B2127" s="10" t="s">
        <v>4000</v>
      </c>
      <c r="C2127" s="10" t="s">
        <v>3328</v>
      </c>
      <c r="D2127" s="9" t="s">
        <v>19</v>
      </c>
      <c r="E2127" s="9" t="s">
        <v>2492</v>
      </c>
      <c r="F2127" s="9">
        <v>1</v>
      </c>
      <c r="G2127" s="10" t="s">
        <v>373</v>
      </c>
      <c r="I2127" s="10" t="s">
        <v>463</v>
      </c>
      <c r="J2127" s="10" t="s">
        <v>3301</v>
      </c>
      <c r="L2127" s="29" t="s">
        <v>7345</v>
      </c>
      <c r="M2127" s="29" t="s">
        <v>3303</v>
      </c>
      <c r="N2127" s="10" t="s">
        <v>904</v>
      </c>
      <c r="O2127" s="10" t="s">
        <v>7</v>
      </c>
    </row>
    <row r="2128" spans="1:15" ht="89.25">
      <c r="A2128" s="10" t="s">
        <v>3698</v>
      </c>
      <c r="B2128" s="10" t="s">
        <v>4005</v>
      </c>
      <c r="C2128" s="10" t="s">
        <v>3328</v>
      </c>
      <c r="D2128" s="9" t="s">
        <v>19</v>
      </c>
      <c r="E2128" s="9" t="s">
        <v>2492</v>
      </c>
      <c r="F2128" s="9">
        <v>1</v>
      </c>
      <c r="G2128" s="10" t="s">
        <v>373</v>
      </c>
      <c r="I2128" s="10" t="s">
        <v>462</v>
      </c>
      <c r="J2128" s="10" t="s">
        <v>3931</v>
      </c>
      <c r="K2128" s="7" t="s">
        <v>4809</v>
      </c>
      <c r="L2128" s="29"/>
      <c r="M2128" s="29" t="s">
        <v>3932</v>
      </c>
      <c r="N2128" s="10" t="s">
        <v>267</v>
      </c>
    </row>
    <row r="2129" spans="1:15" ht="114.75">
      <c r="A2129" s="10" t="s">
        <v>3698</v>
      </c>
      <c r="B2129" s="10" t="s">
        <v>4006</v>
      </c>
      <c r="C2129" s="10" t="s">
        <v>3328</v>
      </c>
      <c r="D2129" s="9" t="s">
        <v>19</v>
      </c>
      <c r="E2129" s="9" t="s">
        <v>2492</v>
      </c>
      <c r="F2129" s="9">
        <v>1</v>
      </c>
      <c r="G2129" s="10" t="s">
        <v>373</v>
      </c>
      <c r="I2129" s="10" t="s">
        <v>463</v>
      </c>
      <c r="J2129" s="10" t="s">
        <v>3931</v>
      </c>
      <c r="L2129" s="29" t="s">
        <v>4795</v>
      </c>
      <c r="M2129" s="29" t="s">
        <v>3933</v>
      </c>
      <c r="N2129" s="10" t="s">
        <v>896</v>
      </c>
      <c r="O2129" s="10" t="s">
        <v>961</v>
      </c>
    </row>
    <row r="2130" spans="1:15" ht="114.75">
      <c r="A2130" s="10" t="s">
        <v>3304</v>
      </c>
      <c r="B2130" s="10" t="s">
        <v>3305</v>
      </c>
      <c r="C2130" s="10" t="s">
        <v>3328</v>
      </c>
      <c r="D2130" s="9" t="s">
        <v>16</v>
      </c>
      <c r="E2130" s="9" t="s">
        <v>2492</v>
      </c>
      <c r="F2130" s="9">
        <v>1</v>
      </c>
      <c r="G2130" s="10" t="s">
        <v>373</v>
      </c>
      <c r="I2130" s="10" t="s">
        <v>462</v>
      </c>
      <c r="J2130" s="10" t="s">
        <v>3306</v>
      </c>
      <c r="K2130" s="7" t="s">
        <v>4810</v>
      </c>
      <c r="M2130" s="10" t="s">
        <v>3307</v>
      </c>
      <c r="N2130" s="10" t="s">
        <v>94</v>
      </c>
    </row>
    <row r="2131" spans="1:15" ht="114.75">
      <c r="A2131" s="10" t="s">
        <v>3304</v>
      </c>
      <c r="B2131" s="10" t="s">
        <v>3308</v>
      </c>
      <c r="C2131" s="10" t="s">
        <v>3328</v>
      </c>
      <c r="D2131" s="9" t="s">
        <v>16</v>
      </c>
      <c r="E2131" s="9" t="s">
        <v>2492</v>
      </c>
      <c r="F2131" s="9">
        <v>1</v>
      </c>
      <c r="G2131" s="10" t="s">
        <v>373</v>
      </c>
      <c r="I2131" s="10" t="s">
        <v>463</v>
      </c>
      <c r="J2131" s="10" t="s">
        <v>3306</v>
      </c>
      <c r="L2131" s="29" t="s">
        <v>4796</v>
      </c>
      <c r="M2131" s="29" t="s">
        <v>3914</v>
      </c>
      <c r="N2131" s="10" t="s">
        <v>900</v>
      </c>
      <c r="O2131" s="10" t="s">
        <v>2</v>
      </c>
    </row>
    <row r="2132" spans="1:15" ht="89.25">
      <c r="A2132" s="10" t="s">
        <v>377</v>
      </c>
      <c r="B2132" s="10" t="s">
        <v>3969</v>
      </c>
      <c r="C2132" s="10" t="s">
        <v>3328</v>
      </c>
      <c r="D2132" s="9" t="s">
        <v>16</v>
      </c>
      <c r="E2132" s="9" t="s">
        <v>2492</v>
      </c>
      <c r="F2132" s="9">
        <v>1</v>
      </c>
      <c r="G2132" s="10" t="s">
        <v>373</v>
      </c>
      <c r="I2132" s="10" t="s">
        <v>462</v>
      </c>
      <c r="J2132" s="10" t="s">
        <v>1429</v>
      </c>
      <c r="K2132" s="7" t="s">
        <v>4818</v>
      </c>
      <c r="L2132" s="29"/>
      <c r="M2132" s="29" t="s">
        <v>3915</v>
      </c>
      <c r="N2132" s="10" t="s">
        <v>464</v>
      </c>
    </row>
    <row r="2133" spans="1:15" ht="140.25">
      <c r="A2133" s="10" t="s">
        <v>377</v>
      </c>
      <c r="B2133" s="10" t="s">
        <v>3970</v>
      </c>
      <c r="C2133" s="10" t="s">
        <v>3328</v>
      </c>
      <c r="D2133" s="9" t="s">
        <v>16</v>
      </c>
      <c r="E2133" s="9" t="s">
        <v>2492</v>
      </c>
      <c r="F2133" s="9">
        <v>1</v>
      </c>
      <c r="G2133" s="10" t="s">
        <v>373</v>
      </c>
      <c r="I2133" s="10" t="s">
        <v>463</v>
      </c>
      <c r="J2133" s="10" t="s">
        <v>1429</v>
      </c>
      <c r="L2133" s="29" t="s">
        <v>4797</v>
      </c>
      <c r="M2133" s="29" t="s">
        <v>3916</v>
      </c>
      <c r="N2133" s="10" t="s">
        <v>899</v>
      </c>
      <c r="O2133" s="10" t="s">
        <v>3917</v>
      </c>
    </row>
    <row r="2134" spans="1:15" ht="89.25">
      <c r="A2134" s="10" t="s">
        <v>378</v>
      </c>
      <c r="B2134" s="10" t="s">
        <v>4011</v>
      </c>
      <c r="C2134" s="10" t="s">
        <v>3328</v>
      </c>
      <c r="D2134" s="9" t="s">
        <v>19</v>
      </c>
      <c r="E2134" s="9" t="s">
        <v>2492</v>
      </c>
      <c r="F2134" s="9">
        <v>1</v>
      </c>
      <c r="G2134" s="10" t="s">
        <v>373</v>
      </c>
      <c r="I2134" s="10" t="s">
        <v>462</v>
      </c>
      <c r="J2134" s="10" t="s">
        <v>1430</v>
      </c>
      <c r="K2134" s="7" t="s">
        <v>3939</v>
      </c>
      <c r="L2134" s="29"/>
      <c r="M2134" s="29" t="s">
        <v>3937</v>
      </c>
      <c r="N2134" s="10" t="s">
        <v>94</v>
      </c>
    </row>
    <row r="2135" spans="1:15" ht="114.75">
      <c r="A2135" s="10" t="s">
        <v>378</v>
      </c>
      <c r="B2135" s="10" t="s">
        <v>4012</v>
      </c>
      <c r="C2135" s="10" t="s">
        <v>3328</v>
      </c>
      <c r="D2135" s="9" t="s">
        <v>19</v>
      </c>
      <c r="E2135" s="9" t="s">
        <v>2492</v>
      </c>
      <c r="F2135" s="9">
        <v>1</v>
      </c>
      <c r="G2135" s="10" t="s">
        <v>373</v>
      </c>
      <c r="I2135" s="10" t="s">
        <v>463</v>
      </c>
      <c r="J2135" s="10" t="s">
        <v>1430</v>
      </c>
      <c r="L2135" s="29" t="s">
        <v>4798</v>
      </c>
      <c r="M2135" s="29" t="s">
        <v>3938</v>
      </c>
      <c r="N2135" s="10" t="s">
        <v>899</v>
      </c>
      <c r="O2135" s="10" t="s">
        <v>6</v>
      </c>
    </row>
    <row r="2136" spans="1:15" ht="102">
      <c r="A2136" s="10" t="s">
        <v>3686</v>
      </c>
      <c r="B2136" s="10" t="s">
        <v>3975</v>
      </c>
      <c r="C2136" s="10" t="s">
        <v>3328</v>
      </c>
      <c r="D2136" s="9" t="s">
        <v>16</v>
      </c>
      <c r="E2136" s="9" t="s">
        <v>2492</v>
      </c>
      <c r="F2136" s="9">
        <v>1</v>
      </c>
      <c r="G2136" s="10" t="s">
        <v>373</v>
      </c>
      <c r="I2136" s="10" t="s">
        <v>462</v>
      </c>
      <c r="J2136" s="10" t="s">
        <v>3918</v>
      </c>
      <c r="K2136" s="7" t="s">
        <v>4823</v>
      </c>
      <c r="L2136" s="29"/>
      <c r="M2136" s="29" t="s">
        <v>3919</v>
      </c>
      <c r="N2136" s="10" t="s">
        <v>317</v>
      </c>
    </row>
    <row r="2137" spans="1:15" ht="114.75">
      <c r="A2137" s="10" t="s">
        <v>3686</v>
      </c>
      <c r="B2137" s="10" t="s">
        <v>3976</v>
      </c>
      <c r="C2137" s="10" t="s">
        <v>3328</v>
      </c>
      <c r="D2137" s="9" t="s">
        <v>16</v>
      </c>
      <c r="E2137" s="9" t="s">
        <v>2492</v>
      </c>
      <c r="F2137" s="9">
        <v>1</v>
      </c>
      <c r="G2137" s="10" t="s">
        <v>373</v>
      </c>
      <c r="I2137" s="10" t="s">
        <v>463</v>
      </c>
      <c r="J2137" s="10" t="s">
        <v>3918</v>
      </c>
      <c r="L2137" s="29" t="s">
        <v>4799</v>
      </c>
      <c r="M2137" s="29" t="s">
        <v>3920</v>
      </c>
      <c r="N2137" s="10" t="s">
        <v>9</v>
      </c>
      <c r="O2137" s="10" t="s">
        <v>2</v>
      </c>
    </row>
    <row r="2138" spans="1:15" ht="89.25">
      <c r="A2138" s="10" t="s">
        <v>485</v>
      </c>
      <c r="B2138" s="10" t="s">
        <v>3981</v>
      </c>
      <c r="C2138" s="10" t="s">
        <v>3328</v>
      </c>
      <c r="D2138" s="9" t="s">
        <v>16</v>
      </c>
      <c r="E2138" s="9" t="s">
        <v>2492</v>
      </c>
      <c r="F2138" s="9">
        <v>1</v>
      </c>
      <c r="G2138" s="10" t="s">
        <v>373</v>
      </c>
      <c r="I2138" s="10" t="s">
        <v>462</v>
      </c>
      <c r="J2138" s="10" t="s">
        <v>1431</v>
      </c>
      <c r="K2138" s="7" t="s">
        <v>4819</v>
      </c>
      <c r="L2138" s="29"/>
      <c r="M2138" s="29" t="s">
        <v>3921</v>
      </c>
      <c r="N2138" s="10" t="s">
        <v>195</v>
      </c>
    </row>
    <row r="2139" spans="1:15" ht="127.5">
      <c r="A2139" s="10" t="s">
        <v>485</v>
      </c>
      <c r="B2139" s="10" t="s">
        <v>3982</v>
      </c>
      <c r="C2139" s="10" t="s">
        <v>3328</v>
      </c>
      <c r="D2139" s="9" t="s">
        <v>16</v>
      </c>
      <c r="E2139" s="9" t="s">
        <v>2492</v>
      </c>
      <c r="F2139" s="9">
        <v>1</v>
      </c>
      <c r="G2139" s="10" t="s">
        <v>373</v>
      </c>
      <c r="I2139" s="10" t="s">
        <v>463</v>
      </c>
      <c r="J2139" s="10" t="s">
        <v>1431</v>
      </c>
      <c r="L2139" s="29" t="s">
        <v>4800</v>
      </c>
      <c r="M2139" s="29" t="s">
        <v>3922</v>
      </c>
      <c r="N2139" s="10" t="s">
        <v>899</v>
      </c>
      <c r="O2139" s="10" t="s">
        <v>7</v>
      </c>
    </row>
    <row r="2140" spans="1:15" ht="102">
      <c r="A2140" s="10" t="s">
        <v>3703</v>
      </c>
      <c r="B2140" s="10" t="s">
        <v>4017</v>
      </c>
      <c r="C2140" s="10" t="s">
        <v>3328</v>
      </c>
      <c r="D2140" s="9" t="s">
        <v>19</v>
      </c>
      <c r="E2140" s="9" t="s">
        <v>2492</v>
      </c>
      <c r="F2140" s="9">
        <v>1</v>
      </c>
      <c r="G2140" s="10" t="s">
        <v>373</v>
      </c>
      <c r="I2140" s="10" t="s">
        <v>462</v>
      </c>
      <c r="J2140" s="10" t="s">
        <v>3942</v>
      </c>
      <c r="K2140" s="7" t="s">
        <v>4820</v>
      </c>
      <c r="L2140" s="29"/>
      <c r="M2140" s="29" t="s">
        <v>3943</v>
      </c>
      <c r="N2140" s="10" t="s">
        <v>148</v>
      </c>
    </row>
    <row r="2141" spans="1:15" ht="114.75">
      <c r="A2141" s="10" t="s">
        <v>3703</v>
      </c>
      <c r="B2141" s="30" t="s">
        <v>4018</v>
      </c>
      <c r="C2141" s="10" t="s">
        <v>3328</v>
      </c>
      <c r="D2141" s="9" t="s">
        <v>19</v>
      </c>
      <c r="E2141" s="9" t="s">
        <v>2492</v>
      </c>
      <c r="F2141" s="9">
        <v>1</v>
      </c>
      <c r="G2141" s="10" t="s">
        <v>373</v>
      </c>
      <c r="I2141" s="10" t="s">
        <v>463</v>
      </c>
      <c r="J2141" s="10" t="s">
        <v>3942</v>
      </c>
      <c r="L2141" s="29" t="s">
        <v>4801</v>
      </c>
      <c r="M2141" s="29" t="s">
        <v>3944</v>
      </c>
      <c r="N2141" s="10" t="s">
        <v>9</v>
      </c>
      <c r="O2141" s="10" t="s">
        <v>3</v>
      </c>
    </row>
    <row r="2142" spans="1:15" ht="102">
      <c r="A2142" s="10" t="s">
        <v>3691</v>
      </c>
      <c r="B2142" s="10" t="s">
        <v>3987</v>
      </c>
      <c r="C2142" s="10" t="s">
        <v>3328</v>
      </c>
      <c r="D2142" s="9" t="s">
        <v>16</v>
      </c>
      <c r="E2142" s="9" t="s">
        <v>2492</v>
      </c>
      <c r="F2142" s="9">
        <v>1</v>
      </c>
      <c r="G2142" s="10" t="s">
        <v>373</v>
      </c>
      <c r="I2142" s="10" t="s">
        <v>462</v>
      </c>
      <c r="J2142" s="10" t="s">
        <v>3923</v>
      </c>
      <c r="K2142" s="7" t="s">
        <v>4811</v>
      </c>
      <c r="L2142" s="29"/>
      <c r="M2142" s="29" t="s">
        <v>3926</v>
      </c>
      <c r="N2142" s="10" t="s">
        <v>3930</v>
      </c>
    </row>
    <row r="2143" spans="1:15" ht="114.75">
      <c r="A2143" s="10" t="s">
        <v>3691</v>
      </c>
      <c r="B2143" s="10" t="s">
        <v>3988</v>
      </c>
      <c r="C2143" s="10" t="s">
        <v>3328</v>
      </c>
      <c r="D2143" s="9" t="s">
        <v>16</v>
      </c>
      <c r="E2143" s="9" t="s">
        <v>2492</v>
      </c>
      <c r="F2143" s="9">
        <v>1</v>
      </c>
      <c r="G2143" s="10" t="s">
        <v>373</v>
      </c>
      <c r="I2143" s="10" t="s">
        <v>463</v>
      </c>
      <c r="J2143" s="10" t="s">
        <v>3923</v>
      </c>
      <c r="L2143" s="29" t="s">
        <v>7340</v>
      </c>
      <c r="M2143" s="29" t="s">
        <v>3927</v>
      </c>
      <c r="N2143" s="29" t="s">
        <v>900</v>
      </c>
      <c r="O2143" s="10" t="s">
        <v>2</v>
      </c>
    </row>
    <row r="2144" spans="1:15" ht="89.25">
      <c r="A2144" s="10" t="s">
        <v>382</v>
      </c>
      <c r="B2144" s="10" t="s">
        <v>3993</v>
      </c>
      <c r="C2144" s="10" t="s">
        <v>3328</v>
      </c>
      <c r="D2144" s="9" t="s">
        <v>16</v>
      </c>
      <c r="E2144" s="9" t="s">
        <v>2492</v>
      </c>
      <c r="F2144" s="9">
        <v>1</v>
      </c>
      <c r="G2144" s="10" t="s">
        <v>373</v>
      </c>
      <c r="I2144" s="10" t="s">
        <v>462</v>
      </c>
      <c r="J2144" s="10" t="s">
        <v>1435</v>
      </c>
      <c r="K2144" s="7" t="s">
        <v>2045</v>
      </c>
      <c r="L2144" s="29"/>
      <c r="M2144" s="29" t="s">
        <v>3924</v>
      </c>
      <c r="N2144" s="10" t="s">
        <v>317</v>
      </c>
    </row>
    <row r="2145" spans="1:15" ht="114.75">
      <c r="A2145" s="10" t="s">
        <v>382</v>
      </c>
      <c r="B2145" s="10" t="s">
        <v>3994</v>
      </c>
      <c r="C2145" s="10" t="s">
        <v>3328</v>
      </c>
      <c r="D2145" s="9" t="s">
        <v>16</v>
      </c>
      <c r="E2145" s="9" t="s">
        <v>2492</v>
      </c>
      <c r="F2145" s="9">
        <v>1</v>
      </c>
      <c r="G2145" s="10" t="s">
        <v>373</v>
      </c>
      <c r="I2145" s="10" t="s">
        <v>463</v>
      </c>
      <c r="J2145" s="10" t="s">
        <v>1435</v>
      </c>
      <c r="L2145" s="29" t="s">
        <v>4802</v>
      </c>
      <c r="M2145" s="29" t="s">
        <v>3928</v>
      </c>
      <c r="N2145" s="29" t="s">
        <v>10</v>
      </c>
      <c r="O2145" s="10" t="s">
        <v>3925</v>
      </c>
    </row>
    <row r="2146" spans="1:15" ht="102">
      <c r="A2146" s="10" t="s">
        <v>5945</v>
      </c>
      <c r="B2146" s="10" t="s">
        <v>5946</v>
      </c>
      <c r="C2146" s="10" t="s">
        <v>3328</v>
      </c>
      <c r="D2146" s="9" t="s">
        <v>16</v>
      </c>
      <c r="E2146" s="9" t="s">
        <v>2490</v>
      </c>
      <c r="F2146" s="9">
        <v>1</v>
      </c>
      <c r="G2146" s="10" t="s">
        <v>384</v>
      </c>
      <c r="I2146" s="10" t="s">
        <v>462</v>
      </c>
      <c r="L2146" s="10" t="s">
        <v>5947</v>
      </c>
      <c r="M2146" s="10" t="s">
        <v>5948</v>
      </c>
      <c r="N2146" s="10" t="s">
        <v>5949</v>
      </c>
      <c r="O2146" s="10" t="s">
        <v>5950</v>
      </c>
    </row>
    <row r="2147" spans="1:15" ht="76.5">
      <c r="A2147" s="10" t="s">
        <v>5945</v>
      </c>
      <c r="B2147" s="10" t="s">
        <v>5951</v>
      </c>
      <c r="C2147" s="10" t="s">
        <v>3328</v>
      </c>
      <c r="D2147" s="9" t="s">
        <v>16</v>
      </c>
      <c r="E2147" s="9" t="s">
        <v>2490</v>
      </c>
      <c r="F2147" s="9">
        <v>1</v>
      </c>
      <c r="G2147" s="10" t="s">
        <v>384</v>
      </c>
      <c r="I2147" s="10" t="s">
        <v>463</v>
      </c>
      <c r="K2147" s="7" t="s">
        <v>5952</v>
      </c>
    </row>
    <row r="2148" spans="1:15" ht="102">
      <c r="A2148" s="10" t="s">
        <v>5953</v>
      </c>
      <c r="B2148" s="10" t="s">
        <v>5954</v>
      </c>
      <c r="C2148" s="10" t="s">
        <v>3328</v>
      </c>
      <c r="D2148" s="9" t="s">
        <v>16</v>
      </c>
      <c r="E2148" s="9" t="s">
        <v>2490</v>
      </c>
      <c r="F2148" s="9">
        <v>1</v>
      </c>
      <c r="G2148" s="10" t="s">
        <v>384</v>
      </c>
      <c r="I2148" s="10" t="s">
        <v>462</v>
      </c>
      <c r="L2148" s="10" t="s">
        <v>5955</v>
      </c>
      <c r="M2148" s="10" t="s">
        <v>5956</v>
      </c>
      <c r="N2148" s="10" t="s">
        <v>5957</v>
      </c>
      <c r="O2148" s="10" t="s">
        <v>504</v>
      </c>
    </row>
    <row r="2149" spans="1:15" ht="76.5">
      <c r="A2149" s="10" t="s">
        <v>5953</v>
      </c>
      <c r="B2149" s="10" t="s">
        <v>5958</v>
      </c>
      <c r="C2149" s="10" t="s">
        <v>3328</v>
      </c>
      <c r="D2149" s="9" t="s">
        <v>16</v>
      </c>
      <c r="E2149" s="9" t="s">
        <v>2490</v>
      </c>
      <c r="F2149" s="9">
        <v>1</v>
      </c>
      <c r="G2149" s="10" t="s">
        <v>384</v>
      </c>
      <c r="I2149" s="10" t="s">
        <v>463</v>
      </c>
      <c r="K2149" s="7" t="s">
        <v>7320</v>
      </c>
    </row>
    <row r="2150" spans="1:15" ht="102">
      <c r="A2150" s="10" t="s">
        <v>5959</v>
      </c>
      <c r="B2150" s="10" t="s">
        <v>5960</v>
      </c>
      <c r="C2150" s="10" t="s">
        <v>3328</v>
      </c>
      <c r="D2150" s="9" t="s">
        <v>16</v>
      </c>
      <c r="E2150" s="9" t="s">
        <v>2490</v>
      </c>
      <c r="F2150" s="9">
        <v>1</v>
      </c>
      <c r="G2150" s="10" t="s">
        <v>384</v>
      </c>
      <c r="I2150" s="10" t="s">
        <v>462</v>
      </c>
      <c r="L2150" s="10" t="s">
        <v>5961</v>
      </c>
      <c r="M2150" s="10" t="s">
        <v>5962</v>
      </c>
      <c r="N2150" s="10" t="s">
        <v>5963</v>
      </c>
      <c r="O2150" s="10" t="s">
        <v>5964</v>
      </c>
    </row>
    <row r="2151" spans="1:15" ht="76.5">
      <c r="A2151" s="10" t="s">
        <v>5959</v>
      </c>
      <c r="B2151" s="10" t="s">
        <v>5965</v>
      </c>
      <c r="C2151" s="10" t="s">
        <v>3328</v>
      </c>
      <c r="D2151" s="9" t="s">
        <v>16</v>
      </c>
      <c r="E2151" s="9" t="s">
        <v>2490</v>
      </c>
      <c r="F2151" s="9">
        <v>1</v>
      </c>
      <c r="G2151" s="10" t="s">
        <v>384</v>
      </c>
      <c r="I2151" s="10" t="s">
        <v>463</v>
      </c>
      <c r="K2151" s="7" t="s">
        <v>5966</v>
      </c>
    </row>
    <row r="2152" spans="1:15" ht="102">
      <c r="A2152" s="10" t="s">
        <v>6190</v>
      </c>
      <c r="B2152" s="10" t="s">
        <v>6793</v>
      </c>
      <c r="C2152" s="10" t="s">
        <v>3328</v>
      </c>
      <c r="D2152" s="9">
        <v>1</v>
      </c>
      <c r="E2152" s="9" t="s">
        <v>2490</v>
      </c>
      <c r="F2152" s="9">
        <v>1</v>
      </c>
      <c r="G2152" s="10" t="s">
        <v>384</v>
      </c>
      <c r="I2152" s="10" t="s">
        <v>462</v>
      </c>
      <c r="L2152" s="10" t="s">
        <v>6191</v>
      </c>
      <c r="M2152" s="10" t="s">
        <v>6192</v>
      </c>
      <c r="N2152" s="10" t="s">
        <v>6193</v>
      </c>
      <c r="O2152" s="10" t="s">
        <v>6194</v>
      </c>
    </row>
    <row r="2153" spans="1:15" ht="38.25">
      <c r="A2153" s="10" t="s">
        <v>6190</v>
      </c>
      <c r="B2153" s="10" t="s">
        <v>6195</v>
      </c>
      <c r="C2153" s="10" t="s">
        <v>3328</v>
      </c>
      <c r="D2153" s="9">
        <v>1</v>
      </c>
      <c r="E2153" s="9" t="s">
        <v>2490</v>
      </c>
      <c r="F2153" s="9">
        <v>1</v>
      </c>
      <c r="G2153" s="10" t="s">
        <v>384</v>
      </c>
      <c r="I2153" s="10" t="s">
        <v>463</v>
      </c>
      <c r="K2153" s="7" t="s">
        <v>6196</v>
      </c>
    </row>
    <row r="2154" spans="1:15" ht="102">
      <c r="A2154" s="10" t="s">
        <v>5967</v>
      </c>
      <c r="B2154" s="10" t="s">
        <v>5968</v>
      </c>
      <c r="C2154" s="10" t="s">
        <v>3328</v>
      </c>
      <c r="D2154" s="9" t="s">
        <v>16</v>
      </c>
      <c r="E2154" s="9" t="s">
        <v>2490</v>
      </c>
      <c r="F2154" s="9">
        <v>1</v>
      </c>
      <c r="G2154" s="10" t="s">
        <v>384</v>
      </c>
      <c r="I2154" s="10" t="s">
        <v>462</v>
      </c>
      <c r="L2154" s="10" t="s">
        <v>5969</v>
      </c>
      <c r="M2154" s="10" t="s">
        <v>5970</v>
      </c>
      <c r="N2154" s="10" t="s">
        <v>5971</v>
      </c>
      <c r="O2154" s="10" t="s">
        <v>5972</v>
      </c>
    </row>
    <row r="2155" spans="1:15" ht="76.5">
      <c r="A2155" s="10" t="s">
        <v>5967</v>
      </c>
      <c r="B2155" s="10" t="s">
        <v>5973</v>
      </c>
      <c r="C2155" s="10" t="s">
        <v>3328</v>
      </c>
      <c r="D2155" s="9" t="s">
        <v>16</v>
      </c>
      <c r="E2155" s="9" t="s">
        <v>2490</v>
      </c>
      <c r="F2155" s="9">
        <v>1</v>
      </c>
      <c r="G2155" s="10" t="s">
        <v>384</v>
      </c>
      <c r="I2155" s="10" t="s">
        <v>463</v>
      </c>
      <c r="K2155" s="7" t="s">
        <v>5974</v>
      </c>
    </row>
    <row r="2156" spans="1:15" ht="102">
      <c r="A2156" s="10" t="s">
        <v>5975</v>
      </c>
      <c r="B2156" s="10" t="s">
        <v>5976</v>
      </c>
      <c r="C2156" s="10" t="s">
        <v>3328</v>
      </c>
      <c r="D2156" s="9" t="s">
        <v>16</v>
      </c>
      <c r="E2156" s="9" t="s">
        <v>2490</v>
      </c>
      <c r="F2156" s="9">
        <v>1</v>
      </c>
      <c r="G2156" s="10" t="s">
        <v>384</v>
      </c>
      <c r="I2156" s="10" t="s">
        <v>462</v>
      </c>
      <c r="L2156" s="10" t="s">
        <v>5977</v>
      </c>
      <c r="M2156" s="10" t="s">
        <v>5978</v>
      </c>
      <c r="N2156" s="10" t="s">
        <v>5979</v>
      </c>
      <c r="O2156" s="10" t="s">
        <v>5980</v>
      </c>
    </row>
    <row r="2157" spans="1:15" ht="76.5">
      <c r="A2157" s="10" t="s">
        <v>5975</v>
      </c>
      <c r="B2157" s="10" t="s">
        <v>5981</v>
      </c>
      <c r="C2157" s="10" t="s">
        <v>3328</v>
      </c>
      <c r="D2157" s="9" t="s">
        <v>16</v>
      </c>
      <c r="E2157" s="9" t="s">
        <v>2490</v>
      </c>
      <c r="F2157" s="9">
        <v>1</v>
      </c>
      <c r="G2157" s="10" t="s">
        <v>384</v>
      </c>
      <c r="I2157" s="10" t="s">
        <v>463</v>
      </c>
      <c r="K2157" s="7" t="s">
        <v>7321</v>
      </c>
    </row>
    <row r="2158" spans="1:15" ht="102">
      <c r="A2158" s="10" t="s">
        <v>5982</v>
      </c>
      <c r="B2158" s="10" t="s">
        <v>5983</v>
      </c>
      <c r="C2158" s="10" t="s">
        <v>3328</v>
      </c>
      <c r="D2158" s="9" t="s">
        <v>16</v>
      </c>
      <c r="E2158" s="9" t="s">
        <v>2490</v>
      </c>
      <c r="F2158" s="9">
        <v>1</v>
      </c>
      <c r="G2158" s="10" t="s">
        <v>384</v>
      </c>
      <c r="I2158" s="10" t="s">
        <v>462</v>
      </c>
      <c r="L2158" s="10" t="s">
        <v>5984</v>
      </c>
      <c r="M2158" s="10" t="s">
        <v>5985</v>
      </c>
      <c r="N2158" s="10" t="s">
        <v>5986</v>
      </c>
      <c r="O2158" s="10" t="s">
        <v>5987</v>
      </c>
    </row>
    <row r="2159" spans="1:15" ht="76.5">
      <c r="A2159" s="10" t="s">
        <v>5982</v>
      </c>
      <c r="B2159" s="10" t="s">
        <v>5988</v>
      </c>
      <c r="C2159" s="10" t="s">
        <v>3328</v>
      </c>
      <c r="D2159" s="9" t="s">
        <v>16</v>
      </c>
      <c r="E2159" s="9" t="s">
        <v>2490</v>
      </c>
      <c r="F2159" s="9">
        <v>1</v>
      </c>
      <c r="G2159" s="10" t="s">
        <v>384</v>
      </c>
      <c r="I2159" s="10" t="s">
        <v>463</v>
      </c>
      <c r="K2159" s="7" t="s">
        <v>5989</v>
      </c>
    </row>
    <row r="2160" spans="1:15" ht="102">
      <c r="A2160" s="10" t="s">
        <v>7448</v>
      </c>
      <c r="B2160" s="10" t="s">
        <v>7616</v>
      </c>
      <c r="C2160" s="10" t="s">
        <v>3328</v>
      </c>
      <c r="D2160" s="9">
        <v>2</v>
      </c>
      <c r="E2160" s="9" t="s">
        <v>2490</v>
      </c>
      <c r="F2160" s="9">
        <v>1</v>
      </c>
      <c r="G2160" s="10" t="s">
        <v>384</v>
      </c>
      <c r="I2160" s="10" t="s">
        <v>462</v>
      </c>
      <c r="L2160" s="10" t="s">
        <v>7449</v>
      </c>
      <c r="M2160" s="10" t="s">
        <v>7450</v>
      </c>
      <c r="N2160" s="10" t="s">
        <v>7451</v>
      </c>
      <c r="O2160" s="10" t="s">
        <v>501</v>
      </c>
    </row>
    <row r="2161" spans="1:15" ht="76.5">
      <c r="A2161" s="10" t="s">
        <v>7448</v>
      </c>
      <c r="B2161" s="10" t="s">
        <v>7616</v>
      </c>
      <c r="C2161" s="10" t="s">
        <v>3328</v>
      </c>
      <c r="D2161" s="9">
        <v>2</v>
      </c>
      <c r="E2161" s="9" t="s">
        <v>2490</v>
      </c>
      <c r="F2161" s="9">
        <v>1</v>
      </c>
      <c r="G2161" s="10" t="s">
        <v>384</v>
      </c>
      <c r="I2161" s="10" t="s">
        <v>463</v>
      </c>
      <c r="K2161" s="7" t="s">
        <v>7452</v>
      </c>
    </row>
    <row r="2162" spans="1:15" ht="102">
      <c r="A2162" s="10" t="s">
        <v>5990</v>
      </c>
      <c r="B2162" s="10" t="s">
        <v>5991</v>
      </c>
      <c r="C2162" s="10" t="s">
        <v>3328</v>
      </c>
      <c r="D2162" s="9" t="s">
        <v>16</v>
      </c>
      <c r="E2162" s="9" t="s">
        <v>2490</v>
      </c>
      <c r="F2162" s="9">
        <v>1</v>
      </c>
      <c r="G2162" s="10" t="s">
        <v>384</v>
      </c>
      <c r="I2162" s="10" t="s">
        <v>462</v>
      </c>
      <c r="L2162" s="10" t="s">
        <v>5992</v>
      </c>
      <c r="M2162" s="10" t="s">
        <v>5993</v>
      </c>
      <c r="N2162" s="10" t="s">
        <v>5994</v>
      </c>
      <c r="O2162" s="10" t="s">
        <v>5995</v>
      </c>
    </row>
    <row r="2163" spans="1:15" ht="38.25">
      <c r="A2163" s="10" t="s">
        <v>5990</v>
      </c>
      <c r="B2163" s="10" t="s">
        <v>5996</v>
      </c>
      <c r="C2163" s="10" t="s">
        <v>3328</v>
      </c>
      <c r="D2163" s="9" t="s">
        <v>16</v>
      </c>
      <c r="E2163" s="9" t="s">
        <v>2490</v>
      </c>
      <c r="F2163" s="9">
        <v>1</v>
      </c>
      <c r="G2163" s="10" t="s">
        <v>384</v>
      </c>
      <c r="I2163" s="10" t="s">
        <v>463</v>
      </c>
      <c r="K2163" s="7" t="s">
        <v>5997</v>
      </c>
    </row>
    <row r="2164" spans="1:15" ht="102">
      <c r="A2164" s="10" t="s">
        <v>5998</v>
      </c>
      <c r="B2164" s="10" t="s">
        <v>5999</v>
      </c>
      <c r="C2164" s="10" t="s">
        <v>3328</v>
      </c>
      <c r="D2164" s="9" t="s">
        <v>16</v>
      </c>
      <c r="E2164" s="9" t="s">
        <v>2490</v>
      </c>
      <c r="F2164" s="9">
        <v>1</v>
      </c>
      <c r="G2164" s="10" t="s">
        <v>384</v>
      </c>
      <c r="I2164" s="10" t="s">
        <v>462</v>
      </c>
      <c r="L2164" s="10" t="s">
        <v>6000</v>
      </c>
      <c r="M2164" s="10" t="s">
        <v>6001</v>
      </c>
      <c r="N2164" s="10" t="s">
        <v>6002</v>
      </c>
      <c r="O2164" s="10" t="s">
        <v>6003</v>
      </c>
    </row>
    <row r="2165" spans="1:15" ht="76.5">
      <c r="A2165" s="10" t="s">
        <v>5998</v>
      </c>
      <c r="B2165" s="10" t="s">
        <v>6004</v>
      </c>
      <c r="C2165" s="10" t="s">
        <v>3328</v>
      </c>
      <c r="D2165" s="9" t="s">
        <v>16</v>
      </c>
      <c r="E2165" s="9" t="s">
        <v>2490</v>
      </c>
      <c r="F2165" s="9">
        <v>1</v>
      </c>
      <c r="G2165" s="10" t="s">
        <v>384</v>
      </c>
      <c r="I2165" s="10" t="s">
        <v>463</v>
      </c>
      <c r="K2165" s="7" t="s">
        <v>6005</v>
      </c>
    </row>
    <row r="2166" spans="1:15" ht="102">
      <c r="A2166" s="10" t="s">
        <v>6006</v>
      </c>
      <c r="B2166" s="10" t="s">
        <v>6007</v>
      </c>
      <c r="C2166" s="10" t="s">
        <v>3328</v>
      </c>
      <c r="D2166" s="9" t="s">
        <v>16</v>
      </c>
      <c r="E2166" s="9" t="s">
        <v>2490</v>
      </c>
      <c r="F2166" s="9">
        <v>1</v>
      </c>
      <c r="G2166" s="10" t="s">
        <v>384</v>
      </c>
      <c r="I2166" s="10" t="s">
        <v>462</v>
      </c>
      <c r="L2166" s="10" t="s">
        <v>6008</v>
      </c>
      <c r="M2166" s="10" t="s">
        <v>6009</v>
      </c>
      <c r="N2166" s="10" t="s">
        <v>6010</v>
      </c>
      <c r="O2166" s="10" t="s">
        <v>6011</v>
      </c>
    </row>
    <row r="2167" spans="1:15" ht="38.25">
      <c r="A2167" s="10" t="s">
        <v>6006</v>
      </c>
      <c r="B2167" s="10" t="s">
        <v>6012</v>
      </c>
      <c r="C2167" s="10" t="s">
        <v>3328</v>
      </c>
      <c r="D2167" s="9" t="s">
        <v>16</v>
      </c>
      <c r="E2167" s="9" t="s">
        <v>2490</v>
      </c>
      <c r="F2167" s="9">
        <v>1</v>
      </c>
      <c r="G2167" s="10" t="s">
        <v>384</v>
      </c>
      <c r="I2167" s="10" t="s">
        <v>463</v>
      </c>
      <c r="K2167" s="7" t="s">
        <v>6013</v>
      </c>
    </row>
    <row r="2168" spans="1:15" ht="102">
      <c r="A2168" s="10" t="s">
        <v>6197</v>
      </c>
      <c r="B2168" s="10" t="s">
        <v>6198</v>
      </c>
      <c r="C2168" s="10" t="s">
        <v>3328</v>
      </c>
      <c r="D2168" s="9">
        <v>1</v>
      </c>
      <c r="E2168" s="9" t="s">
        <v>2490</v>
      </c>
      <c r="F2168" s="9">
        <v>1</v>
      </c>
      <c r="G2168" s="10" t="s">
        <v>384</v>
      </c>
      <c r="I2168" s="10" t="s">
        <v>462</v>
      </c>
      <c r="L2168" s="10" t="s">
        <v>6199</v>
      </c>
      <c r="M2168" s="10" t="s">
        <v>6200</v>
      </c>
      <c r="N2168" s="10" t="s">
        <v>6201</v>
      </c>
      <c r="O2168" s="10" t="s">
        <v>6202</v>
      </c>
    </row>
    <row r="2169" spans="1:15" ht="76.5">
      <c r="A2169" s="10" t="s">
        <v>6197</v>
      </c>
      <c r="B2169" s="10" t="s">
        <v>6203</v>
      </c>
      <c r="C2169" s="10" t="s">
        <v>3328</v>
      </c>
      <c r="D2169" s="9">
        <v>1</v>
      </c>
      <c r="E2169" s="9" t="s">
        <v>2490</v>
      </c>
      <c r="F2169" s="9">
        <v>1</v>
      </c>
      <c r="G2169" s="10" t="s">
        <v>384</v>
      </c>
      <c r="I2169" s="10" t="s">
        <v>463</v>
      </c>
      <c r="K2169" s="7" t="s">
        <v>7330</v>
      </c>
    </row>
    <row r="2170" spans="1:15" ht="102">
      <c r="A2170" s="10" t="s">
        <v>6014</v>
      </c>
      <c r="B2170" s="10" t="s">
        <v>6015</v>
      </c>
      <c r="C2170" s="10" t="s">
        <v>3328</v>
      </c>
      <c r="D2170" s="9" t="s">
        <v>16</v>
      </c>
      <c r="E2170" s="9" t="s">
        <v>2490</v>
      </c>
      <c r="F2170" s="9">
        <v>1</v>
      </c>
      <c r="G2170" s="10" t="s">
        <v>384</v>
      </c>
      <c r="I2170" s="10" t="s">
        <v>462</v>
      </c>
      <c r="L2170" s="10" t="s">
        <v>6016</v>
      </c>
      <c r="M2170" s="10" t="s">
        <v>6017</v>
      </c>
      <c r="N2170" s="10" t="s">
        <v>6018</v>
      </c>
      <c r="O2170" s="10" t="s">
        <v>6019</v>
      </c>
    </row>
    <row r="2171" spans="1:15" ht="51">
      <c r="A2171" s="10" t="s">
        <v>6014</v>
      </c>
      <c r="B2171" s="10" t="s">
        <v>6020</v>
      </c>
      <c r="C2171" s="10" t="s">
        <v>3328</v>
      </c>
      <c r="D2171" s="9" t="s">
        <v>16</v>
      </c>
      <c r="E2171" s="9" t="s">
        <v>2490</v>
      </c>
      <c r="F2171" s="9">
        <v>1</v>
      </c>
      <c r="G2171" s="10" t="s">
        <v>384</v>
      </c>
      <c r="I2171" s="10" t="s">
        <v>463</v>
      </c>
      <c r="K2171" s="7" t="s">
        <v>6021</v>
      </c>
    </row>
    <row r="2172" spans="1:15" ht="102">
      <c r="A2172" s="10" t="s">
        <v>6204</v>
      </c>
      <c r="B2172" s="10" t="s">
        <v>6205</v>
      </c>
      <c r="C2172" s="10" t="s">
        <v>3328</v>
      </c>
      <c r="D2172" s="9">
        <v>1</v>
      </c>
      <c r="E2172" s="9" t="s">
        <v>2490</v>
      </c>
      <c r="F2172" s="9">
        <v>1</v>
      </c>
      <c r="G2172" s="10" t="s">
        <v>384</v>
      </c>
      <c r="I2172" s="10" t="s">
        <v>462</v>
      </c>
      <c r="L2172" s="10" t="s">
        <v>6206</v>
      </c>
      <c r="M2172" s="10" t="s">
        <v>6207</v>
      </c>
      <c r="N2172" s="10" t="s">
        <v>513</v>
      </c>
      <c r="O2172" s="10" t="s">
        <v>6208</v>
      </c>
    </row>
    <row r="2173" spans="1:15" ht="38.25">
      <c r="A2173" s="10" t="s">
        <v>6204</v>
      </c>
      <c r="B2173" s="10" t="s">
        <v>6209</v>
      </c>
      <c r="C2173" s="10" t="s">
        <v>3328</v>
      </c>
      <c r="D2173" s="9">
        <v>1</v>
      </c>
      <c r="E2173" s="9" t="s">
        <v>2490</v>
      </c>
      <c r="F2173" s="9">
        <v>1</v>
      </c>
      <c r="G2173" s="10" t="s">
        <v>384</v>
      </c>
      <c r="I2173" s="10" t="s">
        <v>463</v>
      </c>
      <c r="K2173" s="7" t="s">
        <v>7331</v>
      </c>
    </row>
    <row r="2174" spans="1:15" ht="102">
      <c r="A2174" s="10" t="s">
        <v>6022</v>
      </c>
      <c r="B2174" s="10" t="s">
        <v>6023</v>
      </c>
      <c r="C2174" s="10" t="s">
        <v>3328</v>
      </c>
      <c r="D2174" s="9" t="s">
        <v>16</v>
      </c>
      <c r="E2174" s="9" t="s">
        <v>2490</v>
      </c>
      <c r="F2174" s="9">
        <v>1</v>
      </c>
      <c r="G2174" s="10" t="s">
        <v>384</v>
      </c>
      <c r="I2174" s="10" t="s">
        <v>462</v>
      </c>
      <c r="L2174" s="10" t="s">
        <v>6024</v>
      </c>
      <c r="M2174" s="10" t="s">
        <v>6025</v>
      </c>
      <c r="N2174" s="10" t="s">
        <v>6026</v>
      </c>
      <c r="O2174" s="10" t="s">
        <v>6027</v>
      </c>
    </row>
    <row r="2175" spans="1:15" ht="76.5">
      <c r="A2175" s="10" t="s">
        <v>6022</v>
      </c>
      <c r="B2175" s="10" t="s">
        <v>6028</v>
      </c>
      <c r="C2175" s="10" t="s">
        <v>3328</v>
      </c>
      <c r="D2175" s="9" t="s">
        <v>16</v>
      </c>
      <c r="E2175" s="9" t="s">
        <v>2490</v>
      </c>
      <c r="F2175" s="9">
        <v>1</v>
      </c>
      <c r="G2175" s="10" t="s">
        <v>384</v>
      </c>
      <c r="I2175" s="10" t="s">
        <v>463</v>
      </c>
      <c r="K2175" s="7" t="s">
        <v>6029</v>
      </c>
    </row>
    <row r="2176" spans="1:15" ht="102">
      <c r="A2176" s="10" t="s">
        <v>6030</v>
      </c>
      <c r="B2176" s="10" t="s">
        <v>6031</v>
      </c>
      <c r="C2176" s="10" t="s">
        <v>3328</v>
      </c>
      <c r="D2176" s="9" t="s">
        <v>16</v>
      </c>
      <c r="E2176" s="9" t="s">
        <v>2490</v>
      </c>
      <c r="F2176" s="9">
        <v>1</v>
      </c>
      <c r="G2176" s="10" t="s">
        <v>384</v>
      </c>
      <c r="I2176" s="10" t="s">
        <v>462</v>
      </c>
      <c r="L2176" s="10" t="s">
        <v>6032</v>
      </c>
      <c r="M2176" s="10" t="s">
        <v>6033</v>
      </c>
      <c r="N2176" s="10" t="s">
        <v>6034</v>
      </c>
      <c r="O2176" s="10" t="s">
        <v>6035</v>
      </c>
    </row>
    <row r="2177" spans="1:15" ht="76.5">
      <c r="A2177" s="10" t="s">
        <v>6030</v>
      </c>
      <c r="B2177" s="10" t="s">
        <v>6036</v>
      </c>
      <c r="C2177" s="10" t="s">
        <v>3328</v>
      </c>
      <c r="D2177" s="9" t="s">
        <v>16</v>
      </c>
      <c r="E2177" s="9" t="s">
        <v>2490</v>
      </c>
      <c r="F2177" s="9">
        <v>1</v>
      </c>
      <c r="G2177" s="10" t="s">
        <v>384</v>
      </c>
      <c r="I2177" s="10" t="s">
        <v>463</v>
      </c>
      <c r="K2177" s="7" t="s">
        <v>6037</v>
      </c>
    </row>
    <row r="2178" spans="1:15" ht="102">
      <c r="A2178" s="10" t="s">
        <v>6210</v>
      </c>
      <c r="B2178" s="10" t="s">
        <v>6211</v>
      </c>
      <c r="C2178" s="10" t="s">
        <v>3328</v>
      </c>
      <c r="D2178" s="9">
        <v>1</v>
      </c>
      <c r="E2178" s="9" t="s">
        <v>2490</v>
      </c>
      <c r="F2178" s="9">
        <v>1</v>
      </c>
      <c r="G2178" s="10" t="s">
        <v>384</v>
      </c>
      <c r="I2178" s="10" t="s">
        <v>462</v>
      </c>
      <c r="L2178" s="10" t="s">
        <v>6212</v>
      </c>
      <c r="M2178" s="10" t="s">
        <v>6213</v>
      </c>
      <c r="N2178" s="10" t="s">
        <v>6214</v>
      </c>
      <c r="O2178" s="10" t="s">
        <v>6215</v>
      </c>
    </row>
    <row r="2179" spans="1:15" ht="63.75">
      <c r="A2179" s="10" t="s">
        <v>6210</v>
      </c>
      <c r="B2179" s="10" t="s">
        <v>6216</v>
      </c>
      <c r="C2179" s="10" t="s">
        <v>3328</v>
      </c>
      <c r="D2179" s="9">
        <v>1</v>
      </c>
      <c r="E2179" s="9" t="s">
        <v>2490</v>
      </c>
      <c r="F2179" s="9">
        <v>1</v>
      </c>
      <c r="G2179" s="10" t="s">
        <v>384</v>
      </c>
      <c r="I2179" s="10" t="s">
        <v>463</v>
      </c>
      <c r="K2179" s="7" t="s">
        <v>7332</v>
      </c>
    </row>
    <row r="2180" spans="1:15" ht="102">
      <c r="A2180" s="10" t="s">
        <v>6038</v>
      </c>
      <c r="B2180" s="10" t="s">
        <v>6039</v>
      </c>
      <c r="C2180" s="10" t="s">
        <v>3328</v>
      </c>
      <c r="D2180" s="9" t="s">
        <v>16</v>
      </c>
      <c r="E2180" s="9" t="s">
        <v>2490</v>
      </c>
      <c r="F2180" s="9">
        <v>1</v>
      </c>
      <c r="G2180" s="10" t="s">
        <v>384</v>
      </c>
      <c r="I2180" s="10" t="s">
        <v>462</v>
      </c>
      <c r="L2180" s="10" t="s">
        <v>6040</v>
      </c>
      <c r="M2180" s="10" t="s">
        <v>6041</v>
      </c>
      <c r="N2180" s="10" t="s">
        <v>800</v>
      </c>
      <c r="O2180" s="10" t="s">
        <v>6042</v>
      </c>
    </row>
    <row r="2181" spans="1:15" ht="38.25">
      <c r="A2181" s="10" t="s">
        <v>6038</v>
      </c>
      <c r="B2181" s="10" t="s">
        <v>6043</v>
      </c>
      <c r="C2181" s="10" t="s">
        <v>3328</v>
      </c>
      <c r="D2181" s="9" t="s">
        <v>16</v>
      </c>
      <c r="E2181" s="9" t="s">
        <v>2490</v>
      </c>
      <c r="F2181" s="9">
        <v>1</v>
      </c>
      <c r="G2181" s="10" t="s">
        <v>384</v>
      </c>
      <c r="I2181" s="10" t="s">
        <v>463</v>
      </c>
      <c r="K2181" s="7" t="s">
        <v>6044</v>
      </c>
    </row>
    <row r="2182" spans="1:15" ht="102">
      <c r="A2182" s="10" t="s">
        <v>7453</v>
      </c>
      <c r="B2182" s="10" t="s">
        <v>7617</v>
      </c>
      <c r="C2182" s="10" t="s">
        <v>3328</v>
      </c>
      <c r="D2182" s="9">
        <v>2</v>
      </c>
      <c r="E2182" s="9" t="s">
        <v>2490</v>
      </c>
      <c r="F2182" s="9">
        <v>1</v>
      </c>
      <c r="G2182" s="10" t="s">
        <v>384</v>
      </c>
      <c r="I2182" s="10" t="s">
        <v>462</v>
      </c>
      <c r="L2182" s="10" t="s">
        <v>7454</v>
      </c>
      <c r="M2182" s="10" t="s">
        <v>7455</v>
      </c>
      <c r="N2182" s="10" t="s">
        <v>7456</v>
      </c>
      <c r="O2182" s="10" t="s">
        <v>7457</v>
      </c>
    </row>
    <row r="2183" spans="1:15" ht="38.25">
      <c r="A2183" s="10" t="s">
        <v>7453</v>
      </c>
      <c r="B2183" s="10" t="s">
        <v>7617</v>
      </c>
      <c r="C2183" s="10" t="s">
        <v>3328</v>
      </c>
      <c r="D2183" s="9">
        <v>2</v>
      </c>
      <c r="E2183" s="9" t="s">
        <v>2490</v>
      </c>
      <c r="F2183" s="9">
        <v>1</v>
      </c>
      <c r="G2183" s="10" t="s">
        <v>384</v>
      </c>
      <c r="I2183" s="10" t="s">
        <v>463</v>
      </c>
      <c r="K2183" s="7" t="s">
        <v>7458</v>
      </c>
      <c r="O2183" s="10" t="s">
        <v>7455</v>
      </c>
    </row>
    <row r="2184" spans="1:15" ht="102">
      <c r="A2184" s="10" t="s">
        <v>6045</v>
      </c>
      <c r="B2184" s="10" t="s">
        <v>6046</v>
      </c>
      <c r="C2184" s="10" t="s">
        <v>3328</v>
      </c>
      <c r="D2184" s="9" t="s">
        <v>16</v>
      </c>
      <c r="E2184" s="9" t="s">
        <v>2490</v>
      </c>
      <c r="F2184" s="9">
        <v>1</v>
      </c>
      <c r="G2184" s="10" t="s">
        <v>384</v>
      </c>
      <c r="I2184" s="10" t="s">
        <v>462</v>
      </c>
      <c r="L2184" s="10" t="s">
        <v>6047</v>
      </c>
      <c r="M2184" s="10" t="s">
        <v>6048</v>
      </c>
      <c r="N2184" s="10" t="s">
        <v>6049</v>
      </c>
      <c r="O2184" s="10" t="s">
        <v>501</v>
      </c>
    </row>
    <row r="2185" spans="1:15" ht="76.5">
      <c r="A2185" s="10" t="s">
        <v>6045</v>
      </c>
      <c r="B2185" s="10" t="s">
        <v>6050</v>
      </c>
      <c r="C2185" s="10" t="s">
        <v>3328</v>
      </c>
      <c r="D2185" s="9" t="s">
        <v>16</v>
      </c>
      <c r="E2185" s="9" t="s">
        <v>2490</v>
      </c>
      <c r="F2185" s="9">
        <v>1</v>
      </c>
      <c r="G2185" s="10" t="s">
        <v>384</v>
      </c>
      <c r="I2185" s="10" t="s">
        <v>463</v>
      </c>
      <c r="K2185" s="7" t="s">
        <v>6051</v>
      </c>
    </row>
    <row r="2186" spans="1:15" ht="102">
      <c r="A2186" s="10" t="s">
        <v>6052</v>
      </c>
      <c r="B2186" s="10" t="s">
        <v>6053</v>
      </c>
      <c r="C2186" s="10" t="s">
        <v>3328</v>
      </c>
      <c r="D2186" s="9" t="s">
        <v>16</v>
      </c>
      <c r="E2186" s="9" t="s">
        <v>2490</v>
      </c>
      <c r="F2186" s="9">
        <v>1</v>
      </c>
      <c r="G2186" s="10" t="s">
        <v>384</v>
      </c>
      <c r="I2186" s="10" t="s">
        <v>462</v>
      </c>
      <c r="L2186" s="10" t="s">
        <v>6054</v>
      </c>
      <c r="M2186" s="10" t="s">
        <v>6055</v>
      </c>
      <c r="N2186" s="10" t="s">
        <v>559</v>
      </c>
      <c r="O2186" s="10" t="s">
        <v>6056</v>
      </c>
    </row>
    <row r="2187" spans="1:15" ht="76.5">
      <c r="A2187" s="10" t="s">
        <v>6052</v>
      </c>
      <c r="B2187" s="10" t="s">
        <v>6057</v>
      </c>
      <c r="C2187" s="10" t="s">
        <v>3328</v>
      </c>
      <c r="D2187" s="9" t="s">
        <v>16</v>
      </c>
      <c r="E2187" s="9" t="s">
        <v>2490</v>
      </c>
      <c r="F2187" s="9">
        <v>1</v>
      </c>
      <c r="G2187" s="10" t="s">
        <v>384</v>
      </c>
      <c r="I2187" s="10" t="s">
        <v>463</v>
      </c>
      <c r="K2187" s="7" t="s">
        <v>7322</v>
      </c>
    </row>
    <row r="2188" spans="1:15" ht="102">
      <c r="A2188" s="10" t="s">
        <v>6058</v>
      </c>
      <c r="B2188" s="10" t="s">
        <v>6059</v>
      </c>
      <c r="C2188" s="10" t="s">
        <v>3328</v>
      </c>
      <c r="D2188" s="9" t="s">
        <v>16</v>
      </c>
      <c r="E2188" s="9" t="s">
        <v>2490</v>
      </c>
      <c r="F2188" s="9">
        <v>1</v>
      </c>
      <c r="G2188" s="10" t="s">
        <v>384</v>
      </c>
      <c r="I2188" s="10" t="s">
        <v>462</v>
      </c>
      <c r="L2188" s="10" t="s">
        <v>6060</v>
      </c>
      <c r="M2188" s="10" t="s">
        <v>6061</v>
      </c>
      <c r="N2188" s="10" t="s">
        <v>6062</v>
      </c>
      <c r="O2188" s="10" t="s">
        <v>7323</v>
      </c>
    </row>
    <row r="2189" spans="1:15" ht="76.5">
      <c r="A2189" s="10" t="s">
        <v>6058</v>
      </c>
      <c r="B2189" s="10" t="s">
        <v>6063</v>
      </c>
      <c r="C2189" s="10" t="s">
        <v>3328</v>
      </c>
      <c r="D2189" s="9" t="s">
        <v>16</v>
      </c>
      <c r="E2189" s="9" t="s">
        <v>2490</v>
      </c>
      <c r="F2189" s="9">
        <v>1</v>
      </c>
      <c r="G2189" s="10" t="s">
        <v>384</v>
      </c>
      <c r="I2189" s="10" t="s">
        <v>463</v>
      </c>
      <c r="K2189" s="7" t="s">
        <v>6064</v>
      </c>
    </row>
    <row r="2190" spans="1:15" ht="102">
      <c r="A2190" s="10" t="s">
        <v>6065</v>
      </c>
      <c r="B2190" s="10" t="s">
        <v>6066</v>
      </c>
      <c r="C2190" s="10" t="s">
        <v>3328</v>
      </c>
      <c r="D2190" s="9" t="s">
        <v>16</v>
      </c>
      <c r="E2190" s="9" t="s">
        <v>2490</v>
      </c>
      <c r="F2190" s="9">
        <v>1</v>
      </c>
      <c r="G2190" s="10" t="s">
        <v>384</v>
      </c>
      <c r="I2190" s="10" t="s">
        <v>462</v>
      </c>
      <c r="L2190" s="10" t="s">
        <v>6067</v>
      </c>
      <c r="M2190" s="10" t="s">
        <v>6068</v>
      </c>
      <c r="N2190" s="10" t="s">
        <v>6069</v>
      </c>
      <c r="O2190" s="10" t="s">
        <v>6070</v>
      </c>
    </row>
    <row r="2191" spans="1:15" ht="76.5">
      <c r="A2191" s="10" t="s">
        <v>6065</v>
      </c>
      <c r="B2191" s="10" t="s">
        <v>6071</v>
      </c>
      <c r="C2191" s="10" t="s">
        <v>3328</v>
      </c>
      <c r="D2191" s="9" t="s">
        <v>16</v>
      </c>
      <c r="E2191" s="9" t="s">
        <v>2490</v>
      </c>
      <c r="F2191" s="9">
        <v>1</v>
      </c>
      <c r="G2191" s="10" t="s">
        <v>384</v>
      </c>
      <c r="I2191" s="10" t="s">
        <v>463</v>
      </c>
      <c r="K2191" s="7" t="s">
        <v>6072</v>
      </c>
    </row>
    <row r="2192" spans="1:15" ht="102">
      <c r="A2192" s="10" t="s">
        <v>6217</v>
      </c>
      <c r="B2192" s="10" t="s">
        <v>6218</v>
      </c>
      <c r="C2192" s="10" t="s">
        <v>3328</v>
      </c>
      <c r="D2192" s="9">
        <v>1</v>
      </c>
      <c r="E2192" s="9" t="s">
        <v>2490</v>
      </c>
      <c r="F2192" s="9">
        <v>1</v>
      </c>
      <c r="G2192" s="10" t="s">
        <v>384</v>
      </c>
      <c r="I2192" s="10" t="s">
        <v>462</v>
      </c>
      <c r="L2192" s="10" t="s">
        <v>6219</v>
      </c>
      <c r="M2192" s="10" t="s">
        <v>6220</v>
      </c>
      <c r="N2192" s="10" t="s">
        <v>6221</v>
      </c>
      <c r="O2192" s="10" t="s">
        <v>6222</v>
      </c>
    </row>
    <row r="2193" spans="1:15" ht="76.5">
      <c r="A2193" s="10" t="s">
        <v>6217</v>
      </c>
      <c r="B2193" s="10" t="s">
        <v>6223</v>
      </c>
      <c r="C2193" s="10" t="s">
        <v>3328</v>
      </c>
      <c r="D2193" s="9">
        <v>1</v>
      </c>
      <c r="E2193" s="9" t="s">
        <v>2490</v>
      </c>
      <c r="F2193" s="9">
        <v>1</v>
      </c>
      <c r="G2193" s="10" t="s">
        <v>384</v>
      </c>
      <c r="I2193" s="10" t="s">
        <v>463</v>
      </c>
      <c r="K2193" s="7" t="s">
        <v>6224</v>
      </c>
    </row>
    <row r="2194" spans="1:15" ht="102">
      <c r="A2194" s="10" t="s">
        <v>6073</v>
      </c>
      <c r="B2194" s="10" t="s">
        <v>6074</v>
      </c>
      <c r="C2194" s="10" t="s">
        <v>3328</v>
      </c>
      <c r="D2194" s="9" t="s">
        <v>16</v>
      </c>
      <c r="E2194" s="9" t="s">
        <v>2490</v>
      </c>
      <c r="F2194" s="9">
        <v>1</v>
      </c>
      <c r="G2194" s="10" t="s">
        <v>384</v>
      </c>
      <c r="I2194" s="10" t="s">
        <v>462</v>
      </c>
      <c r="L2194" s="10" t="s">
        <v>798</v>
      </c>
      <c r="M2194" s="10" t="s">
        <v>6075</v>
      </c>
      <c r="N2194" s="10" t="s">
        <v>6076</v>
      </c>
      <c r="O2194" s="10" t="s">
        <v>6077</v>
      </c>
    </row>
    <row r="2195" spans="1:15" ht="76.5">
      <c r="A2195" s="10" t="s">
        <v>6073</v>
      </c>
      <c r="B2195" s="10" t="s">
        <v>6078</v>
      </c>
      <c r="C2195" s="10" t="s">
        <v>3328</v>
      </c>
      <c r="D2195" s="9" t="s">
        <v>16</v>
      </c>
      <c r="E2195" s="9" t="s">
        <v>2490</v>
      </c>
      <c r="F2195" s="9">
        <v>1</v>
      </c>
      <c r="G2195" s="10" t="s">
        <v>384</v>
      </c>
      <c r="I2195" s="10" t="s">
        <v>463</v>
      </c>
      <c r="K2195" s="7" t="s">
        <v>7324</v>
      </c>
    </row>
    <row r="2196" spans="1:15" ht="102">
      <c r="A2196" s="10" t="s">
        <v>6079</v>
      </c>
      <c r="B2196" s="10" t="s">
        <v>6080</v>
      </c>
      <c r="C2196" s="10" t="s">
        <v>3328</v>
      </c>
      <c r="D2196" s="9" t="s">
        <v>16</v>
      </c>
      <c r="E2196" s="9" t="s">
        <v>2490</v>
      </c>
      <c r="F2196" s="9">
        <v>1</v>
      </c>
      <c r="G2196" s="10" t="s">
        <v>384</v>
      </c>
      <c r="I2196" s="10" t="s">
        <v>462</v>
      </c>
      <c r="L2196" s="10" t="s">
        <v>6081</v>
      </c>
      <c r="M2196" s="10" t="s">
        <v>6082</v>
      </c>
      <c r="N2196" s="10" t="s">
        <v>551</v>
      </c>
      <c r="O2196" s="10" t="s">
        <v>6083</v>
      </c>
    </row>
    <row r="2197" spans="1:15" ht="38.25">
      <c r="A2197" s="10" t="s">
        <v>6079</v>
      </c>
      <c r="B2197" s="10" t="s">
        <v>6084</v>
      </c>
      <c r="C2197" s="10" t="s">
        <v>3328</v>
      </c>
      <c r="D2197" s="9" t="s">
        <v>16</v>
      </c>
      <c r="E2197" s="9" t="s">
        <v>2490</v>
      </c>
      <c r="F2197" s="9">
        <v>1</v>
      </c>
      <c r="G2197" s="10" t="s">
        <v>384</v>
      </c>
      <c r="I2197" s="10" t="s">
        <v>463</v>
      </c>
      <c r="K2197" s="7" t="s">
        <v>6085</v>
      </c>
    </row>
    <row r="2198" spans="1:15" ht="102">
      <c r="A2198" s="10" t="s">
        <v>6086</v>
      </c>
      <c r="B2198" s="10" t="s">
        <v>6087</v>
      </c>
      <c r="C2198" s="10" t="s">
        <v>3328</v>
      </c>
      <c r="D2198" s="9" t="s">
        <v>16</v>
      </c>
      <c r="E2198" s="9" t="s">
        <v>2490</v>
      </c>
      <c r="F2198" s="9">
        <v>1</v>
      </c>
      <c r="G2198" s="10" t="s">
        <v>384</v>
      </c>
      <c r="I2198" s="10" t="s">
        <v>462</v>
      </c>
      <c r="L2198" s="10" t="s">
        <v>6088</v>
      </c>
      <c r="M2198" s="10" t="s">
        <v>6089</v>
      </c>
      <c r="N2198" s="10" t="s">
        <v>2481</v>
      </c>
      <c r="O2198" s="10" t="s">
        <v>6090</v>
      </c>
    </row>
    <row r="2199" spans="1:15" ht="76.5">
      <c r="A2199" s="10" t="s">
        <v>6086</v>
      </c>
      <c r="B2199" s="10" t="s">
        <v>6091</v>
      </c>
      <c r="C2199" s="10" t="s">
        <v>3328</v>
      </c>
      <c r="D2199" s="9" t="s">
        <v>16</v>
      </c>
      <c r="E2199" s="9" t="s">
        <v>2490</v>
      </c>
      <c r="F2199" s="9">
        <v>1</v>
      </c>
      <c r="G2199" s="10" t="s">
        <v>384</v>
      </c>
      <c r="I2199" s="10" t="s">
        <v>463</v>
      </c>
      <c r="K2199" s="7" t="s">
        <v>6092</v>
      </c>
    </row>
    <row r="2200" spans="1:15" ht="102">
      <c r="A2200" s="10" t="s">
        <v>6093</v>
      </c>
      <c r="B2200" s="10" t="s">
        <v>6094</v>
      </c>
      <c r="C2200" s="10" t="s">
        <v>3328</v>
      </c>
      <c r="D2200" s="9" t="s">
        <v>16</v>
      </c>
      <c r="E2200" s="9" t="s">
        <v>2490</v>
      </c>
      <c r="F2200" s="9">
        <v>1</v>
      </c>
      <c r="G2200" s="10" t="s">
        <v>384</v>
      </c>
      <c r="I2200" s="10" t="s">
        <v>462</v>
      </c>
      <c r="L2200" s="10" t="s">
        <v>6095</v>
      </c>
      <c r="M2200" s="10" t="s">
        <v>6096</v>
      </c>
      <c r="N2200" s="10" t="s">
        <v>6097</v>
      </c>
      <c r="O2200" s="10" t="s">
        <v>501</v>
      </c>
    </row>
    <row r="2201" spans="1:15" ht="76.5">
      <c r="A2201" s="10" t="s">
        <v>6093</v>
      </c>
      <c r="B2201" s="10" t="s">
        <v>6098</v>
      </c>
      <c r="C2201" s="10" t="s">
        <v>3328</v>
      </c>
      <c r="D2201" s="9" t="s">
        <v>16</v>
      </c>
      <c r="E2201" s="9" t="s">
        <v>2490</v>
      </c>
      <c r="F2201" s="9">
        <v>1</v>
      </c>
      <c r="G2201" s="10" t="s">
        <v>384</v>
      </c>
      <c r="I2201" s="10" t="s">
        <v>463</v>
      </c>
      <c r="K2201" s="7" t="s">
        <v>7325</v>
      </c>
    </row>
    <row r="2202" spans="1:15" ht="102">
      <c r="A2202" s="10" t="s">
        <v>6099</v>
      </c>
      <c r="B2202" s="10" t="s">
        <v>6100</v>
      </c>
      <c r="C2202" s="10" t="s">
        <v>3328</v>
      </c>
      <c r="D2202" s="9" t="s">
        <v>16</v>
      </c>
      <c r="E2202" s="9" t="s">
        <v>2490</v>
      </c>
      <c r="F2202" s="9">
        <v>1</v>
      </c>
      <c r="G2202" s="10" t="s">
        <v>384</v>
      </c>
      <c r="I2202" s="10" t="s">
        <v>462</v>
      </c>
      <c r="L2202" s="10" t="s">
        <v>6101</v>
      </c>
      <c r="M2202" s="10" t="s">
        <v>6102</v>
      </c>
      <c r="N2202" s="10" t="s">
        <v>6103</v>
      </c>
      <c r="O2202" s="10" t="s">
        <v>6104</v>
      </c>
    </row>
    <row r="2203" spans="1:15" ht="38.25">
      <c r="A2203" s="10" t="s">
        <v>6099</v>
      </c>
      <c r="B2203" s="10" t="s">
        <v>6105</v>
      </c>
      <c r="C2203" s="10" t="s">
        <v>3328</v>
      </c>
      <c r="D2203" s="9" t="s">
        <v>16</v>
      </c>
      <c r="E2203" s="9" t="s">
        <v>2490</v>
      </c>
      <c r="F2203" s="9">
        <v>1</v>
      </c>
      <c r="G2203" s="10" t="s">
        <v>384</v>
      </c>
      <c r="I2203" s="10" t="s">
        <v>463</v>
      </c>
      <c r="K2203" s="7" t="s">
        <v>6106</v>
      </c>
    </row>
    <row r="2204" spans="1:15" ht="102">
      <c r="A2204" s="10" t="s">
        <v>6107</v>
      </c>
      <c r="B2204" s="10" t="s">
        <v>6108</v>
      </c>
      <c r="C2204" s="10" t="s">
        <v>3328</v>
      </c>
      <c r="D2204" s="9" t="s">
        <v>16</v>
      </c>
      <c r="E2204" s="9" t="s">
        <v>2490</v>
      </c>
      <c r="F2204" s="9">
        <v>1</v>
      </c>
      <c r="G2204" s="10" t="s">
        <v>384</v>
      </c>
      <c r="I2204" s="10" t="s">
        <v>462</v>
      </c>
      <c r="L2204" s="10" t="s">
        <v>6109</v>
      </c>
      <c r="M2204" s="10" t="s">
        <v>6110</v>
      </c>
      <c r="N2204" s="10" t="s">
        <v>6111</v>
      </c>
      <c r="O2204" s="10" t="s">
        <v>6112</v>
      </c>
    </row>
    <row r="2205" spans="1:15" ht="76.5">
      <c r="A2205" s="10" t="s">
        <v>6107</v>
      </c>
      <c r="B2205" s="10" t="s">
        <v>6113</v>
      </c>
      <c r="C2205" s="10" t="s">
        <v>3328</v>
      </c>
      <c r="D2205" s="9" t="s">
        <v>16</v>
      </c>
      <c r="E2205" s="9" t="s">
        <v>2490</v>
      </c>
      <c r="F2205" s="9">
        <v>1</v>
      </c>
      <c r="G2205" s="10" t="s">
        <v>384</v>
      </c>
      <c r="I2205" s="10" t="s">
        <v>463</v>
      </c>
      <c r="K2205" s="7" t="s">
        <v>6114</v>
      </c>
    </row>
    <row r="2206" spans="1:15" ht="102">
      <c r="A2206" s="10" t="s">
        <v>6115</v>
      </c>
      <c r="B2206" s="10" t="s">
        <v>6116</v>
      </c>
      <c r="C2206" s="10" t="s">
        <v>3328</v>
      </c>
      <c r="D2206" s="9" t="s">
        <v>16</v>
      </c>
      <c r="E2206" s="9" t="s">
        <v>2490</v>
      </c>
      <c r="F2206" s="9">
        <v>6</v>
      </c>
      <c r="G2206" s="10" t="s">
        <v>384</v>
      </c>
      <c r="I2206" s="10" t="s">
        <v>462</v>
      </c>
      <c r="L2206" s="10" t="s">
        <v>6117</v>
      </c>
      <c r="M2206" s="10" t="s">
        <v>6118</v>
      </c>
      <c r="N2206" s="10" t="s">
        <v>6119</v>
      </c>
      <c r="O2206" s="10" t="s">
        <v>501</v>
      </c>
    </row>
    <row r="2207" spans="1:15" ht="76.5">
      <c r="A2207" s="10" t="s">
        <v>6115</v>
      </c>
      <c r="B2207" s="10" t="s">
        <v>6120</v>
      </c>
      <c r="C2207" s="10" t="s">
        <v>3328</v>
      </c>
      <c r="D2207" s="9" t="s">
        <v>16</v>
      </c>
      <c r="E2207" s="9" t="s">
        <v>2490</v>
      </c>
      <c r="F2207" s="9">
        <v>6</v>
      </c>
      <c r="G2207" s="10" t="s">
        <v>384</v>
      </c>
      <c r="I2207" s="10" t="s">
        <v>463</v>
      </c>
      <c r="K2207" s="7" t="s">
        <v>6121</v>
      </c>
    </row>
    <row r="2208" spans="1:15" ht="102">
      <c r="A2208" s="10" t="s">
        <v>6122</v>
      </c>
      <c r="B2208" s="10" t="s">
        <v>6123</v>
      </c>
      <c r="C2208" s="10" t="s">
        <v>3328</v>
      </c>
      <c r="D2208" s="9" t="s">
        <v>16</v>
      </c>
      <c r="E2208" s="9" t="s">
        <v>2490</v>
      </c>
      <c r="F2208" s="9">
        <v>1</v>
      </c>
      <c r="G2208" s="10" t="s">
        <v>384</v>
      </c>
      <c r="I2208" s="10" t="s">
        <v>462</v>
      </c>
      <c r="L2208" s="10" t="s">
        <v>798</v>
      </c>
      <c r="M2208" s="10" t="s">
        <v>6124</v>
      </c>
      <c r="N2208" s="10" t="s">
        <v>6125</v>
      </c>
      <c r="O2208" s="10" t="s">
        <v>6126</v>
      </c>
    </row>
    <row r="2209" spans="1:15" ht="76.5">
      <c r="A2209" s="10" t="s">
        <v>6122</v>
      </c>
      <c r="B2209" s="10" t="s">
        <v>6127</v>
      </c>
      <c r="C2209" s="10" t="s">
        <v>3328</v>
      </c>
      <c r="D2209" s="9" t="s">
        <v>16</v>
      </c>
      <c r="E2209" s="9" t="s">
        <v>2490</v>
      </c>
      <c r="F2209" s="9">
        <v>1</v>
      </c>
      <c r="G2209" s="10" t="s">
        <v>384</v>
      </c>
      <c r="I2209" s="10" t="s">
        <v>463</v>
      </c>
      <c r="K2209" s="7" t="s">
        <v>7326</v>
      </c>
    </row>
    <row r="2210" spans="1:15" ht="102">
      <c r="A2210" s="10" t="s">
        <v>6128</v>
      </c>
      <c r="B2210" s="10" t="s">
        <v>6129</v>
      </c>
      <c r="C2210" s="10" t="s">
        <v>3328</v>
      </c>
      <c r="D2210" s="9" t="s">
        <v>16</v>
      </c>
      <c r="E2210" s="9" t="s">
        <v>2490</v>
      </c>
      <c r="F2210" s="9">
        <v>1</v>
      </c>
      <c r="G2210" s="10" t="s">
        <v>384</v>
      </c>
      <c r="I2210" s="10" t="s">
        <v>462</v>
      </c>
      <c r="L2210" s="10" t="s">
        <v>5992</v>
      </c>
      <c r="M2210" s="10" t="s">
        <v>6130</v>
      </c>
      <c r="N2210" s="10" t="s">
        <v>6131</v>
      </c>
      <c r="O2210" s="10" t="s">
        <v>6132</v>
      </c>
    </row>
    <row r="2211" spans="1:15" ht="76.5">
      <c r="A2211" s="10" t="s">
        <v>6128</v>
      </c>
      <c r="B2211" s="10" t="s">
        <v>6133</v>
      </c>
      <c r="C2211" s="10" t="s">
        <v>3328</v>
      </c>
      <c r="D2211" s="9" t="s">
        <v>16</v>
      </c>
      <c r="E2211" s="9" t="s">
        <v>2490</v>
      </c>
      <c r="F2211" s="9">
        <v>1</v>
      </c>
      <c r="G2211" s="10" t="s">
        <v>384</v>
      </c>
      <c r="I2211" s="10" t="s">
        <v>463</v>
      </c>
      <c r="K2211" s="7" t="s">
        <v>6134</v>
      </c>
    </row>
    <row r="2212" spans="1:15" ht="102">
      <c r="A2212" s="10" t="s">
        <v>7459</v>
      </c>
      <c r="B2212" s="10" t="s">
        <v>7618</v>
      </c>
      <c r="C2212" s="10" t="s">
        <v>3328</v>
      </c>
      <c r="D2212" s="9">
        <v>2</v>
      </c>
      <c r="E2212" s="9" t="s">
        <v>2490</v>
      </c>
      <c r="F2212" s="9">
        <v>1</v>
      </c>
      <c r="G2212" s="10" t="s">
        <v>384</v>
      </c>
      <c r="I2212" s="10" t="s">
        <v>462</v>
      </c>
      <c r="L2212" s="10" t="s">
        <v>7460</v>
      </c>
      <c r="M2212" s="10" t="s">
        <v>7461</v>
      </c>
      <c r="N2212" s="10" t="s">
        <v>7462</v>
      </c>
      <c r="O2212" s="10" t="s">
        <v>7463</v>
      </c>
    </row>
    <row r="2213" spans="1:15" ht="76.5">
      <c r="A2213" s="10" t="s">
        <v>7459</v>
      </c>
      <c r="B2213" s="10" t="s">
        <v>7618</v>
      </c>
      <c r="C2213" s="10" t="s">
        <v>3328</v>
      </c>
      <c r="D2213" s="9">
        <v>2</v>
      </c>
      <c r="E2213" s="9" t="s">
        <v>2490</v>
      </c>
      <c r="F2213" s="9">
        <v>1</v>
      </c>
      <c r="G2213" s="10" t="s">
        <v>384</v>
      </c>
      <c r="I2213" s="10" t="s">
        <v>463</v>
      </c>
      <c r="K2213" s="7" t="s">
        <v>7464</v>
      </c>
    </row>
    <row r="2214" spans="1:15" ht="102">
      <c r="A2214" s="10" t="s">
        <v>6135</v>
      </c>
      <c r="B2214" s="10" t="s">
        <v>6136</v>
      </c>
      <c r="C2214" s="10" t="s">
        <v>3328</v>
      </c>
      <c r="D2214" s="9" t="s">
        <v>16</v>
      </c>
      <c r="E2214" s="9" t="s">
        <v>2490</v>
      </c>
      <c r="F2214" s="9">
        <v>1</v>
      </c>
      <c r="G2214" s="10" t="s">
        <v>384</v>
      </c>
      <c r="I2214" s="10" t="s">
        <v>462</v>
      </c>
      <c r="L2214" s="10" t="s">
        <v>5955</v>
      </c>
      <c r="M2214" s="10" t="s">
        <v>6137</v>
      </c>
      <c r="N2214" s="10" t="s">
        <v>6138</v>
      </c>
      <c r="O2214" s="10" t="s">
        <v>6137</v>
      </c>
    </row>
    <row r="2215" spans="1:15" ht="76.5">
      <c r="A2215" s="10" t="s">
        <v>6135</v>
      </c>
      <c r="B2215" s="10" t="s">
        <v>6139</v>
      </c>
      <c r="C2215" s="10" t="s">
        <v>3328</v>
      </c>
      <c r="D2215" s="9" t="s">
        <v>16</v>
      </c>
      <c r="E2215" s="9" t="s">
        <v>2490</v>
      </c>
      <c r="F2215" s="9">
        <v>1</v>
      </c>
      <c r="G2215" s="10" t="s">
        <v>384</v>
      </c>
      <c r="I2215" s="10" t="s">
        <v>463</v>
      </c>
      <c r="K2215" s="7" t="s">
        <v>6140</v>
      </c>
    </row>
    <row r="2216" spans="1:15" ht="102">
      <c r="A2216" s="10" t="s">
        <v>7465</v>
      </c>
      <c r="B2216" s="10" t="s">
        <v>7619</v>
      </c>
      <c r="C2216" s="10" t="s">
        <v>3328</v>
      </c>
      <c r="D2216" s="9">
        <v>2</v>
      </c>
      <c r="E2216" s="9" t="s">
        <v>2490</v>
      </c>
      <c r="F2216" s="9">
        <v>1</v>
      </c>
      <c r="G2216" s="10" t="s">
        <v>384</v>
      </c>
      <c r="I2216" s="10" t="s">
        <v>462</v>
      </c>
      <c r="L2216" s="10" t="s">
        <v>7466</v>
      </c>
      <c r="M2216" s="10" t="s">
        <v>7467</v>
      </c>
      <c r="N2216" s="10" t="s">
        <v>809</v>
      </c>
      <c r="O2216" s="10" t="s">
        <v>7468</v>
      </c>
    </row>
    <row r="2217" spans="1:15" ht="51">
      <c r="A2217" s="10" t="s">
        <v>7465</v>
      </c>
      <c r="B2217" s="10" t="s">
        <v>7619</v>
      </c>
      <c r="C2217" s="10" t="s">
        <v>3328</v>
      </c>
      <c r="D2217" s="9">
        <v>2</v>
      </c>
      <c r="E2217" s="9" t="s">
        <v>2490</v>
      </c>
      <c r="F2217" s="9">
        <v>1</v>
      </c>
      <c r="G2217" s="10" t="s">
        <v>384</v>
      </c>
      <c r="I2217" s="10" t="s">
        <v>463</v>
      </c>
      <c r="K2217" s="7" t="s">
        <v>7469</v>
      </c>
      <c r="O2217" s="10" t="s">
        <v>7470</v>
      </c>
    </row>
    <row r="2218" spans="1:15" ht="102">
      <c r="A2218" s="10" t="s">
        <v>6141</v>
      </c>
      <c r="B2218" s="10" t="s">
        <v>6142</v>
      </c>
      <c r="C2218" s="10" t="s">
        <v>3328</v>
      </c>
      <c r="D2218" s="9" t="s">
        <v>16</v>
      </c>
      <c r="E2218" s="9" t="s">
        <v>2490</v>
      </c>
      <c r="F2218" s="9">
        <v>1</v>
      </c>
      <c r="G2218" s="10" t="s">
        <v>384</v>
      </c>
      <c r="I2218" s="10" t="s">
        <v>462</v>
      </c>
      <c r="L2218" s="10" t="s">
        <v>6143</v>
      </c>
      <c r="M2218" s="10" t="s">
        <v>6144</v>
      </c>
      <c r="N2218" s="10" t="s">
        <v>6145</v>
      </c>
      <c r="O2218" s="10" t="s">
        <v>6146</v>
      </c>
    </row>
    <row r="2219" spans="1:15" ht="38.25">
      <c r="A2219" s="10" t="s">
        <v>6141</v>
      </c>
      <c r="B2219" s="10" t="s">
        <v>6147</v>
      </c>
      <c r="C2219" s="10" t="s">
        <v>3328</v>
      </c>
      <c r="D2219" s="9" t="s">
        <v>16</v>
      </c>
      <c r="E2219" s="9" t="s">
        <v>2490</v>
      </c>
      <c r="F2219" s="9">
        <v>1</v>
      </c>
      <c r="G2219" s="10" t="s">
        <v>384</v>
      </c>
      <c r="I2219" s="10" t="s">
        <v>463</v>
      </c>
      <c r="K2219" s="7" t="s">
        <v>6148</v>
      </c>
    </row>
    <row r="2220" spans="1:15">
      <c r="A2220" s="10" t="s">
        <v>6388</v>
      </c>
      <c r="B2220" s="10" t="s">
        <v>4755</v>
      </c>
      <c r="C2220" s="10" t="s">
        <v>3328</v>
      </c>
      <c r="D2220" s="9">
        <v>6</v>
      </c>
      <c r="E2220" s="9" t="s">
        <v>2492</v>
      </c>
      <c r="F2220" s="9">
        <v>1</v>
      </c>
      <c r="G2220" s="10" t="s">
        <v>3317</v>
      </c>
      <c r="I2220" s="10" t="s">
        <v>462</v>
      </c>
      <c r="J2220" s="10" t="s">
        <v>3326</v>
      </c>
    </row>
    <row r="2221" spans="1:15">
      <c r="A2221" s="10" t="s">
        <v>6388</v>
      </c>
      <c r="B2221" s="10" t="s">
        <v>4755</v>
      </c>
      <c r="C2221" s="10" t="s">
        <v>3328</v>
      </c>
      <c r="D2221" s="9">
        <v>6</v>
      </c>
      <c r="E2221" s="9" t="s">
        <v>2492</v>
      </c>
      <c r="F2221" s="9">
        <v>1</v>
      </c>
      <c r="G2221" s="10" t="s">
        <v>3317</v>
      </c>
      <c r="I2221" s="10" t="s">
        <v>463</v>
      </c>
      <c r="J2221" s="10" t="s">
        <v>3326</v>
      </c>
    </row>
    <row r="2222" spans="1:15">
      <c r="A2222" s="10" t="s">
        <v>6387</v>
      </c>
      <c r="B2222" s="10" t="s">
        <v>4756</v>
      </c>
      <c r="C2222" s="10" t="s">
        <v>3328</v>
      </c>
      <c r="D2222" s="9">
        <v>4</v>
      </c>
      <c r="E2222" s="9" t="s">
        <v>2492</v>
      </c>
      <c r="F2222" s="9">
        <v>1</v>
      </c>
      <c r="G2222" s="10" t="s">
        <v>3317</v>
      </c>
      <c r="I2222" s="10" t="s">
        <v>462</v>
      </c>
      <c r="J2222" s="10" t="s">
        <v>3323</v>
      </c>
    </row>
    <row r="2223" spans="1:15">
      <c r="A2223" s="10" t="s">
        <v>6387</v>
      </c>
      <c r="B2223" s="10" t="s">
        <v>4756</v>
      </c>
      <c r="C2223" s="10" t="s">
        <v>3328</v>
      </c>
      <c r="D2223" s="9">
        <v>4</v>
      </c>
      <c r="E2223" s="9" t="s">
        <v>2492</v>
      </c>
      <c r="F2223" s="9">
        <v>1</v>
      </c>
      <c r="G2223" s="10" t="s">
        <v>3317</v>
      </c>
      <c r="I2223" s="10" t="s">
        <v>463</v>
      </c>
      <c r="J2223" s="10" t="s">
        <v>3323</v>
      </c>
    </row>
    <row r="2224" spans="1:15">
      <c r="A2224" s="10" t="s">
        <v>6386</v>
      </c>
      <c r="B2224" s="10" t="s">
        <v>4757</v>
      </c>
      <c r="C2224" s="10" t="s">
        <v>3328</v>
      </c>
      <c r="D2224" s="9">
        <v>4</v>
      </c>
      <c r="E2224" s="9" t="s">
        <v>2492</v>
      </c>
      <c r="F2224" s="9">
        <v>1</v>
      </c>
      <c r="G2224" s="10" t="s">
        <v>3317</v>
      </c>
      <c r="I2224" s="10" t="s">
        <v>462</v>
      </c>
      <c r="J2224" s="10" t="s">
        <v>3323</v>
      </c>
    </row>
    <row r="2225" spans="1:18">
      <c r="A2225" s="10" t="s">
        <v>6386</v>
      </c>
      <c r="B2225" s="10" t="s">
        <v>4757</v>
      </c>
      <c r="C2225" s="10" t="s">
        <v>3328</v>
      </c>
      <c r="D2225" s="9">
        <v>4</v>
      </c>
      <c r="E2225" s="9" t="s">
        <v>2492</v>
      </c>
      <c r="F2225" s="9">
        <v>1</v>
      </c>
      <c r="G2225" s="10" t="s">
        <v>3317</v>
      </c>
      <c r="I2225" s="10" t="s">
        <v>463</v>
      </c>
      <c r="J2225" s="10" t="s">
        <v>3323</v>
      </c>
    </row>
    <row r="2226" spans="1:18" ht="63.75">
      <c r="A2226" s="10" t="s">
        <v>6385</v>
      </c>
      <c r="B2226" s="10" t="s">
        <v>4758</v>
      </c>
      <c r="C2226" s="10" t="s">
        <v>3328</v>
      </c>
      <c r="D2226" s="9">
        <v>2</v>
      </c>
      <c r="E2226" s="9" t="s">
        <v>2492</v>
      </c>
      <c r="F2226" s="9">
        <v>1</v>
      </c>
      <c r="G2226" s="10" t="s">
        <v>3317</v>
      </c>
      <c r="I2226" s="10" t="s">
        <v>462</v>
      </c>
      <c r="J2226" s="10" t="s">
        <v>3327</v>
      </c>
      <c r="L2226" s="10" t="s">
        <v>7471</v>
      </c>
      <c r="M2226" s="10" t="s">
        <v>7472</v>
      </c>
      <c r="N2226" s="10" t="s">
        <v>2196</v>
      </c>
      <c r="O2226" s="10">
        <v>7</v>
      </c>
      <c r="P2226" s="10" t="s">
        <v>946</v>
      </c>
      <c r="Q2226" s="10">
        <v>9</v>
      </c>
      <c r="R2226" s="10" t="s">
        <v>1549</v>
      </c>
    </row>
    <row r="2227" spans="1:18" ht="38.25">
      <c r="A2227" s="10" t="s">
        <v>6385</v>
      </c>
      <c r="B2227" s="10" t="s">
        <v>4758</v>
      </c>
      <c r="C2227" s="10" t="s">
        <v>3328</v>
      </c>
      <c r="D2227" s="9">
        <v>2</v>
      </c>
      <c r="E2227" s="9" t="s">
        <v>2492</v>
      </c>
      <c r="F2227" s="9">
        <v>1</v>
      </c>
      <c r="G2227" s="10" t="s">
        <v>3317</v>
      </c>
      <c r="I2227" s="10" t="s">
        <v>463</v>
      </c>
      <c r="J2227" s="10" t="s">
        <v>3327</v>
      </c>
      <c r="K2227" s="7" t="s">
        <v>7473</v>
      </c>
      <c r="M2227" s="10" t="s">
        <v>7474</v>
      </c>
      <c r="N2227" s="10" t="s">
        <v>6319</v>
      </c>
      <c r="O2227" s="10">
        <v>6</v>
      </c>
    </row>
    <row r="2228" spans="1:18" ht="63.75">
      <c r="A2228" s="10" t="s">
        <v>6383</v>
      </c>
      <c r="B2228" s="10" t="s">
        <v>4759</v>
      </c>
      <c r="C2228" s="10" t="s">
        <v>3328</v>
      </c>
      <c r="D2228" s="9">
        <v>2</v>
      </c>
      <c r="E2228" s="9" t="s">
        <v>2492</v>
      </c>
      <c r="F2228" s="9">
        <v>1</v>
      </c>
      <c r="G2228" s="10" t="s">
        <v>3317</v>
      </c>
      <c r="I2228" s="10" t="s">
        <v>462</v>
      </c>
      <c r="J2228" s="10" t="s">
        <v>3321</v>
      </c>
      <c r="L2228" s="10" t="s">
        <v>7475</v>
      </c>
      <c r="M2228" s="10" t="s">
        <v>7476</v>
      </c>
      <c r="N2228" s="10" t="s">
        <v>946</v>
      </c>
      <c r="O2228" s="10">
        <v>7</v>
      </c>
      <c r="P2228" s="10" t="s">
        <v>941</v>
      </c>
      <c r="Q2228" s="10">
        <v>9</v>
      </c>
      <c r="R2228" s="10" t="s">
        <v>1549</v>
      </c>
    </row>
    <row r="2229" spans="1:18" ht="38.25">
      <c r="A2229" s="10" t="s">
        <v>6383</v>
      </c>
      <c r="B2229" s="10" t="s">
        <v>4759</v>
      </c>
      <c r="C2229" s="10" t="s">
        <v>3328</v>
      </c>
      <c r="D2229" s="9">
        <v>2</v>
      </c>
      <c r="E2229" s="9" t="s">
        <v>2492</v>
      </c>
      <c r="F2229" s="9">
        <v>1</v>
      </c>
      <c r="G2229" s="10" t="s">
        <v>3317</v>
      </c>
      <c r="I2229" s="10" t="s">
        <v>463</v>
      </c>
      <c r="J2229" s="10" t="s">
        <v>3321</v>
      </c>
      <c r="K2229" s="7" t="s">
        <v>7477</v>
      </c>
      <c r="M2229" s="10" t="s">
        <v>7455</v>
      </c>
      <c r="N2229" s="10" t="s">
        <v>6319</v>
      </c>
      <c r="O2229" s="10">
        <v>6</v>
      </c>
    </row>
    <row r="2230" spans="1:18" ht="38.25">
      <c r="A2230" s="10" t="s">
        <v>6384</v>
      </c>
      <c r="B2230" s="10" t="s">
        <v>6536</v>
      </c>
      <c r="C2230" s="10" t="s">
        <v>3328</v>
      </c>
      <c r="D2230" s="9" t="s">
        <v>16</v>
      </c>
      <c r="E2230" s="9" t="s">
        <v>2492</v>
      </c>
      <c r="F2230" s="9">
        <v>1</v>
      </c>
      <c r="G2230" s="10" t="s">
        <v>3317</v>
      </c>
      <c r="I2230" s="10" t="s">
        <v>462</v>
      </c>
      <c r="J2230" s="10" t="s">
        <v>3326</v>
      </c>
      <c r="L2230" s="10" t="s">
        <v>6358</v>
      </c>
      <c r="M2230" s="10" t="s">
        <v>6359</v>
      </c>
      <c r="N2230" s="10" t="s">
        <v>946</v>
      </c>
      <c r="O2230" s="10">
        <v>8</v>
      </c>
      <c r="P2230" s="10" t="s">
        <v>935</v>
      </c>
      <c r="Q2230" s="10">
        <v>11</v>
      </c>
      <c r="R2230" s="10" t="s">
        <v>1549</v>
      </c>
    </row>
    <row r="2231" spans="1:18" ht="38.25">
      <c r="A2231" s="10" t="s">
        <v>6384</v>
      </c>
      <c r="B2231" s="10" t="s">
        <v>6536</v>
      </c>
      <c r="C2231" s="10" t="s">
        <v>3328</v>
      </c>
      <c r="D2231" s="9" t="s">
        <v>16</v>
      </c>
      <c r="E2231" s="9" t="s">
        <v>2492</v>
      </c>
      <c r="F2231" s="9">
        <v>1</v>
      </c>
      <c r="G2231" s="10" t="s">
        <v>3317</v>
      </c>
      <c r="I2231" s="10" t="s">
        <v>463</v>
      </c>
      <c r="J2231" s="10" t="s">
        <v>3326</v>
      </c>
      <c r="K2231" s="7" t="s">
        <v>6356</v>
      </c>
      <c r="M2231" s="10" t="s">
        <v>6357</v>
      </c>
      <c r="N2231" s="10" t="s">
        <v>6319</v>
      </c>
      <c r="O2231" s="10">
        <v>7</v>
      </c>
    </row>
    <row r="2232" spans="1:18">
      <c r="A2232" s="10" t="s">
        <v>6382</v>
      </c>
      <c r="B2232" s="10" t="s">
        <v>4760</v>
      </c>
      <c r="C2232" s="10" t="s">
        <v>3328</v>
      </c>
      <c r="D2232" s="9">
        <v>3</v>
      </c>
      <c r="E2232" s="9" t="s">
        <v>2492</v>
      </c>
      <c r="F2232" s="9">
        <v>1</v>
      </c>
      <c r="G2232" s="10" t="s">
        <v>3317</v>
      </c>
      <c r="I2232" s="10" t="s">
        <v>462</v>
      </c>
      <c r="J2232" s="10" t="s">
        <v>3322</v>
      </c>
    </row>
    <row r="2233" spans="1:18">
      <c r="A2233" s="10" t="s">
        <v>6382</v>
      </c>
      <c r="B2233" s="10" t="s">
        <v>4760</v>
      </c>
      <c r="C2233" s="10" t="s">
        <v>3328</v>
      </c>
      <c r="D2233" s="9">
        <v>3</v>
      </c>
      <c r="E2233" s="9" t="s">
        <v>2492</v>
      </c>
      <c r="F2233" s="9">
        <v>1</v>
      </c>
      <c r="G2233" s="10" t="s">
        <v>3317</v>
      </c>
      <c r="I2233" s="10" t="s">
        <v>463</v>
      </c>
      <c r="J2233" s="10" t="s">
        <v>3322</v>
      </c>
    </row>
    <row r="2234" spans="1:18">
      <c r="A2234" s="10" t="s">
        <v>6381</v>
      </c>
      <c r="B2234" s="10" t="s">
        <v>4761</v>
      </c>
      <c r="C2234" s="10" t="s">
        <v>3328</v>
      </c>
      <c r="D2234" s="9">
        <v>6</v>
      </c>
      <c r="E2234" s="9" t="s">
        <v>2492</v>
      </c>
      <c r="F2234" s="9">
        <v>1</v>
      </c>
      <c r="G2234" s="10" t="s">
        <v>3317</v>
      </c>
      <c r="I2234" s="10" t="s">
        <v>462</v>
      </c>
      <c r="J2234" s="10" t="s">
        <v>3327</v>
      </c>
    </row>
    <row r="2235" spans="1:18">
      <c r="A2235" s="10" t="s">
        <v>6381</v>
      </c>
      <c r="B2235" s="10" t="s">
        <v>4761</v>
      </c>
      <c r="C2235" s="10" t="s">
        <v>3328</v>
      </c>
      <c r="D2235" s="9">
        <v>6</v>
      </c>
      <c r="E2235" s="9" t="s">
        <v>2492</v>
      </c>
      <c r="F2235" s="9">
        <v>1</v>
      </c>
      <c r="G2235" s="10" t="s">
        <v>3317</v>
      </c>
      <c r="I2235" s="10" t="s">
        <v>463</v>
      </c>
      <c r="J2235" s="10" t="s">
        <v>3327</v>
      </c>
    </row>
    <row r="2236" spans="1:18">
      <c r="A2236" s="10" t="s">
        <v>6380</v>
      </c>
      <c r="B2236" s="10" t="s">
        <v>4762</v>
      </c>
      <c r="C2236" s="10" t="s">
        <v>3328</v>
      </c>
      <c r="D2236" s="9">
        <v>3</v>
      </c>
      <c r="E2236" s="9" t="s">
        <v>2492</v>
      </c>
      <c r="F2236" s="9">
        <v>1</v>
      </c>
      <c r="G2236" s="10" t="s">
        <v>3317</v>
      </c>
      <c r="I2236" s="10" t="s">
        <v>462</v>
      </c>
      <c r="J2236" s="10" t="s">
        <v>3322</v>
      </c>
    </row>
    <row r="2237" spans="1:18">
      <c r="A2237" s="10" t="s">
        <v>6380</v>
      </c>
      <c r="B2237" s="10" t="s">
        <v>4762</v>
      </c>
      <c r="C2237" s="10" t="s">
        <v>3328</v>
      </c>
      <c r="D2237" s="9">
        <v>3</v>
      </c>
      <c r="E2237" s="9" t="s">
        <v>2492</v>
      </c>
      <c r="F2237" s="9">
        <v>1</v>
      </c>
      <c r="G2237" s="10" t="s">
        <v>3317</v>
      </c>
      <c r="I2237" s="10" t="s">
        <v>463</v>
      </c>
      <c r="J2237" s="10" t="s">
        <v>3322</v>
      </c>
    </row>
    <row r="2238" spans="1:18" ht="25.5">
      <c r="A2238" s="10" t="s">
        <v>6379</v>
      </c>
      <c r="B2238" s="10" t="s">
        <v>4763</v>
      </c>
      <c r="C2238" s="10" t="s">
        <v>3328</v>
      </c>
      <c r="D2238" s="9">
        <v>1</v>
      </c>
      <c r="E2238" s="9" t="s">
        <v>2492</v>
      </c>
      <c r="F2238" s="9">
        <v>1</v>
      </c>
      <c r="G2238" s="10" t="s">
        <v>3317</v>
      </c>
      <c r="I2238" s="10" t="s">
        <v>462</v>
      </c>
      <c r="J2238" s="10" t="s">
        <v>3320</v>
      </c>
      <c r="L2238" s="10" t="s">
        <v>6492</v>
      </c>
      <c r="M2238" s="10" t="s">
        <v>6493</v>
      </c>
      <c r="N2238" s="10" t="s">
        <v>946</v>
      </c>
      <c r="O2238" s="10">
        <v>6</v>
      </c>
      <c r="P2238" s="10" t="s">
        <v>947</v>
      </c>
      <c r="Q2238" s="10">
        <v>8</v>
      </c>
      <c r="R2238" s="10" t="s">
        <v>1549</v>
      </c>
    </row>
    <row r="2239" spans="1:18" ht="38.25">
      <c r="A2239" s="10" t="s">
        <v>6379</v>
      </c>
      <c r="B2239" s="10" t="s">
        <v>4763</v>
      </c>
      <c r="C2239" s="10" t="s">
        <v>3328</v>
      </c>
      <c r="D2239" s="9">
        <v>1</v>
      </c>
      <c r="E2239" s="9" t="s">
        <v>2492</v>
      </c>
      <c r="F2239" s="9">
        <v>1</v>
      </c>
      <c r="G2239" s="10" t="s">
        <v>3317</v>
      </c>
      <c r="I2239" s="10" t="s">
        <v>463</v>
      </c>
      <c r="J2239" s="10" t="s">
        <v>3320</v>
      </c>
      <c r="K2239" s="7" t="s">
        <v>6490</v>
      </c>
      <c r="M2239" s="10" t="s">
        <v>6491</v>
      </c>
      <c r="N2239" s="10" t="s">
        <v>6319</v>
      </c>
      <c r="O2239" s="10">
        <v>6</v>
      </c>
    </row>
    <row r="2240" spans="1:18" ht="38.25">
      <c r="A2240" s="10" t="s">
        <v>3316</v>
      </c>
      <c r="B2240" s="10" t="s">
        <v>4753</v>
      </c>
      <c r="C2240" s="10" t="s">
        <v>3328</v>
      </c>
      <c r="D2240" s="9" t="s">
        <v>16</v>
      </c>
      <c r="E2240" s="9" t="s">
        <v>2492</v>
      </c>
      <c r="F2240" s="9">
        <v>1</v>
      </c>
      <c r="G2240" s="10" t="s">
        <v>3317</v>
      </c>
      <c r="I2240" s="10" t="s">
        <v>462</v>
      </c>
      <c r="J2240" s="10" t="s">
        <v>3318</v>
      </c>
      <c r="L2240" s="10" t="s">
        <v>6350</v>
      </c>
      <c r="M2240" s="10" t="s">
        <v>6351</v>
      </c>
      <c r="N2240" s="10" t="s">
        <v>946</v>
      </c>
      <c r="O2240" s="10">
        <v>5</v>
      </c>
      <c r="P2240" s="10" t="s">
        <v>6352</v>
      </c>
      <c r="Q2240" s="10">
        <v>7</v>
      </c>
      <c r="R2240" s="10" t="s">
        <v>1549</v>
      </c>
    </row>
    <row r="2241" spans="1:18" ht="38.25">
      <c r="A2241" s="10" t="s">
        <v>3316</v>
      </c>
      <c r="B2241" s="10" t="s">
        <v>4753</v>
      </c>
      <c r="C2241" s="10" t="s">
        <v>3328</v>
      </c>
      <c r="D2241" s="9" t="s">
        <v>16</v>
      </c>
      <c r="E2241" s="9" t="s">
        <v>2492</v>
      </c>
      <c r="F2241" s="9">
        <v>1</v>
      </c>
      <c r="G2241" s="10" t="s">
        <v>3317</v>
      </c>
      <c r="I2241" s="10" t="s">
        <v>463</v>
      </c>
      <c r="J2241" s="10" t="s">
        <v>3318</v>
      </c>
      <c r="K2241" s="7" t="s">
        <v>6537</v>
      </c>
      <c r="M2241" s="10" t="s">
        <v>6349</v>
      </c>
      <c r="N2241" s="10" t="s">
        <v>6319</v>
      </c>
      <c r="O2241" s="10">
        <v>6</v>
      </c>
    </row>
    <row r="2242" spans="1:18">
      <c r="A2242" s="10" t="s">
        <v>6378</v>
      </c>
      <c r="B2242" s="10" t="s">
        <v>4764</v>
      </c>
      <c r="C2242" s="10" t="s">
        <v>3328</v>
      </c>
      <c r="D2242" s="9">
        <v>3</v>
      </c>
      <c r="E2242" s="9" t="s">
        <v>2492</v>
      </c>
      <c r="F2242" s="9">
        <v>1</v>
      </c>
      <c r="G2242" s="10" t="s">
        <v>3317</v>
      </c>
      <c r="I2242" s="10" t="s">
        <v>462</v>
      </c>
      <c r="J2242" s="10" t="s">
        <v>3322</v>
      </c>
    </row>
    <row r="2243" spans="1:18">
      <c r="A2243" s="10" t="s">
        <v>6378</v>
      </c>
      <c r="B2243" s="10" t="s">
        <v>4764</v>
      </c>
      <c r="C2243" s="10" t="s">
        <v>3328</v>
      </c>
      <c r="D2243" s="9">
        <v>3</v>
      </c>
      <c r="E2243" s="9" t="s">
        <v>2492</v>
      </c>
      <c r="F2243" s="9">
        <v>1</v>
      </c>
      <c r="G2243" s="10" t="s">
        <v>3317</v>
      </c>
      <c r="I2243" s="10" t="s">
        <v>463</v>
      </c>
      <c r="J2243" s="10" t="s">
        <v>3322</v>
      </c>
    </row>
    <row r="2244" spans="1:18" ht="25.5">
      <c r="A2244" s="10" t="s">
        <v>6377</v>
      </c>
      <c r="B2244" s="10" t="s">
        <v>4765</v>
      </c>
      <c r="C2244" s="10" t="s">
        <v>3328</v>
      </c>
      <c r="D2244" s="9" t="s">
        <v>16</v>
      </c>
      <c r="E2244" s="9" t="s">
        <v>2492</v>
      </c>
      <c r="F2244" s="9">
        <v>1</v>
      </c>
      <c r="G2244" s="10" t="s">
        <v>3317</v>
      </c>
      <c r="I2244" s="10" t="s">
        <v>462</v>
      </c>
      <c r="J2244" s="10" t="s">
        <v>3322</v>
      </c>
      <c r="L2244" s="10" t="s">
        <v>6362</v>
      </c>
      <c r="M2244" s="10" t="s">
        <v>6363</v>
      </c>
      <c r="N2244" s="10" t="s">
        <v>946</v>
      </c>
      <c r="O2244" s="10">
        <v>6</v>
      </c>
      <c r="P2244" s="10" t="s">
        <v>947</v>
      </c>
      <c r="Q2244" s="10">
        <v>8</v>
      </c>
      <c r="R2244" s="10" t="s">
        <v>1549</v>
      </c>
    </row>
    <row r="2245" spans="1:18" ht="38.25">
      <c r="A2245" s="10" t="s">
        <v>6377</v>
      </c>
      <c r="B2245" s="10" t="s">
        <v>4765</v>
      </c>
      <c r="C2245" s="10" t="s">
        <v>3328</v>
      </c>
      <c r="D2245" s="9" t="s">
        <v>16</v>
      </c>
      <c r="E2245" s="9" t="s">
        <v>2492</v>
      </c>
      <c r="F2245" s="9">
        <v>1</v>
      </c>
      <c r="G2245" s="10" t="s">
        <v>3317</v>
      </c>
      <c r="I2245" s="10" t="s">
        <v>463</v>
      </c>
      <c r="J2245" s="10" t="s">
        <v>3322</v>
      </c>
      <c r="K2245" s="7" t="s">
        <v>6360</v>
      </c>
      <c r="M2245" s="10" t="s">
        <v>6361</v>
      </c>
      <c r="N2245" s="10" t="s">
        <v>6319</v>
      </c>
      <c r="O2245" s="10">
        <v>5</v>
      </c>
    </row>
    <row r="2246" spans="1:18" ht="38.25">
      <c r="A2246" s="10" t="s">
        <v>3319</v>
      </c>
      <c r="B2246" s="10" t="s">
        <v>4754</v>
      </c>
      <c r="C2246" s="10" t="s">
        <v>3328</v>
      </c>
      <c r="D2246" s="9" t="s">
        <v>16</v>
      </c>
      <c r="E2246" s="9" t="s">
        <v>2492</v>
      </c>
      <c r="F2246" s="9">
        <v>1</v>
      </c>
      <c r="G2246" s="10" t="s">
        <v>3317</v>
      </c>
      <c r="I2246" s="10" t="s">
        <v>462</v>
      </c>
      <c r="J2246" s="10" t="s">
        <v>3318</v>
      </c>
      <c r="L2246" s="10" t="s">
        <v>6354</v>
      </c>
      <c r="M2246" s="10" t="s">
        <v>6355</v>
      </c>
      <c r="N2246" s="10" t="s">
        <v>844</v>
      </c>
      <c r="O2246" s="10">
        <v>8</v>
      </c>
      <c r="P2246" s="10" t="s">
        <v>946</v>
      </c>
      <c r="Q2246" s="10">
        <v>6</v>
      </c>
      <c r="R2246" s="10" t="s">
        <v>1549</v>
      </c>
    </row>
    <row r="2247" spans="1:18" ht="38.25">
      <c r="A2247" s="10" t="s">
        <v>3319</v>
      </c>
      <c r="B2247" s="10" t="s">
        <v>4754</v>
      </c>
      <c r="C2247" s="10" t="s">
        <v>3328</v>
      </c>
      <c r="D2247" s="9" t="s">
        <v>16</v>
      </c>
      <c r="E2247" s="9" t="s">
        <v>2492</v>
      </c>
      <c r="F2247" s="9">
        <v>1</v>
      </c>
      <c r="G2247" s="10" t="s">
        <v>3317</v>
      </c>
      <c r="I2247" s="10" t="s">
        <v>463</v>
      </c>
      <c r="J2247" s="10" t="s">
        <v>3318</v>
      </c>
      <c r="K2247" s="7" t="s">
        <v>6538</v>
      </c>
      <c r="M2247" s="10" t="s">
        <v>6353</v>
      </c>
      <c r="N2247" s="10" t="s">
        <v>6319</v>
      </c>
      <c r="O2247" s="10">
        <v>5</v>
      </c>
    </row>
    <row r="2248" spans="1:18" ht="51">
      <c r="A2248" s="10" t="s">
        <v>6376</v>
      </c>
      <c r="B2248" s="10" t="s">
        <v>4766</v>
      </c>
      <c r="C2248" s="10" t="s">
        <v>3328</v>
      </c>
      <c r="D2248" s="9">
        <v>2</v>
      </c>
      <c r="E2248" s="9" t="s">
        <v>2492</v>
      </c>
      <c r="F2248" s="9">
        <v>1</v>
      </c>
      <c r="G2248" s="10" t="s">
        <v>3317</v>
      </c>
      <c r="I2248" s="10" t="s">
        <v>462</v>
      </c>
      <c r="J2248" s="10" t="s">
        <v>3321</v>
      </c>
      <c r="L2248" s="10" t="s">
        <v>7478</v>
      </c>
      <c r="M2248" s="10" t="s">
        <v>7479</v>
      </c>
      <c r="N2248" s="10" t="s">
        <v>965</v>
      </c>
      <c r="O2248" s="10">
        <v>9</v>
      </c>
      <c r="P2248" s="10" t="s">
        <v>946</v>
      </c>
      <c r="Q2248" s="10">
        <v>7</v>
      </c>
      <c r="R2248" s="10" t="s">
        <v>1549</v>
      </c>
    </row>
    <row r="2249" spans="1:18" ht="38.25">
      <c r="A2249" s="10" t="s">
        <v>6376</v>
      </c>
      <c r="B2249" s="10" t="s">
        <v>4766</v>
      </c>
      <c r="C2249" s="10" t="s">
        <v>3328</v>
      </c>
      <c r="D2249" s="9">
        <v>2</v>
      </c>
      <c r="E2249" s="9" t="s">
        <v>2492</v>
      </c>
      <c r="F2249" s="9">
        <v>1</v>
      </c>
      <c r="G2249" s="10" t="s">
        <v>3317</v>
      </c>
      <c r="I2249" s="10" t="s">
        <v>463</v>
      </c>
      <c r="J2249" s="10" t="s">
        <v>3321</v>
      </c>
      <c r="K2249" s="7" t="s">
        <v>7480</v>
      </c>
      <c r="M2249" s="10" t="s">
        <v>6118</v>
      </c>
      <c r="N2249" s="10" t="s">
        <v>6319</v>
      </c>
      <c r="O2249" s="10">
        <v>6</v>
      </c>
    </row>
    <row r="2250" spans="1:18" ht="25.5">
      <c r="A2250" s="10" t="s">
        <v>6375</v>
      </c>
      <c r="B2250" s="10" t="s">
        <v>4767</v>
      </c>
      <c r="C2250" s="10" t="s">
        <v>3328</v>
      </c>
      <c r="D2250" s="9" t="s">
        <v>16</v>
      </c>
      <c r="E2250" s="9" t="s">
        <v>2492</v>
      </c>
      <c r="F2250" s="9">
        <v>1</v>
      </c>
      <c r="G2250" s="10" t="s">
        <v>3317</v>
      </c>
      <c r="I2250" s="10" t="s">
        <v>462</v>
      </c>
      <c r="J2250" s="10" t="s">
        <v>3320</v>
      </c>
      <c r="L2250" s="10" t="s">
        <v>6366</v>
      </c>
      <c r="M2250" s="10" t="s">
        <v>6367</v>
      </c>
      <c r="N2250" s="10" t="s">
        <v>965</v>
      </c>
      <c r="O2250" s="10">
        <v>8</v>
      </c>
      <c r="P2250" s="10" t="s">
        <v>946</v>
      </c>
      <c r="Q2250" s="10">
        <v>6</v>
      </c>
      <c r="R2250" s="10" t="s">
        <v>1549</v>
      </c>
    </row>
    <row r="2251" spans="1:18" ht="38.25">
      <c r="A2251" s="10" t="s">
        <v>6375</v>
      </c>
      <c r="B2251" s="10" t="s">
        <v>4767</v>
      </c>
      <c r="C2251" s="10" t="s">
        <v>3328</v>
      </c>
      <c r="D2251" s="9" t="s">
        <v>16</v>
      </c>
      <c r="E2251" s="9" t="s">
        <v>2492</v>
      </c>
      <c r="F2251" s="9">
        <v>1</v>
      </c>
      <c r="G2251" s="10" t="s">
        <v>3317</v>
      </c>
      <c r="I2251" s="10" t="s">
        <v>463</v>
      </c>
      <c r="J2251" s="10" t="s">
        <v>3320</v>
      </c>
      <c r="K2251" s="7" t="s">
        <v>6364</v>
      </c>
      <c r="M2251" s="10" t="s">
        <v>6365</v>
      </c>
      <c r="N2251" s="10" t="s">
        <v>6319</v>
      </c>
      <c r="O2251" s="10">
        <v>7</v>
      </c>
    </row>
    <row r="2252" spans="1:18">
      <c r="A2252" s="10" t="s">
        <v>6374</v>
      </c>
      <c r="B2252" s="10" t="s">
        <v>4768</v>
      </c>
      <c r="C2252" s="10" t="s">
        <v>3328</v>
      </c>
      <c r="D2252" s="9">
        <v>5</v>
      </c>
      <c r="E2252" s="9" t="s">
        <v>2492</v>
      </c>
      <c r="F2252" s="9">
        <v>1</v>
      </c>
      <c r="G2252" s="10" t="s">
        <v>3317</v>
      </c>
      <c r="I2252" s="10" t="s">
        <v>462</v>
      </c>
      <c r="J2252" s="10" t="s">
        <v>3324</v>
      </c>
    </row>
    <row r="2253" spans="1:18">
      <c r="A2253" s="10" t="s">
        <v>6374</v>
      </c>
      <c r="B2253" s="10" t="s">
        <v>4768</v>
      </c>
      <c r="C2253" s="10" t="s">
        <v>3328</v>
      </c>
      <c r="D2253" s="9">
        <v>5</v>
      </c>
      <c r="E2253" s="9" t="s">
        <v>2492</v>
      </c>
      <c r="F2253" s="9">
        <v>1</v>
      </c>
      <c r="G2253" s="10" t="s">
        <v>3317</v>
      </c>
      <c r="I2253" s="10" t="s">
        <v>463</v>
      </c>
      <c r="J2253" s="10" t="s">
        <v>3324</v>
      </c>
    </row>
    <row r="2254" spans="1:18">
      <c r="A2254" s="10" t="s">
        <v>6373</v>
      </c>
      <c r="B2254" s="10" t="s">
        <v>4769</v>
      </c>
      <c r="C2254" s="10" t="s">
        <v>3328</v>
      </c>
      <c r="D2254" s="9">
        <v>4</v>
      </c>
      <c r="E2254" s="9" t="s">
        <v>2492</v>
      </c>
      <c r="F2254" s="9">
        <v>1</v>
      </c>
      <c r="G2254" s="10" t="s">
        <v>3317</v>
      </c>
      <c r="I2254" s="10" t="s">
        <v>462</v>
      </c>
      <c r="J2254" s="10" t="s">
        <v>3323</v>
      </c>
    </row>
    <row r="2255" spans="1:18">
      <c r="A2255" s="10" t="s">
        <v>6373</v>
      </c>
      <c r="B2255" s="10" t="s">
        <v>4769</v>
      </c>
      <c r="C2255" s="10" t="s">
        <v>3328</v>
      </c>
      <c r="D2255" s="9">
        <v>4</v>
      </c>
      <c r="E2255" s="9" t="s">
        <v>2492</v>
      </c>
      <c r="F2255" s="9">
        <v>1</v>
      </c>
      <c r="G2255" s="10" t="s">
        <v>3317</v>
      </c>
      <c r="I2255" s="10" t="s">
        <v>463</v>
      </c>
      <c r="J2255" s="10" t="s">
        <v>3323</v>
      </c>
    </row>
    <row r="2256" spans="1:18" ht="38.25">
      <c r="A2256" s="10" t="s">
        <v>6372</v>
      </c>
      <c r="B2256" s="10" t="s">
        <v>3325</v>
      </c>
      <c r="C2256" s="10" t="s">
        <v>3328</v>
      </c>
      <c r="D2256" s="9" t="s">
        <v>16</v>
      </c>
      <c r="E2256" s="9" t="s">
        <v>2492</v>
      </c>
      <c r="F2256" s="9">
        <v>1</v>
      </c>
      <c r="G2256" s="10" t="s">
        <v>3317</v>
      </c>
      <c r="I2256" s="10" t="s">
        <v>462</v>
      </c>
      <c r="J2256" s="10" t="s">
        <v>3324</v>
      </c>
      <c r="L2256" s="10" t="s">
        <v>6370</v>
      </c>
      <c r="M2256" s="10" t="s">
        <v>6371</v>
      </c>
      <c r="N2256" s="10" t="s">
        <v>914</v>
      </c>
      <c r="O2256" s="10">
        <v>9</v>
      </c>
      <c r="P2256" s="10" t="s">
        <v>946</v>
      </c>
      <c r="Q2256" s="10">
        <v>7</v>
      </c>
    </row>
    <row r="2257" spans="1:15" ht="38.25">
      <c r="A2257" s="10" t="s">
        <v>6372</v>
      </c>
      <c r="B2257" s="10" t="s">
        <v>3325</v>
      </c>
      <c r="C2257" s="10" t="s">
        <v>3328</v>
      </c>
      <c r="D2257" s="9" t="s">
        <v>16</v>
      </c>
      <c r="E2257" s="9" t="s">
        <v>2492</v>
      </c>
      <c r="F2257" s="9">
        <v>1</v>
      </c>
      <c r="G2257" s="10" t="s">
        <v>3317</v>
      </c>
      <c r="I2257" s="10" t="s">
        <v>463</v>
      </c>
      <c r="J2257" s="10" t="s">
        <v>3324</v>
      </c>
      <c r="K2257" s="7" t="s">
        <v>6368</v>
      </c>
      <c r="M2257" s="10" t="s">
        <v>6369</v>
      </c>
      <c r="N2257" s="10" t="s">
        <v>6319</v>
      </c>
      <c r="O2257" s="10">
        <v>8</v>
      </c>
    </row>
    <row r="2258" spans="1:15">
      <c r="A2258" s="10" t="s">
        <v>3712</v>
      </c>
      <c r="B2258" s="30" t="s">
        <v>4323</v>
      </c>
      <c r="C2258" s="10" t="s">
        <v>3328</v>
      </c>
      <c r="D2258" s="9">
        <v>6</v>
      </c>
      <c r="E2258" s="9" t="s">
        <v>2492</v>
      </c>
      <c r="F2258" s="9">
        <v>1</v>
      </c>
      <c r="G2258" s="10" t="s">
        <v>453</v>
      </c>
      <c r="H2258" s="10" t="s">
        <v>416</v>
      </c>
      <c r="I2258" s="10" t="s">
        <v>462</v>
      </c>
    </row>
    <row r="2259" spans="1:15">
      <c r="A2259" s="10" t="s">
        <v>3712</v>
      </c>
      <c r="B2259" s="10" t="s">
        <v>4322</v>
      </c>
      <c r="C2259" s="10" t="s">
        <v>3328</v>
      </c>
      <c r="D2259" s="9">
        <v>6</v>
      </c>
      <c r="E2259" s="9" t="s">
        <v>2492</v>
      </c>
      <c r="F2259" s="9">
        <v>1</v>
      </c>
      <c r="G2259" s="10" t="s">
        <v>453</v>
      </c>
      <c r="H2259" s="10" t="s">
        <v>416</v>
      </c>
      <c r="I2259" s="10" t="s">
        <v>463</v>
      </c>
    </row>
    <row r="2260" spans="1:15">
      <c r="A2260" s="10" t="s">
        <v>3710</v>
      </c>
      <c r="B2260" s="10" t="s">
        <v>4263</v>
      </c>
      <c r="C2260" s="10" t="s">
        <v>3328</v>
      </c>
      <c r="D2260" s="9">
        <v>4</v>
      </c>
      <c r="E2260" s="9" t="s">
        <v>2492</v>
      </c>
      <c r="F2260" s="9">
        <v>1</v>
      </c>
      <c r="G2260" s="10" t="s">
        <v>453</v>
      </c>
      <c r="H2260" s="10" t="s">
        <v>416</v>
      </c>
      <c r="I2260" s="10" t="s">
        <v>462</v>
      </c>
    </row>
    <row r="2261" spans="1:15">
      <c r="A2261" s="10" t="s">
        <v>3710</v>
      </c>
      <c r="B2261" s="10" t="s">
        <v>4264</v>
      </c>
      <c r="C2261" s="10" t="s">
        <v>3328</v>
      </c>
      <c r="D2261" s="9">
        <v>4</v>
      </c>
      <c r="E2261" s="9" t="s">
        <v>2492</v>
      </c>
      <c r="F2261" s="9">
        <v>1</v>
      </c>
      <c r="G2261" s="10" t="s">
        <v>453</v>
      </c>
      <c r="H2261" s="10" t="s">
        <v>416</v>
      </c>
      <c r="I2261" s="10" t="s">
        <v>463</v>
      </c>
    </row>
    <row r="2262" spans="1:15" ht="102">
      <c r="A2262" s="10" t="s">
        <v>3706</v>
      </c>
      <c r="B2262" s="10" t="s">
        <v>4025</v>
      </c>
      <c r="C2262" s="10" t="s">
        <v>3328</v>
      </c>
      <c r="D2262" s="9" t="s">
        <v>16</v>
      </c>
      <c r="E2262" s="9" t="s">
        <v>2490</v>
      </c>
      <c r="F2262" s="9">
        <v>1</v>
      </c>
      <c r="G2262" s="10" t="s">
        <v>453</v>
      </c>
      <c r="H2262" s="10" t="s">
        <v>416</v>
      </c>
      <c r="I2262" s="10" t="s">
        <v>462</v>
      </c>
      <c r="K2262" s="7" t="s">
        <v>5913</v>
      </c>
    </row>
    <row r="2263" spans="1:15" ht="63.75">
      <c r="A2263" s="10" t="s">
        <v>3706</v>
      </c>
      <c r="B2263" s="10" t="s">
        <v>4026</v>
      </c>
      <c r="C2263" s="10" t="s">
        <v>3328</v>
      </c>
      <c r="D2263" s="9" t="s">
        <v>16</v>
      </c>
      <c r="E2263" s="9" t="s">
        <v>2490</v>
      </c>
      <c r="F2263" s="9">
        <v>1</v>
      </c>
      <c r="G2263" s="10" t="s">
        <v>453</v>
      </c>
      <c r="H2263" s="10" t="s">
        <v>416</v>
      </c>
      <c r="I2263" s="10" t="s">
        <v>463</v>
      </c>
      <c r="L2263" s="10" t="s">
        <v>5914</v>
      </c>
      <c r="M2263" s="10" t="s">
        <v>1552</v>
      </c>
    </row>
    <row r="2264" spans="1:15" ht="102">
      <c r="A2264" s="10" t="s">
        <v>3708</v>
      </c>
      <c r="B2264" s="10" t="s">
        <v>4190</v>
      </c>
      <c r="C2264" s="10" t="s">
        <v>3328</v>
      </c>
      <c r="D2264" s="9">
        <v>2</v>
      </c>
      <c r="E2264" s="9" t="s">
        <v>2492</v>
      </c>
      <c r="F2264" s="9">
        <v>1</v>
      </c>
      <c r="G2264" s="10" t="s">
        <v>453</v>
      </c>
      <c r="H2264" s="10" t="s">
        <v>416</v>
      </c>
      <c r="I2264" s="10" t="s">
        <v>462</v>
      </c>
      <c r="K2264" s="7" t="s">
        <v>7412</v>
      </c>
    </row>
    <row r="2265" spans="1:15" ht="63.75">
      <c r="A2265" s="10" t="s">
        <v>3708</v>
      </c>
      <c r="B2265" s="10" t="s">
        <v>4191</v>
      </c>
      <c r="C2265" s="10" t="s">
        <v>3328</v>
      </c>
      <c r="D2265" s="9">
        <v>2</v>
      </c>
      <c r="E2265" s="9" t="s">
        <v>2492</v>
      </c>
      <c r="F2265" s="9">
        <v>1</v>
      </c>
      <c r="G2265" s="10" t="s">
        <v>453</v>
      </c>
      <c r="H2265" s="10" t="s">
        <v>416</v>
      </c>
      <c r="I2265" s="10" t="s">
        <v>463</v>
      </c>
      <c r="L2265" s="10" t="s">
        <v>7414</v>
      </c>
      <c r="M2265" s="10" t="s">
        <v>7415</v>
      </c>
    </row>
    <row r="2266" spans="1:15">
      <c r="A2266" s="10" t="s">
        <v>3709</v>
      </c>
      <c r="B2266" s="10" t="s">
        <v>4228</v>
      </c>
      <c r="C2266" s="10" t="s">
        <v>3328</v>
      </c>
      <c r="D2266" s="9">
        <v>3</v>
      </c>
      <c r="E2266" s="9" t="s">
        <v>2492</v>
      </c>
      <c r="F2266" s="9">
        <v>1</v>
      </c>
      <c r="G2266" s="10" t="s">
        <v>453</v>
      </c>
      <c r="H2266" s="10" t="s">
        <v>416</v>
      </c>
      <c r="I2266" s="10" t="s">
        <v>462</v>
      </c>
    </row>
    <row r="2267" spans="1:15">
      <c r="A2267" s="10" t="s">
        <v>3709</v>
      </c>
      <c r="B2267" s="10" t="s">
        <v>4229</v>
      </c>
      <c r="C2267" s="10" t="s">
        <v>3328</v>
      </c>
      <c r="D2267" s="9">
        <v>3</v>
      </c>
      <c r="E2267" s="9" t="s">
        <v>2492</v>
      </c>
      <c r="F2267" s="9">
        <v>1</v>
      </c>
      <c r="G2267" s="10" t="s">
        <v>453</v>
      </c>
      <c r="H2267" s="10" t="s">
        <v>416</v>
      </c>
      <c r="I2267" s="10" t="s">
        <v>463</v>
      </c>
    </row>
    <row r="2268" spans="1:15">
      <c r="A2268" s="10" t="s">
        <v>3711</v>
      </c>
      <c r="B2268" s="10" t="s">
        <v>4294</v>
      </c>
      <c r="C2268" s="10" t="s">
        <v>3328</v>
      </c>
      <c r="D2268" s="9">
        <v>5</v>
      </c>
      <c r="E2268" s="9" t="s">
        <v>2492</v>
      </c>
      <c r="F2268" s="9">
        <v>1</v>
      </c>
      <c r="G2268" s="10" t="s">
        <v>453</v>
      </c>
      <c r="H2268" s="10" t="s">
        <v>416</v>
      </c>
      <c r="I2268" s="10" t="s">
        <v>462</v>
      </c>
    </row>
    <row r="2269" spans="1:15">
      <c r="A2269" s="10" t="s">
        <v>3711</v>
      </c>
      <c r="B2269" s="10" t="s">
        <v>4295</v>
      </c>
      <c r="C2269" s="10" t="s">
        <v>3328</v>
      </c>
      <c r="D2269" s="9">
        <v>5</v>
      </c>
      <c r="E2269" s="9" t="s">
        <v>2492</v>
      </c>
      <c r="F2269" s="9">
        <v>1</v>
      </c>
      <c r="G2269" s="10" t="s">
        <v>453</v>
      </c>
      <c r="H2269" s="10" t="s">
        <v>416</v>
      </c>
      <c r="I2269" s="10" t="s">
        <v>463</v>
      </c>
    </row>
    <row r="2270" spans="1:15" ht="102">
      <c r="A2270" s="10" t="s">
        <v>3707</v>
      </c>
      <c r="B2270" s="10" t="s">
        <v>4154</v>
      </c>
      <c r="C2270" s="10" t="s">
        <v>3328</v>
      </c>
      <c r="D2270" s="9">
        <v>1</v>
      </c>
      <c r="E2270" s="9" t="s">
        <v>2490</v>
      </c>
      <c r="F2270" s="9">
        <v>1</v>
      </c>
      <c r="G2270" s="10" t="s">
        <v>453</v>
      </c>
      <c r="H2270" s="10" t="s">
        <v>416</v>
      </c>
      <c r="I2270" s="10" t="s">
        <v>462</v>
      </c>
      <c r="K2270" s="7" t="s">
        <v>7327</v>
      </c>
    </row>
    <row r="2271" spans="1:15" ht="63.75">
      <c r="A2271" s="10" t="s">
        <v>3707</v>
      </c>
      <c r="B2271" s="10" t="s">
        <v>4155</v>
      </c>
      <c r="C2271" s="10" t="s">
        <v>3328</v>
      </c>
      <c r="D2271" s="9">
        <v>1</v>
      </c>
      <c r="E2271" s="9" t="s">
        <v>2490</v>
      </c>
      <c r="F2271" s="9">
        <v>1</v>
      </c>
      <c r="G2271" s="10" t="s">
        <v>453</v>
      </c>
      <c r="H2271" s="10" t="s">
        <v>416</v>
      </c>
      <c r="I2271" s="10" t="s">
        <v>463</v>
      </c>
      <c r="L2271" s="10" t="s">
        <v>6792</v>
      </c>
      <c r="M2271" s="10" t="s">
        <v>5915</v>
      </c>
    </row>
    <row r="2272" spans="1:15" ht="76.5">
      <c r="A2272" s="10" t="s">
        <v>3289</v>
      </c>
      <c r="B2272" s="10" t="s">
        <v>4023</v>
      </c>
      <c r="C2272" s="10" t="s">
        <v>3328</v>
      </c>
      <c r="D2272" s="9" t="s">
        <v>16</v>
      </c>
      <c r="E2272" s="9" t="s">
        <v>2490</v>
      </c>
      <c r="F2272" s="9">
        <v>1</v>
      </c>
      <c r="G2272" s="10" t="s">
        <v>453</v>
      </c>
      <c r="H2272" s="10" t="s">
        <v>423</v>
      </c>
      <c r="I2272" s="10" t="s">
        <v>462</v>
      </c>
      <c r="K2272" s="7" t="s">
        <v>6225</v>
      </c>
    </row>
    <row r="2273" spans="1:15" ht="114.75">
      <c r="A2273" s="10" t="s">
        <v>3289</v>
      </c>
      <c r="B2273" s="10" t="s">
        <v>4024</v>
      </c>
      <c r="C2273" s="10" t="s">
        <v>3328</v>
      </c>
      <c r="D2273" s="9" t="s">
        <v>16</v>
      </c>
      <c r="E2273" s="9" t="s">
        <v>2490</v>
      </c>
      <c r="F2273" s="9">
        <v>1</v>
      </c>
      <c r="G2273" s="10" t="s">
        <v>453</v>
      </c>
      <c r="H2273" s="10" t="s">
        <v>423</v>
      </c>
      <c r="I2273" s="10" t="s">
        <v>463</v>
      </c>
      <c r="L2273" s="10" t="s">
        <v>5916</v>
      </c>
      <c r="M2273" s="10" t="s">
        <v>2199</v>
      </c>
      <c r="N2273" s="10" t="s">
        <v>5917</v>
      </c>
    </row>
    <row r="2274" spans="1:15" ht="102">
      <c r="A2274" s="10" t="s">
        <v>7427</v>
      </c>
      <c r="B2274" s="10" t="s">
        <v>7613</v>
      </c>
      <c r="C2274" s="10" t="s">
        <v>3328</v>
      </c>
      <c r="D2274" s="9">
        <v>2</v>
      </c>
      <c r="E2274" s="9" t="s">
        <v>2492</v>
      </c>
      <c r="F2274" s="9">
        <v>1</v>
      </c>
      <c r="G2274" s="10" t="s">
        <v>453</v>
      </c>
      <c r="H2274" s="10" t="s">
        <v>425</v>
      </c>
      <c r="I2274" s="10" t="s">
        <v>462</v>
      </c>
      <c r="K2274" s="7" t="s">
        <v>7428</v>
      </c>
      <c r="L2274" s="10" t="s">
        <v>7429</v>
      </c>
      <c r="M2274" s="10" t="s">
        <v>7430</v>
      </c>
    </row>
    <row r="2275" spans="1:15" ht="63.75">
      <c r="A2275" s="10" t="s">
        <v>7427</v>
      </c>
      <c r="B2275" s="10" t="s">
        <v>7613</v>
      </c>
      <c r="C2275" s="10" t="s">
        <v>3328</v>
      </c>
      <c r="D2275" s="9">
        <v>2</v>
      </c>
      <c r="E2275" s="9" t="s">
        <v>2492</v>
      </c>
      <c r="F2275" s="9">
        <v>1</v>
      </c>
      <c r="G2275" s="10" t="s">
        <v>453</v>
      </c>
      <c r="H2275" s="10" t="s">
        <v>425</v>
      </c>
      <c r="I2275" s="10" t="s">
        <v>463</v>
      </c>
      <c r="L2275" s="10" t="s">
        <v>7431</v>
      </c>
      <c r="M2275" s="10" t="s">
        <v>7432</v>
      </c>
      <c r="N2275" s="10" t="s">
        <v>7433</v>
      </c>
      <c r="O2275" s="10" t="s">
        <v>7434</v>
      </c>
    </row>
    <row r="2276" spans="1:15" ht="102">
      <c r="A2276" s="10" t="s">
        <v>6157</v>
      </c>
      <c r="B2276" s="10" t="s">
        <v>6158</v>
      </c>
      <c r="C2276" s="10" t="s">
        <v>3328</v>
      </c>
      <c r="D2276" s="9">
        <v>1</v>
      </c>
      <c r="E2276" s="9" t="s">
        <v>2490</v>
      </c>
      <c r="F2276" s="9">
        <v>1</v>
      </c>
      <c r="G2276" s="10" t="s">
        <v>453</v>
      </c>
      <c r="H2276" s="10" t="s">
        <v>425</v>
      </c>
      <c r="I2276" s="10" t="s">
        <v>462</v>
      </c>
      <c r="K2276" s="7" t="s">
        <v>6159</v>
      </c>
      <c r="L2276" s="10" t="s">
        <v>6160</v>
      </c>
    </row>
    <row r="2277" spans="1:15" ht="51">
      <c r="A2277" s="10" t="s">
        <v>6157</v>
      </c>
      <c r="B2277" s="10" t="s">
        <v>6161</v>
      </c>
      <c r="C2277" s="10" t="s">
        <v>3328</v>
      </c>
      <c r="D2277" s="9">
        <v>1</v>
      </c>
      <c r="E2277" s="9" t="s">
        <v>2490</v>
      </c>
      <c r="F2277" s="9">
        <v>1</v>
      </c>
      <c r="G2277" s="10" t="s">
        <v>453</v>
      </c>
      <c r="H2277" s="10" t="s">
        <v>425</v>
      </c>
      <c r="I2277" s="10" t="s">
        <v>463</v>
      </c>
      <c r="L2277" s="10" t="s">
        <v>7328</v>
      </c>
      <c r="M2277" s="10" t="s">
        <v>6162</v>
      </c>
      <c r="N2277" s="10" t="s">
        <v>5922</v>
      </c>
      <c r="O2277" s="10" t="s">
        <v>7329</v>
      </c>
    </row>
    <row r="2278" spans="1:15" ht="102">
      <c r="A2278" s="10" t="s">
        <v>3715</v>
      </c>
      <c r="B2278" s="10" t="s">
        <v>4031</v>
      </c>
      <c r="C2278" s="10" t="s">
        <v>3328</v>
      </c>
      <c r="D2278" s="9" t="s">
        <v>16</v>
      </c>
      <c r="E2278" s="9" t="s">
        <v>2490</v>
      </c>
      <c r="F2278" s="9">
        <v>1</v>
      </c>
      <c r="G2278" s="10" t="s">
        <v>453</v>
      </c>
      <c r="H2278" s="10" t="s">
        <v>425</v>
      </c>
      <c r="I2278" s="10" t="s">
        <v>462</v>
      </c>
      <c r="K2278" s="7" t="s">
        <v>5918</v>
      </c>
      <c r="L2278" s="10" t="s">
        <v>5919</v>
      </c>
    </row>
    <row r="2279" spans="1:15" ht="25.5">
      <c r="A2279" s="10" t="s">
        <v>3715</v>
      </c>
      <c r="B2279" s="10" t="s">
        <v>4032</v>
      </c>
      <c r="C2279" s="10" t="s">
        <v>3328</v>
      </c>
      <c r="D2279" s="9" t="s">
        <v>16</v>
      </c>
      <c r="E2279" s="9" t="s">
        <v>2490</v>
      </c>
      <c r="F2279" s="9">
        <v>1</v>
      </c>
      <c r="G2279" s="10" t="s">
        <v>453</v>
      </c>
      <c r="H2279" s="10" t="s">
        <v>425</v>
      </c>
      <c r="I2279" s="10" t="s">
        <v>463</v>
      </c>
      <c r="L2279" s="10" t="s">
        <v>5920</v>
      </c>
      <c r="M2279" s="10" t="s">
        <v>5921</v>
      </c>
      <c r="N2279" s="10" t="s">
        <v>5922</v>
      </c>
      <c r="O2279" s="10" t="s">
        <v>5923</v>
      </c>
    </row>
    <row r="2280" spans="1:15" ht="102">
      <c r="A2280" s="10" t="s">
        <v>7413</v>
      </c>
      <c r="B2280" s="10" t="s">
        <v>7611</v>
      </c>
      <c r="C2280" s="10" t="s">
        <v>3328</v>
      </c>
      <c r="D2280" s="9">
        <v>2</v>
      </c>
      <c r="E2280" s="9" t="s">
        <v>2492</v>
      </c>
      <c r="F2280" s="9">
        <v>1</v>
      </c>
      <c r="G2280" s="10" t="s">
        <v>453</v>
      </c>
      <c r="H2280" s="10" t="s">
        <v>425</v>
      </c>
      <c r="I2280" s="10" t="s">
        <v>462</v>
      </c>
      <c r="K2280" s="7" t="s">
        <v>7416</v>
      </c>
      <c r="L2280" s="10" t="s">
        <v>7417</v>
      </c>
    </row>
    <row r="2281" spans="1:15" ht="76.5">
      <c r="A2281" s="10" t="s">
        <v>7413</v>
      </c>
      <c r="B2281" s="10" t="s">
        <v>7611</v>
      </c>
      <c r="C2281" s="10" t="s">
        <v>3328</v>
      </c>
      <c r="D2281" s="9">
        <v>2</v>
      </c>
      <c r="E2281" s="9" t="s">
        <v>2492</v>
      </c>
      <c r="F2281" s="9">
        <v>1</v>
      </c>
      <c r="G2281" s="10" t="s">
        <v>453</v>
      </c>
      <c r="H2281" s="10" t="s">
        <v>425</v>
      </c>
      <c r="I2281" s="10" t="s">
        <v>463</v>
      </c>
      <c r="L2281" s="10" t="s">
        <v>7418</v>
      </c>
      <c r="M2281" s="10" t="s">
        <v>7419</v>
      </c>
      <c r="N2281" s="10" t="s">
        <v>5943</v>
      </c>
      <c r="O2281" s="10" t="s">
        <v>7420</v>
      </c>
    </row>
    <row r="2282" spans="1:15" ht="102">
      <c r="A2282" s="10" t="s">
        <v>3713</v>
      </c>
      <c r="B2282" s="10" t="s">
        <v>4027</v>
      </c>
      <c r="C2282" s="10" t="s">
        <v>3328</v>
      </c>
      <c r="D2282" s="9" t="s">
        <v>16</v>
      </c>
      <c r="E2282" s="9" t="s">
        <v>2490</v>
      </c>
      <c r="F2282" s="9">
        <v>1</v>
      </c>
      <c r="G2282" s="10" t="s">
        <v>453</v>
      </c>
      <c r="H2282" s="10" t="s">
        <v>425</v>
      </c>
      <c r="I2282" s="10" t="s">
        <v>462</v>
      </c>
      <c r="K2282" s="7" t="s">
        <v>6226</v>
      </c>
      <c r="L2282" s="10" t="s">
        <v>5924</v>
      </c>
    </row>
    <row r="2283" spans="1:15" ht="25.5">
      <c r="A2283" s="10" t="s">
        <v>3713</v>
      </c>
      <c r="B2283" s="10" t="s">
        <v>4028</v>
      </c>
      <c r="C2283" s="10" t="s">
        <v>3328</v>
      </c>
      <c r="D2283" s="9" t="s">
        <v>16</v>
      </c>
      <c r="E2283" s="9" t="s">
        <v>2490</v>
      </c>
      <c r="F2283" s="9">
        <v>1</v>
      </c>
      <c r="G2283" s="10" t="s">
        <v>453</v>
      </c>
      <c r="H2283" s="10" t="s">
        <v>425</v>
      </c>
      <c r="I2283" s="10" t="s">
        <v>463</v>
      </c>
      <c r="L2283" s="10" t="s">
        <v>5925</v>
      </c>
      <c r="M2283" s="10" t="s">
        <v>5926</v>
      </c>
      <c r="N2283" s="10" t="s">
        <v>5927</v>
      </c>
      <c r="O2283" s="10" t="s">
        <v>5928</v>
      </c>
    </row>
    <row r="2284" spans="1:15" ht="102">
      <c r="A2284" s="10" t="s">
        <v>6182</v>
      </c>
      <c r="B2284" s="10" t="s">
        <v>6183</v>
      </c>
      <c r="C2284" s="10" t="s">
        <v>3328</v>
      </c>
      <c r="D2284" s="9">
        <v>1</v>
      </c>
      <c r="E2284" s="9" t="s">
        <v>2490</v>
      </c>
      <c r="F2284" s="9">
        <v>1</v>
      </c>
      <c r="G2284" s="10" t="s">
        <v>453</v>
      </c>
      <c r="H2284" s="10" t="s">
        <v>425</v>
      </c>
      <c r="I2284" s="10" t="s">
        <v>462</v>
      </c>
      <c r="K2284" s="7" t="s">
        <v>6184</v>
      </c>
      <c r="L2284" s="10" t="s">
        <v>6185</v>
      </c>
    </row>
    <row r="2285" spans="1:15" ht="76.5">
      <c r="A2285" s="10" t="s">
        <v>6182</v>
      </c>
      <c r="B2285" s="10" t="s">
        <v>6186</v>
      </c>
      <c r="C2285" s="10" t="s">
        <v>3328</v>
      </c>
      <c r="D2285" s="9">
        <v>1</v>
      </c>
      <c r="E2285" s="9" t="s">
        <v>2490</v>
      </c>
      <c r="F2285" s="9">
        <v>1</v>
      </c>
      <c r="G2285" s="10" t="s">
        <v>453</v>
      </c>
      <c r="H2285" s="10" t="s">
        <v>425</v>
      </c>
      <c r="I2285" s="10" t="s">
        <v>463</v>
      </c>
      <c r="L2285" s="10" t="s">
        <v>6187</v>
      </c>
      <c r="M2285" s="10" t="s">
        <v>6188</v>
      </c>
      <c r="N2285" s="10" t="s">
        <v>6189</v>
      </c>
      <c r="O2285" s="10" t="s">
        <v>2858</v>
      </c>
    </row>
    <row r="2286" spans="1:15" ht="51">
      <c r="A2286" s="10" t="s">
        <v>6149</v>
      </c>
      <c r="B2286" s="10" t="s">
        <v>6150</v>
      </c>
      <c r="C2286" s="10" t="s">
        <v>3328</v>
      </c>
      <c r="D2286" s="9">
        <v>1</v>
      </c>
      <c r="E2286" s="9" t="s">
        <v>2490</v>
      </c>
      <c r="F2286" s="9">
        <v>1</v>
      </c>
      <c r="G2286" s="10" t="s">
        <v>453</v>
      </c>
      <c r="H2286" s="10" t="s">
        <v>425</v>
      </c>
      <c r="I2286" s="10" t="s">
        <v>462</v>
      </c>
      <c r="K2286" s="7" t="s">
        <v>6151</v>
      </c>
      <c r="L2286" s="10" t="s">
        <v>5998</v>
      </c>
      <c r="M2286" s="10" t="s">
        <v>6152</v>
      </c>
    </row>
    <row r="2287" spans="1:15" ht="102">
      <c r="A2287" s="10" t="s">
        <v>6149</v>
      </c>
      <c r="B2287" s="10" t="s">
        <v>6153</v>
      </c>
      <c r="C2287" s="10" t="s">
        <v>3328</v>
      </c>
      <c r="D2287" s="9">
        <v>1</v>
      </c>
      <c r="E2287" s="9" t="s">
        <v>2490</v>
      </c>
      <c r="F2287" s="9">
        <v>1</v>
      </c>
      <c r="G2287" s="10" t="s">
        <v>453</v>
      </c>
      <c r="H2287" s="10" t="s">
        <v>425</v>
      </c>
      <c r="I2287" s="10" t="s">
        <v>463</v>
      </c>
      <c r="L2287" s="10" t="s">
        <v>6154</v>
      </c>
      <c r="M2287" s="10" t="s">
        <v>6155</v>
      </c>
      <c r="N2287" s="10" t="s">
        <v>6156</v>
      </c>
      <c r="O2287" s="10" t="s">
        <v>1652</v>
      </c>
    </row>
    <row r="2288" spans="1:15" ht="102">
      <c r="A2288" s="10" t="s">
        <v>3714</v>
      </c>
      <c r="B2288" s="10" t="s">
        <v>4029</v>
      </c>
      <c r="C2288" s="10" t="s">
        <v>3328</v>
      </c>
      <c r="D2288" s="9" t="s">
        <v>16</v>
      </c>
      <c r="E2288" s="9" t="s">
        <v>2490</v>
      </c>
      <c r="F2288" s="9">
        <v>1</v>
      </c>
      <c r="G2288" s="10" t="s">
        <v>453</v>
      </c>
      <c r="H2288" s="10" t="s">
        <v>425</v>
      </c>
      <c r="I2288" s="10" t="s">
        <v>462</v>
      </c>
      <c r="K2288" s="7" t="s">
        <v>6227</v>
      </c>
      <c r="L2288" s="10" t="s">
        <v>5929</v>
      </c>
      <c r="M2288" s="10" t="s">
        <v>5930</v>
      </c>
    </row>
    <row r="2289" spans="1:15" ht="76.5">
      <c r="A2289" s="10" t="s">
        <v>3714</v>
      </c>
      <c r="B2289" s="10" t="s">
        <v>4030</v>
      </c>
      <c r="C2289" s="10" t="s">
        <v>3328</v>
      </c>
      <c r="D2289" s="9" t="s">
        <v>16</v>
      </c>
      <c r="E2289" s="9" t="s">
        <v>2490</v>
      </c>
      <c r="F2289" s="9">
        <v>1</v>
      </c>
      <c r="G2289" s="10" t="s">
        <v>453</v>
      </c>
      <c r="H2289" s="10" t="s">
        <v>425</v>
      </c>
      <c r="I2289" s="10" t="s">
        <v>463</v>
      </c>
      <c r="L2289" s="10" t="s">
        <v>7319</v>
      </c>
      <c r="M2289" s="10" t="s">
        <v>5931</v>
      </c>
      <c r="N2289" s="10" t="s">
        <v>5932</v>
      </c>
      <c r="O2289" s="10" t="s">
        <v>5933</v>
      </c>
    </row>
    <row r="2290" spans="1:15" ht="102">
      <c r="A2290" s="10" t="s">
        <v>3716</v>
      </c>
      <c r="B2290" s="10" t="s">
        <v>4033</v>
      </c>
      <c r="C2290" s="10" t="s">
        <v>3328</v>
      </c>
      <c r="D2290" s="9" t="s">
        <v>16</v>
      </c>
      <c r="E2290" s="9" t="s">
        <v>2490</v>
      </c>
      <c r="F2290" s="9">
        <v>1</v>
      </c>
      <c r="G2290" s="10" t="s">
        <v>453</v>
      </c>
      <c r="H2290" s="10" t="s">
        <v>425</v>
      </c>
      <c r="I2290" s="10" t="s">
        <v>462</v>
      </c>
      <c r="K2290" s="7" t="s">
        <v>6228</v>
      </c>
      <c r="L2290" s="10" t="s">
        <v>5934</v>
      </c>
      <c r="M2290" s="10" t="s">
        <v>5935</v>
      </c>
    </row>
    <row r="2291" spans="1:15" ht="63.75">
      <c r="A2291" s="10" t="s">
        <v>3716</v>
      </c>
      <c r="B2291" s="10" t="s">
        <v>4034</v>
      </c>
      <c r="C2291" s="10" t="s">
        <v>3328</v>
      </c>
      <c r="D2291" s="9" t="s">
        <v>16</v>
      </c>
      <c r="E2291" s="9" t="s">
        <v>2490</v>
      </c>
      <c r="F2291" s="9">
        <v>1</v>
      </c>
      <c r="G2291" s="10" t="s">
        <v>453</v>
      </c>
      <c r="H2291" s="10" t="s">
        <v>425</v>
      </c>
      <c r="I2291" s="10" t="s">
        <v>463</v>
      </c>
      <c r="L2291" s="10" t="s">
        <v>7341</v>
      </c>
      <c r="M2291" s="10" t="s">
        <v>5936</v>
      </c>
      <c r="N2291" s="10" t="s">
        <v>5937</v>
      </c>
      <c r="O2291" s="10" t="s">
        <v>5938</v>
      </c>
    </row>
    <row r="2292" spans="1:15" ht="102">
      <c r="A2292" s="10" t="s">
        <v>3717</v>
      </c>
      <c r="B2292" s="10" t="s">
        <v>4035</v>
      </c>
      <c r="C2292" s="10" t="s">
        <v>3328</v>
      </c>
      <c r="D2292" s="9" t="s">
        <v>16</v>
      </c>
      <c r="E2292" s="9" t="s">
        <v>2490</v>
      </c>
      <c r="F2292" s="9">
        <v>1</v>
      </c>
      <c r="G2292" s="10" t="s">
        <v>453</v>
      </c>
      <c r="H2292" s="10" t="s">
        <v>425</v>
      </c>
      <c r="I2292" s="10" t="s">
        <v>462</v>
      </c>
      <c r="K2292" s="7" t="s">
        <v>5939</v>
      </c>
      <c r="L2292" s="10" t="s">
        <v>5940</v>
      </c>
    </row>
    <row r="2293" spans="1:15" ht="25.5">
      <c r="A2293" s="10" t="s">
        <v>3717</v>
      </c>
      <c r="B2293" s="10" t="s">
        <v>4036</v>
      </c>
      <c r="C2293" s="10" t="s">
        <v>3328</v>
      </c>
      <c r="D2293" s="9" t="s">
        <v>16</v>
      </c>
      <c r="E2293" s="9" t="s">
        <v>2490</v>
      </c>
      <c r="F2293" s="9">
        <v>1</v>
      </c>
      <c r="G2293" s="10" t="s">
        <v>453</v>
      </c>
      <c r="H2293" s="10" t="s">
        <v>425</v>
      </c>
      <c r="I2293" s="10" t="s">
        <v>463</v>
      </c>
      <c r="L2293" s="10" t="s">
        <v>5941</v>
      </c>
      <c r="M2293" s="10" t="s">
        <v>5942</v>
      </c>
      <c r="N2293" s="10" t="s">
        <v>5943</v>
      </c>
      <c r="O2293" s="10" t="s">
        <v>5944</v>
      </c>
    </row>
    <row r="2294" spans="1:15" ht="102">
      <c r="A2294" s="10" t="s">
        <v>6172</v>
      </c>
      <c r="B2294" s="10" t="s">
        <v>6173</v>
      </c>
      <c r="C2294" s="10" t="s">
        <v>3328</v>
      </c>
      <c r="D2294" s="9">
        <v>1</v>
      </c>
      <c r="E2294" s="9" t="s">
        <v>2490</v>
      </c>
      <c r="F2294" s="9">
        <v>1</v>
      </c>
      <c r="G2294" s="10" t="s">
        <v>453</v>
      </c>
      <c r="H2294" s="10" t="s">
        <v>425</v>
      </c>
      <c r="I2294" s="10" t="s">
        <v>462</v>
      </c>
      <c r="K2294" s="7" t="s">
        <v>6174</v>
      </c>
      <c r="L2294" s="10" t="s">
        <v>6175</v>
      </c>
      <c r="M2294" s="10" t="s">
        <v>6176</v>
      </c>
    </row>
    <row r="2295" spans="1:15" ht="38.25">
      <c r="A2295" s="10" t="s">
        <v>6172</v>
      </c>
      <c r="B2295" s="10" t="s">
        <v>6177</v>
      </c>
      <c r="C2295" s="10" t="s">
        <v>3328</v>
      </c>
      <c r="D2295" s="9">
        <v>1</v>
      </c>
      <c r="E2295" s="9" t="s">
        <v>2490</v>
      </c>
      <c r="F2295" s="9">
        <v>1</v>
      </c>
      <c r="G2295" s="10" t="s">
        <v>453</v>
      </c>
      <c r="H2295" s="10" t="s">
        <v>425</v>
      </c>
      <c r="I2295" s="10" t="s">
        <v>463</v>
      </c>
      <c r="L2295" s="10" t="s">
        <v>6178</v>
      </c>
      <c r="M2295" s="10" t="s">
        <v>6179</v>
      </c>
      <c r="N2295" s="10" t="s">
        <v>6180</v>
      </c>
      <c r="O2295" s="10" t="s">
        <v>6181</v>
      </c>
    </row>
    <row r="2296" spans="1:15" ht="102">
      <c r="A2296" s="10" t="s">
        <v>7435</v>
      </c>
      <c r="B2296" s="10" t="s">
        <v>7614</v>
      </c>
      <c r="C2296" s="10" t="s">
        <v>3328</v>
      </c>
      <c r="D2296" s="9">
        <v>2</v>
      </c>
      <c r="E2296" s="9" t="s">
        <v>2492</v>
      </c>
      <c r="F2296" s="9">
        <v>1</v>
      </c>
      <c r="G2296" s="10" t="s">
        <v>453</v>
      </c>
      <c r="H2296" s="10" t="s">
        <v>425</v>
      </c>
      <c r="I2296" s="10" t="s">
        <v>462</v>
      </c>
      <c r="K2296" s="7" t="s">
        <v>7436</v>
      </c>
      <c r="L2296" s="10" t="s">
        <v>7437</v>
      </c>
    </row>
    <row r="2297" spans="1:15" ht="51">
      <c r="A2297" s="10" t="s">
        <v>7435</v>
      </c>
      <c r="B2297" s="10" t="s">
        <v>7614</v>
      </c>
      <c r="C2297" s="10" t="s">
        <v>3328</v>
      </c>
      <c r="D2297" s="9">
        <v>2</v>
      </c>
      <c r="E2297" s="9" t="s">
        <v>2492</v>
      </c>
      <c r="F2297" s="9">
        <v>1</v>
      </c>
      <c r="G2297" s="10" t="s">
        <v>453</v>
      </c>
      <c r="H2297" s="10" t="s">
        <v>425</v>
      </c>
      <c r="I2297" s="10" t="s">
        <v>463</v>
      </c>
      <c r="L2297" s="10" t="s">
        <v>7438</v>
      </c>
      <c r="M2297" s="10" t="s">
        <v>961</v>
      </c>
      <c r="N2297" s="10" t="s">
        <v>7439</v>
      </c>
      <c r="O2297" s="10" t="s">
        <v>7440</v>
      </c>
    </row>
    <row r="2298" spans="1:15" ht="89.25">
      <c r="A2298" s="10" t="s">
        <v>7441</v>
      </c>
      <c r="B2298" s="10" t="s">
        <v>7615</v>
      </c>
      <c r="C2298" s="10" t="s">
        <v>3328</v>
      </c>
      <c r="D2298" s="9">
        <v>2</v>
      </c>
      <c r="E2298" s="9" t="s">
        <v>2492</v>
      </c>
      <c r="F2298" s="9">
        <v>1</v>
      </c>
      <c r="G2298" s="10" t="s">
        <v>453</v>
      </c>
      <c r="H2298" s="10" t="s">
        <v>425</v>
      </c>
      <c r="I2298" s="10" t="s">
        <v>462</v>
      </c>
      <c r="K2298" s="7" t="s">
        <v>7442</v>
      </c>
      <c r="L2298" s="10" t="s">
        <v>7443</v>
      </c>
    </row>
    <row r="2299" spans="1:15" ht="38.25">
      <c r="A2299" s="10" t="s">
        <v>7441</v>
      </c>
      <c r="B2299" s="10" t="s">
        <v>7615</v>
      </c>
      <c r="C2299" s="10" t="s">
        <v>3328</v>
      </c>
      <c r="D2299" s="9">
        <v>2</v>
      </c>
      <c r="E2299" s="9" t="s">
        <v>2492</v>
      </c>
      <c r="F2299" s="9">
        <v>1</v>
      </c>
      <c r="G2299" s="10" t="s">
        <v>453</v>
      </c>
      <c r="H2299" s="10" t="s">
        <v>425</v>
      </c>
      <c r="I2299" s="10" t="s">
        <v>463</v>
      </c>
      <c r="L2299" s="10" t="s">
        <v>7444</v>
      </c>
      <c r="M2299" s="10" t="s">
        <v>7445</v>
      </c>
      <c r="N2299" s="10" t="s">
        <v>7446</v>
      </c>
      <c r="O2299" s="10" t="s">
        <v>7447</v>
      </c>
    </row>
    <row r="2300" spans="1:15" ht="63.75">
      <c r="A2300" s="10" t="s">
        <v>7421</v>
      </c>
      <c r="B2300" s="10" t="s">
        <v>7612</v>
      </c>
      <c r="C2300" s="10" t="s">
        <v>3328</v>
      </c>
      <c r="D2300" s="9">
        <v>2</v>
      </c>
      <c r="E2300" s="9" t="s">
        <v>2492</v>
      </c>
      <c r="F2300" s="9">
        <v>1</v>
      </c>
      <c r="G2300" s="10" t="s">
        <v>453</v>
      </c>
      <c r="H2300" s="10" t="s">
        <v>425</v>
      </c>
      <c r="I2300" s="10" t="s">
        <v>462</v>
      </c>
      <c r="K2300" s="7" t="s">
        <v>7422</v>
      </c>
      <c r="L2300" s="10" t="s">
        <v>7423</v>
      </c>
    </row>
    <row r="2301" spans="1:15" ht="51">
      <c r="A2301" s="10" t="s">
        <v>7421</v>
      </c>
      <c r="B2301" s="10" t="s">
        <v>7612</v>
      </c>
      <c r="C2301" s="10" t="s">
        <v>3328</v>
      </c>
      <c r="D2301" s="9">
        <v>2</v>
      </c>
      <c r="E2301" s="9" t="s">
        <v>2492</v>
      </c>
      <c r="F2301" s="9">
        <v>1</v>
      </c>
      <c r="G2301" s="10" t="s">
        <v>453</v>
      </c>
      <c r="H2301" s="10" t="s">
        <v>425</v>
      </c>
      <c r="I2301" s="10" t="s">
        <v>463</v>
      </c>
      <c r="L2301" s="10" t="s">
        <v>7424</v>
      </c>
      <c r="M2301" s="10" t="s">
        <v>7425</v>
      </c>
      <c r="N2301" s="10" t="s">
        <v>7426</v>
      </c>
      <c r="O2301" s="10" t="s">
        <v>1639</v>
      </c>
    </row>
    <row r="2302" spans="1:15" ht="102">
      <c r="A2302" s="10" t="s">
        <v>6163</v>
      </c>
      <c r="B2302" s="10" t="s">
        <v>6164</v>
      </c>
      <c r="C2302" s="10" t="s">
        <v>3328</v>
      </c>
      <c r="D2302" s="9">
        <v>1</v>
      </c>
      <c r="E2302" s="9" t="s">
        <v>2490</v>
      </c>
      <c r="F2302" s="9">
        <v>1</v>
      </c>
      <c r="G2302" s="10" t="s">
        <v>453</v>
      </c>
      <c r="H2302" s="10" t="s">
        <v>425</v>
      </c>
      <c r="I2302" s="10" t="s">
        <v>462</v>
      </c>
      <c r="K2302" s="7" t="s">
        <v>6165</v>
      </c>
      <c r="L2302" s="10" t="s">
        <v>6166</v>
      </c>
      <c r="M2302" s="10" t="s">
        <v>6167</v>
      </c>
    </row>
    <row r="2303" spans="1:15" ht="63.75">
      <c r="A2303" s="10" t="s">
        <v>6163</v>
      </c>
      <c r="B2303" s="30" t="s">
        <v>6168</v>
      </c>
      <c r="C2303" s="10" t="s">
        <v>3328</v>
      </c>
      <c r="D2303" s="9">
        <v>1</v>
      </c>
      <c r="E2303" s="9" t="s">
        <v>2490</v>
      </c>
      <c r="F2303" s="9">
        <v>1</v>
      </c>
      <c r="G2303" s="10" t="s">
        <v>453</v>
      </c>
      <c r="H2303" s="10" t="s">
        <v>425</v>
      </c>
      <c r="I2303" s="10" t="s">
        <v>463</v>
      </c>
      <c r="L2303" s="10" t="s">
        <v>6169</v>
      </c>
      <c r="M2303" s="10" t="s">
        <v>6170</v>
      </c>
      <c r="N2303" s="10" t="s">
        <v>6171</v>
      </c>
      <c r="O2303" s="10" t="s">
        <v>1639</v>
      </c>
    </row>
  </sheetData>
  <autoFilter ref="A1:AB2276"/>
  <sortState ref="A2:U2303">
    <sortCondition ref="C2:C2303"/>
    <sortCondition ref="G2:G2303"/>
    <sortCondition ref="H2:H2303"/>
    <sortCondition ref="A2:A2303"/>
    <sortCondition descending="1" ref="I2:I2303"/>
    <sortCondition ref="D2:D2303"/>
  </sortState>
  <pageMargins left="0.7" right="0.7" top="0.75" bottom="0.75" header="0.3" footer="0.3"/>
  <pageSetup paperSize="9" orientation="portrait" horizontalDpi="4294967293" verticalDpi="4294967293"/>
  <legacyDrawing r:id="rId1"/>
</worksheet>
</file>

<file path=xl/worksheets/sheet3.xml><?xml version="1.0" encoding="utf-8"?>
<worksheet xmlns="http://schemas.openxmlformats.org/spreadsheetml/2006/main" xmlns:r="http://schemas.openxmlformats.org/officeDocument/2006/relationships">
  <sheetPr codeName="Sheet2"/>
  <dimension ref="A1:U2303"/>
  <sheetViews>
    <sheetView topLeftCell="A1692" workbookViewId="0">
      <selection activeCell="A1705" sqref="A1705"/>
    </sheetView>
  </sheetViews>
  <sheetFormatPr defaultColWidth="8.85546875" defaultRowHeight="13.5" customHeight="1"/>
  <cols>
    <col min="1" max="1" width="18.7109375" style="18" customWidth="1"/>
    <col min="2" max="3" width="9.140625" style="18" customWidth="1"/>
    <col min="4" max="4" width="9.7109375" style="18" bestFit="1" customWidth="1"/>
    <col min="5" max="5" width="11" style="18" customWidth="1"/>
    <col min="6" max="14" width="9.140625" style="18" customWidth="1"/>
    <col min="15" max="15" width="10.85546875" style="18" customWidth="1"/>
    <col min="16" max="16" width="10.7109375" style="18" customWidth="1"/>
    <col min="17" max="18" width="9.140625" style="18" customWidth="1"/>
    <col min="19" max="19" width="10.42578125" style="18" customWidth="1"/>
    <col min="20" max="21" width="9.7109375" style="18" bestFit="1" customWidth="1"/>
    <col min="22" max="16384" width="8.85546875" style="18"/>
  </cols>
  <sheetData>
    <row r="1" spans="1:21" s="6" customFormat="1" ht="13.5" customHeight="1">
      <c r="A1" s="6" t="s">
        <v>1423</v>
      </c>
      <c r="B1" s="6" t="str">
        <f ca="1">IF(INDIRECT(ADDRESS(ROW(),COLUMN(),,,"Details"))="","",INDIRECT(ADDRESS(ROW(),COLUMN(),,,"Details")))</f>
        <v>GUID</v>
      </c>
      <c r="C1" s="6" t="str">
        <f t="shared" ref="C1:U1" ca="1" si="0">IF(INDIRECT(ADDRESS(ROW(),COLUMN(),,,"Details"))="","",INDIRECT(ADDRESS(ROW(),COLUMN(),,,"Details")))</f>
        <v>Path</v>
      </c>
      <c r="D1" s="6" t="str">
        <f t="shared" ca="1" si="0"/>
        <v>Abr</v>
      </c>
      <c r="E1" s="6" t="str">
        <f t="shared" ca="1" si="0"/>
        <v>Copyright</v>
      </c>
      <c r="F1" s="6" t="str">
        <f t="shared" ca="1" si="0"/>
        <v>Quantity</v>
      </c>
      <c r="G1" s="6" t="str">
        <f t="shared" ca="1" si="0"/>
        <v>Type</v>
      </c>
      <c r="H1" s="6" t="str">
        <f t="shared" ca="1" si="0"/>
        <v>Subtype</v>
      </c>
      <c r="I1" s="6" t="str">
        <f t="shared" ca="1" si="0"/>
        <v>Subtype2</v>
      </c>
      <c r="J1" s="6" t="str">
        <f t="shared" ca="1" si="0"/>
        <v>Traits</v>
      </c>
      <c r="K1" s="6" t="str">
        <f t="shared" ca="1" si="0"/>
        <v>Flavour</v>
      </c>
      <c r="L1" s="6" t="str">
        <f t="shared" ca="1" si="0"/>
        <v>Attr1</v>
      </c>
      <c r="M1" s="6" t="str">
        <f t="shared" ca="1" si="0"/>
        <v>Attr2</v>
      </c>
      <c r="N1" s="6" t="str">
        <f t="shared" ca="1" si="0"/>
        <v>Attr3</v>
      </c>
      <c r="O1" s="6" t="str">
        <f t="shared" ca="1" si="0"/>
        <v>Attr4</v>
      </c>
      <c r="P1" s="6" t="str">
        <f t="shared" ca="1" si="0"/>
        <v>Attr5</v>
      </c>
      <c r="Q1" s="6" t="str">
        <f t="shared" ca="1" si="0"/>
        <v>Attr6</v>
      </c>
      <c r="R1" s="6" t="str">
        <f t="shared" ca="1" si="0"/>
        <v>Attr7</v>
      </c>
      <c r="S1" s="6" t="str">
        <f t="shared" ca="1" si="0"/>
        <v>Attr8</v>
      </c>
      <c r="T1" s="6" t="str">
        <f t="shared" ca="1" si="0"/>
        <v>Attr9</v>
      </c>
      <c r="U1" s="6" t="str">
        <f t="shared" ca="1" si="0"/>
        <v>Recharge</v>
      </c>
    </row>
    <row r="2" spans="1:21" ht="13.5" customHeight="1">
      <c r="A2" s="28" t="s">
        <v>93</v>
      </c>
      <c r="B2" s="18" t="s">
        <v>4725</v>
      </c>
      <c r="C2" s="18" t="s">
        <v>4771</v>
      </c>
      <c r="D2" s="18" t="s">
        <v>16</v>
      </c>
      <c r="E2" s="18" t="s">
        <v>2490</v>
      </c>
      <c r="F2" s="18">
        <v>1</v>
      </c>
      <c r="G2" s="18" t="s">
        <v>454</v>
      </c>
      <c r="H2" s="18" t="s">
        <v>94</v>
      </c>
      <c r="P2" s="23"/>
      <c r="Q2" s="23"/>
      <c r="R2" s="23"/>
      <c r="S2" s="23"/>
      <c r="T2" s="23"/>
      <c r="U2" s="23"/>
    </row>
    <row r="3" spans="1:21" ht="13.5" customHeight="1">
      <c r="A3" s="18" t="s">
        <v>3565</v>
      </c>
      <c r="B3" s="18" t="s">
        <v>4734</v>
      </c>
      <c r="C3" s="18" t="s">
        <v>4771</v>
      </c>
      <c r="D3" s="18">
        <v>3</v>
      </c>
      <c r="E3" s="18" t="s">
        <v>2490</v>
      </c>
      <c r="F3" s="18">
        <v>1</v>
      </c>
      <c r="G3" s="18" t="s">
        <v>454</v>
      </c>
      <c r="H3" s="18" t="s">
        <v>94</v>
      </c>
      <c r="P3" s="23"/>
      <c r="Q3" s="23"/>
      <c r="R3" s="23"/>
      <c r="S3" s="23"/>
      <c r="T3" s="23"/>
      <c r="U3" s="23"/>
    </row>
    <row r="4" spans="1:21" ht="13.5" customHeight="1">
      <c r="A4" s="18" t="s">
        <v>3552</v>
      </c>
      <c r="B4" s="18" t="s">
        <v>4732</v>
      </c>
      <c r="C4" s="18" t="s">
        <v>4771</v>
      </c>
      <c r="D4" s="18">
        <v>2</v>
      </c>
      <c r="E4" s="18" t="s">
        <v>2490</v>
      </c>
      <c r="F4" s="18">
        <v>1</v>
      </c>
      <c r="G4" s="18" t="s">
        <v>454</v>
      </c>
      <c r="H4" s="18" t="s">
        <v>94</v>
      </c>
      <c r="J4" s="18" t="s">
        <v>7750</v>
      </c>
      <c r="L4" s="18" t="s">
        <v>7763</v>
      </c>
      <c r="M4" s="18" t="s">
        <v>6494</v>
      </c>
      <c r="N4" s="18">
        <v>8</v>
      </c>
      <c r="P4" s="23"/>
      <c r="Q4" s="23"/>
      <c r="R4" s="23"/>
      <c r="S4" s="23"/>
      <c r="T4" s="23"/>
      <c r="U4" s="23"/>
    </row>
    <row r="5" spans="1:21" ht="13.5" customHeight="1">
      <c r="A5" s="18" t="s">
        <v>96</v>
      </c>
      <c r="B5" s="18" t="s">
        <v>4602</v>
      </c>
      <c r="C5" s="18" t="s">
        <v>4771</v>
      </c>
      <c r="D5" s="18">
        <v>2</v>
      </c>
      <c r="E5" s="18" t="s">
        <v>2490</v>
      </c>
      <c r="F5" s="18">
        <v>1</v>
      </c>
      <c r="G5" s="18" t="s">
        <v>454</v>
      </c>
      <c r="H5" s="18" t="s">
        <v>94</v>
      </c>
      <c r="P5" s="23"/>
      <c r="Q5" s="23"/>
      <c r="R5" s="23"/>
      <c r="S5" s="23"/>
      <c r="T5" s="23"/>
      <c r="U5" s="23"/>
    </row>
    <row r="6" spans="1:21" ht="13.5" customHeight="1">
      <c r="A6" s="18" t="s">
        <v>96</v>
      </c>
      <c r="B6" s="18" t="s">
        <v>4594</v>
      </c>
      <c r="C6" s="18" t="s">
        <v>4771</v>
      </c>
      <c r="D6" s="18" t="s">
        <v>16</v>
      </c>
      <c r="E6" s="18" t="s">
        <v>2490</v>
      </c>
      <c r="F6" s="18">
        <v>1</v>
      </c>
      <c r="G6" s="18" t="s">
        <v>454</v>
      </c>
      <c r="H6" s="18" t="s">
        <v>94</v>
      </c>
      <c r="P6" s="23"/>
      <c r="Q6" s="23"/>
      <c r="R6" s="23"/>
      <c r="S6" s="23"/>
      <c r="T6" s="23"/>
      <c r="U6" s="23"/>
    </row>
    <row r="7" spans="1:21" ht="13.5" customHeight="1">
      <c r="A7" s="18" t="s">
        <v>3532</v>
      </c>
      <c r="B7" s="18" t="s">
        <v>4606</v>
      </c>
      <c r="C7" s="18" t="s">
        <v>4771</v>
      </c>
      <c r="D7" s="18">
        <v>4</v>
      </c>
      <c r="E7" s="18" t="s">
        <v>2490</v>
      </c>
      <c r="F7" s="18">
        <v>1</v>
      </c>
      <c r="G7" s="18" t="s">
        <v>454</v>
      </c>
      <c r="H7" s="18" t="s">
        <v>94</v>
      </c>
      <c r="J7" s="18" t="s">
        <v>2602</v>
      </c>
      <c r="L7" s="18" t="s">
        <v>7764</v>
      </c>
      <c r="M7" s="18" t="s">
        <v>4867</v>
      </c>
      <c r="N7" s="18">
        <v>4</v>
      </c>
      <c r="P7" s="23"/>
      <c r="Q7" s="23"/>
      <c r="R7" s="23"/>
      <c r="S7" s="23"/>
      <c r="T7" s="23"/>
      <c r="U7" s="23"/>
    </row>
    <row r="8" spans="1:21" ht="13.5" customHeight="1">
      <c r="A8" s="18" t="s">
        <v>3532</v>
      </c>
      <c r="B8" s="18" t="s">
        <v>4660</v>
      </c>
      <c r="C8" s="18" t="s">
        <v>4771</v>
      </c>
      <c r="D8" s="18">
        <v>5</v>
      </c>
      <c r="E8" s="18" t="s">
        <v>2490</v>
      </c>
      <c r="F8" s="18">
        <v>1</v>
      </c>
      <c r="G8" s="18" t="s">
        <v>454</v>
      </c>
      <c r="H8" s="18" t="s">
        <v>94</v>
      </c>
      <c r="J8" s="18" t="s">
        <v>2602</v>
      </c>
      <c r="L8" s="18" t="s">
        <v>7764</v>
      </c>
      <c r="M8" s="18" t="s">
        <v>4867</v>
      </c>
      <c r="N8" s="18">
        <v>4</v>
      </c>
      <c r="P8" s="23"/>
      <c r="Q8" s="23"/>
      <c r="R8" s="23"/>
      <c r="S8" s="23"/>
      <c r="T8" s="23"/>
      <c r="U8" s="23"/>
    </row>
    <row r="9" spans="1:21" ht="13.5" customHeight="1">
      <c r="A9" s="18" t="s">
        <v>98</v>
      </c>
      <c r="B9" s="18" t="s">
        <v>4658</v>
      </c>
      <c r="C9" s="18" t="s">
        <v>4771</v>
      </c>
      <c r="D9" s="18">
        <v>4</v>
      </c>
      <c r="E9" s="18" t="s">
        <v>2490</v>
      </c>
      <c r="F9" s="18">
        <v>1</v>
      </c>
      <c r="G9" s="18" t="s">
        <v>454</v>
      </c>
      <c r="H9" s="18" t="s">
        <v>94</v>
      </c>
      <c r="J9" s="18" t="s">
        <v>1708</v>
      </c>
      <c r="L9" s="18" t="s">
        <v>4892</v>
      </c>
      <c r="M9" s="18" t="s">
        <v>4850</v>
      </c>
      <c r="N9" s="18">
        <v>11</v>
      </c>
      <c r="P9" s="23"/>
      <c r="Q9" s="23"/>
      <c r="R9" s="23"/>
      <c r="S9" s="23"/>
      <c r="T9" s="23"/>
      <c r="U9" s="23"/>
    </row>
    <row r="10" spans="1:21" ht="13.5" customHeight="1">
      <c r="A10" s="18" t="s">
        <v>99</v>
      </c>
      <c r="B10" s="18" t="s">
        <v>4604</v>
      </c>
      <c r="C10" s="18" t="s">
        <v>4771</v>
      </c>
      <c r="D10" s="18">
        <v>3</v>
      </c>
      <c r="E10" s="18" t="s">
        <v>2490</v>
      </c>
      <c r="F10" s="18">
        <v>1</v>
      </c>
      <c r="G10" s="18" t="s">
        <v>454</v>
      </c>
      <c r="H10" s="18" t="s">
        <v>94</v>
      </c>
      <c r="P10" s="23"/>
      <c r="Q10" s="23"/>
      <c r="R10" s="23"/>
      <c r="S10" s="23"/>
      <c r="T10" s="23"/>
      <c r="U10" s="23"/>
    </row>
    <row r="11" spans="1:21" ht="13.5" customHeight="1">
      <c r="A11" s="18" t="s">
        <v>101</v>
      </c>
      <c r="B11" s="18" t="s">
        <v>4595</v>
      </c>
      <c r="C11" s="18" t="s">
        <v>4771</v>
      </c>
      <c r="D11" s="18" t="s">
        <v>16</v>
      </c>
      <c r="E11" s="18" t="s">
        <v>2490</v>
      </c>
      <c r="F11" s="18">
        <v>1</v>
      </c>
      <c r="G11" s="18" t="s">
        <v>454</v>
      </c>
      <c r="H11" s="18" t="s">
        <v>94</v>
      </c>
      <c r="J11" s="18" t="s">
        <v>4895</v>
      </c>
      <c r="L11" s="18" t="s">
        <v>15455</v>
      </c>
      <c r="M11" s="18" t="s">
        <v>4887</v>
      </c>
      <c r="N11" s="18">
        <v>7</v>
      </c>
      <c r="O11" s="18" t="s">
        <v>4867</v>
      </c>
      <c r="P11" s="23">
        <v>6</v>
      </c>
      <c r="Q11" s="23" t="s">
        <v>1549</v>
      </c>
      <c r="R11" s="23"/>
      <c r="S11" s="23"/>
      <c r="T11" s="23"/>
      <c r="U11" s="23"/>
    </row>
    <row r="12" spans="1:21" ht="13.5" customHeight="1">
      <c r="A12" s="18" t="s">
        <v>102</v>
      </c>
      <c r="B12" s="18" t="s">
        <v>4735</v>
      </c>
      <c r="C12" s="18" t="s">
        <v>4771</v>
      </c>
      <c r="D12" s="18">
        <v>3</v>
      </c>
      <c r="E12" s="18" t="s">
        <v>2490</v>
      </c>
      <c r="F12" s="18">
        <v>1</v>
      </c>
      <c r="G12" s="18" t="s">
        <v>454</v>
      </c>
      <c r="H12" s="18" t="s">
        <v>94</v>
      </c>
      <c r="J12" s="18" t="s">
        <v>4896</v>
      </c>
      <c r="L12" s="18" t="s">
        <v>4897</v>
      </c>
      <c r="M12" s="18" t="s">
        <v>4898</v>
      </c>
      <c r="N12" s="18">
        <v>8</v>
      </c>
      <c r="P12" s="23"/>
      <c r="Q12" s="23"/>
      <c r="R12" s="23"/>
      <c r="S12" s="23"/>
      <c r="T12" s="23"/>
      <c r="U12" s="23"/>
    </row>
    <row r="13" spans="1:21" ht="13.5" customHeight="1">
      <c r="A13" s="18" t="s">
        <v>103</v>
      </c>
      <c r="B13" s="18" t="s">
        <v>4487</v>
      </c>
      <c r="C13" s="18" t="s">
        <v>4771</v>
      </c>
      <c r="D13" s="18">
        <v>5</v>
      </c>
      <c r="E13" s="18" t="s">
        <v>2490</v>
      </c>
      <c r="F13" s="18">
        <v>1</v>
      </c>
      <c r="G13" s="18" t="s">
        <v>454</v>
      </c>
      <c r="H13" s="18" t="s">
        <v>94</v>
      </c>
      <c r="P13" s="23"/>
      <c r="Q13" s="23"/>
      <c r="R13" s="23"/>
      <c r="S13" s="23"/>
      <c r="T13" s="23"/>
      <c r="U13" s="23"/>
    </row>
    <row r="14" spans="1:21" ht="13.5" customHeight="1">
      <c r="A14" s="18" t="s">
        <v>3436</v>
      </c>
      <c r="B14" s="18" t="s">
        <v>4608</v>
      </c>
      <c r="C14" s="18" t="s">
        <v>4771</v>
      </c>
      <c r="D14" s="18">
        <v>5</v>
      </c>
      <c r="E14" s="18" t="s">
        <v>2490</v>
      </c>
      <c r="F14" s="18">
        <v>1</v>
      </c>
      <c r="G14" s="18" t="s">
        <v>454</v>
      </c>
      <c r="H14" s="18" t="s">
        <v>94</v>
      </c>
      <c r="J14" s="18" t="s">
        <v>15456</v>
      </c>
      <c r="L14" s="18" t="s">
        <v>15457</v>
      </c>
      <c r="M14" s="18" t="s">
        <v>4867</v>
      </c>
      <c r="N14" s="18">
        <v>9</v>
      </c>
      <c r="P14" s="23"/>
      <c r="Q14" s="23"/>
      <c r="R14" s="23"/>
      <c r="S14" s="23"/>
      <c r="T14" s="23"/>
      <c r="U14" s="23"/>
    </row>
    <row r="15" spans="1:21" ht="13.5" customHeight="1">
      <c r="A15" s="18" t="s">
        <v>3436</v>
      </c>
      <c r="B15" s="18" t="s">
        <v>4374</v>
      </c>
      <c r="C15" s="18" t="s">
        <v>4771</v>
      </c>
      <c r="D15" s="18">
        <v>5</v>
      </c>
      <c r="E15" s="18" t="s">
        <v>2490</v>
      </c>
      <c r="F15" s="18">
        <v>1</v>
      </c>
      <c r="G15" s="18" t="s">
        <v>454</v>
      </c>
      <c r="H15" s="18" t="s">
        <v>94</v>
      </c>
      <c r="J15" s="18" t="s">
        <v>15456</v>
      </c>
      <c r="L15" s="18" t="s">
        <v>15457</v>
      </c>
      <c r="M15" s="18" t="s">
        <v>4867</v>
      </c>
      <c r="N15" s="18">
        <v>9</v>
      </c>
      <c r="P15" s="23"/>
      <c r="Q15" s="23"/>
      <c r="R15" s="23"/>
      <c r="S15" s="23"/>
      <c r="T15" s="23"/>
      <c r="U15" s="23"/>
    </row>
    <row r="16" spans="1:21" ht="13.5" customHeight="1">
      <c r="A16" s="18" t="s">
        <v>104</v>
      </c>
      <c r="B16" s="18" t="s">
        <v>4486</v>
      </c>
      <c r="C16" s="18" t="s">
        <v>4771</v>
      </c>
      <c r="D16" s="18">
        <v>4</v>
      </c>
      <c r="E16" s="18" t="s">
        <v>2490</v>
      </c>
      <c r="F16" s="18">
        <v>1</v>
      </c>
      <c r="G16" s="18" t="s">
        <v>454</v>
      </c>
      <c r="H16" s="18" t="s">
        <v>94</v>
      </c>
      <c r="P16" s="23"/>
      <c r="Q16" s="23"/>
      <c r="R16" s="23"/>
      <c r="S16" s="23"/>
      <c r="T16" s="23"/>
      <c r="U16" s="23"/>
    </row>
    <row r="17" spans="1:21" ht="13.5" customHeight="1">
      <c r="A17" s="18" t="s">
        <v>104</v>
      </c>
      <c r="B17" s="18" t="s">
        <v>4738</v>
      </c>
      <c r="C17" s="18" t="s">
        <v>4771</v>
      </c>
      <c r="D17" s="18">
        <v>5</v>
      </c>
      <c r="E17" s="18" t="s">
        <v>2490</v>
      </c>
      <c r="F17" s="18">
        <v>1</v>
      </c>
      <c r="G17" s="18" t="s">
        <v>454</v>
      </c>
      <c r="H17" s="18" t="s">
        <v>94</v>
      </c>
      <c r="P17" s="23"/>
      <c r="Q17" s="23"/>
      <c r="R17" s="23"/>
      <c r="S17" s="23"/>
      <c r="T17" s="23"/>
      <c r="U17" s="23"/>
    </row>
    <row r="18" spans="1:21" ht="13.5" customHeight="1">
      <c r="A18" s="18" t="s">
        <v>3465</v>
      </c>
      <c r="B18" s="18" t="s">
        <v>4740</v>
      </c>
      <c r="C18" s="18" t="s">
        <v>4771</v>
      </c>
      <c r="D18" s="18">
        <v>6</v>
      </c>
      <c r="E18" s="18" t="s">
        <v>2490</v>
      </c>
      <c r="F18" s="18">
        <v>1</v>
      </c>
      <c r="G18" s="18" t="s">
        <v>454</v>
      </c>
      <c r="H18" s="18" t="s">
        <v>94</v>
      </c>
      <c r="J18" s="18" t="s">
        <v>2761</v>
      </c>
      <c r="L18" s="18" t="s">
        <v>7765</v>
      </c>
      <c r="M18" s="18" t="s">
        <v>7766</v>
      </c>
      <c r="N18" s="18">
        <v>12</v>
      </c>
      <c r="P18" s="23"/>
      <c r="Q18" s="23"/>
      <c r="R18" s="23"/>
      <c r="S18" s="23"/>
      <c r="T18" s="23"/>
      <c r="U18" s="23"/>
    </row>
    <row r="19" spans="1:21" ht="13.5" customHeight="1">
      <c r="A19" s="18" t="s">
        <v>3432</v>
      </c>
      <c r="B19" s="18" t="s">
        <v>4423</v>
      </c>
      <c r="C19" s="18" t="s">
        <v>4771</v>
      </c>
      <c r="D19" s="18">
        <v>2</v>
      </c>
      <c r="E19" s="18" t="s">
        <v>2490</v>
      </c>
      <c r="F19" s="18">
        <v>1</v>
      </c>
      <c r="G19" s="18" t="s">
        <v>454</v>
      </c>
      <c r="H19" s="18" t="s">
        <v>94</v>
      </c>
      <c r="J19" s="18" t="s">
        <v>8476</v>
      </c>
      <c r="L19" s="18" t="s">
        <v>15458</v>
      </c>
      <c r="P19" s="23"/>
      <c r="Q19" s="23"/>
      <c r="R19" s="23"/>
      <c r="S19" s="23"/>
      <c r="T19" s="23"/>
      <c r="U19" s="23"/>
    </row>
    <row r="20" spans="1:21" ht="13.5" customHeight="1">
      <c r="A20" s="18" t="s">
        <v>106</v>
      </c>
      <c r="B20" s="18" t="s">
        <v>4650</v>
      </c>
      <c r="C20" s="18" t="s">
        <v>4771</v>
      </c>
      <c r="D20" s="18" t="s">
        <v>16</v>
      </c>
      <c r="E20" s="18" t="s">
        <v>2490</v>
      </c>
      <c r="F20" s="18">
        <v>1</v>
      </c>
      <c r="G20" s="18" t="s">
        <v>454</v>
      </c>
      <c r="H20" s="18" t="s">
        <v>94</v>
      </c>
      <c r="J20" s="18" t="s">
        <v>4890</v>
      </c>
      <c r="L20" s="18" t="s">
        <v>7767</v>
      </c>
      <c r="M20" s="18" t="s">
        <v>4850</v>
      </c>
      <c r="N20" s="18">
        <v>5</v>
      </c>
      <c r="P20" s="23"/>
      <c r="Q20" s="23"/>
      <c r="R20" s="23"/>
      <c r="S20" s="23"/>
      <c r="T20" s="23"/>
      <c r="U20" s="23"/>
    </row>
    <row r="21" spans="1:21" ht="13.5" customHeight="1">
      <c r="A21" s="18" t="s">
        <v>3425</v>
      </c>
      <c r="B21" s="18" t="s">
        <v>4369</v>
      </c>
      <c r="C21" s="18" t="s">
        <v>4771</v>
      </c>
      <c r="D21" s="18" t="s">
        <v>16</v>
      </c>
      <c r="E21" s="18" t="s">
        <v>2490</v>
      </c>
      <c r="F21" s="18">
        <v>1</v>
      </c>
      <c r="G21" s="18" t="s">
        <v>454</v>
      </c>
      <c r="H21" s="18" t="s">
        <v>94</v>
      </c>
      <c r="J21" s="18" t="s">
        <v>15459</v>
      </c>
      <c r="L21" s="18" t="s">
        <v>15460</v>
      </c>
      <c r="M21" s="18" t="s">
        <v>4867</v>
      </c>
      <c r="N21" s="18">
        <v>4</v>
      </c>
      <c r="P21" s="23"/>
      <c r="Q21" s="23"/>
      <c r="R21" s="23"/>
      <c r="S21" s="23"/>
      <c r="T21" s="23"/>
      <c r="U21" s="23"/>
    </row>
    <row r="22" spans="1:21" ht="13.5" customHeight="1">
      <c r="A22" s="18" t="s">
        <v>108</v>
      </c>
      <c r="B22" s="18" t="s">
        <v>4537</v>
      </c>
      <c r="C22" s="18" t="s">
        <v>4771</v>
      </c>
      <c r="D22" s="18">
        <v>1</v>
      </c>
      <c r="E22" s="18" t="s">
        <v>2490</v>
      </c>
      <c r="F22" s="18">
        <v>1</v>
      </c>
      <c r="G22" s="18" t="s">
        <v>454</v>
      </c>
      <c r="H22" s="18" t="s">
        <v>94</v>
      </c>
      <c r="J22" s="18" t="s">
        <v>4890</v>
      </c>
      <c r="L22" s="18" t="s">
        <v>15448</v>
      </c>
      <c r="M22" s="18" t="s">
        <v>4850</v>
      </c>
      <c r="N22" s="18">
        <v>5</v>
      </c>
      <c r="P22" s="23"/>
      <c r="Q22" s="23"/>
      <c r="R22" s="23"/>
      <c r="S22" s="23"/>
      <c r="T22" s="23"/>
      <c r="U22" s="23"/>
    </row>
    <row r="23" spans="1:21" ht="13.5" customHeight="1">
      <c r="A23" s="18" t="s">
        <v>108</v>
      </c>
      <c r="B23" s="18" t="s">
        <v>4416</v>
      </c>
      <c r="C23" s="18" t="s">
        <v>4771</v>
      </c>
      <c r="D23" s="18" t="s">
        <v>16</v>
      </c>
      <c r="E23" s="18" t="s">
        <v>2490</v>
      </c>
      <c r="F23" s="18">
        <v>1</v>
      </c>
      <c r="G23" s="18" t="s">
        <v>454</v>
      </c>
      <c r="H23" s="18" t="s">
        <v>94</v>
      </c>
      <c r="J23" s="18" t="s">
        <v>4890</v>
      </c>
      <c r="L23" s="18" t="s">
        <v>15448</v>
      </c>
      <c r="M23" s="18" t="s">
        <v>4850</v>
      </c>
      <c r="N23" s="18">
        <v>5</v>
      </c>
      <c r="P23" s="23"/>
      <c r="Q23" s="23"/>
      <c r="R23" s="23"/>
      <c r="S23" s="23"/>
      <c r="T23" s="23"/>
      <c r="U23" s="23"/>
    </row>
    <row r="24" spans="1:21" ht="13.5" customHeight="1">
      <c r="A24" s="18" t="s">
        <v>3433</v>
      </c>
      <c r="B24" s="18" t="s">
        <v>4372</v>
      </c>
      <c r="C24" s="18" t="s">
        <v>4771</v>
      </c>
      <c r="D24" s="18">
        <v>3</v>
      </c>
      <c r="E24" s="18" t="s">
        <v>2490</v>
      </c>
      <c r="F24" s="18">
        <v>1</v>
      </c>
      <c r="G24" s="18" t="s">
        <v>454</v>
      </c>
      <c r="H24" s="18" t="s">
        <v>94</v>
      </c>
      <c r="J24" s="18" t="s">
        <v>15461</v>
      </c>
      <c r="L24" s="18" t="s">
        <v>15462</v>
      </c>
      <c r="M24" s="18" t="s">
        <v>15463</v>
      </c>
      <c r="N24" s="18">
        <v>8</v>
      </c>
      <c r="P24" s="23"/>
      <c r="Q24" s="23"/>
      <c r="R24" s="23"/>
      <c r="S24" s="23"/>
      <c r="T24" s="23"/>
      <c r="U24" s="23"/>
    </row>
    <row r="25" spans="1:21" ht="13.5" customHeight="1">
      <c r="A25" s="18" t="s">
        <v>109</v>
      </c>
      <c r="B25" s="18" t="s">
        <v>4607</v>
      </c>
      <c r="C25" s="18" t="s">
        <v>4771</v>
      </c>
      <c r="D25" s="18">
        <v>4</v>
      </c>
      <c r="E25" s="18" t="s">
        <v>2490</v>
      </c>
      <c r="F25" s="18">
        <v>1</v>
      </c>
      <c r="G25" s="18" t="s">
        <v>454</v>
      </c>
      <c r="H25" s="18" t="s">
        <v>94</v>
      </c>
      <c r="P25" s="23"/>
      <c r="Q25" s="23"/>
      <c r="R25" s="23"/>
      <c r="S25" s="23"/>
      <c r="T25" s="23"/>
      <c r="U25" s="23"/>
    </row>
    <row r="26" spans="1:21" ht="13.5" customHeight="1">
      <c r="A26" s="18" t="s">
        <v>110</v>
      </c>
      <c r="B26" s="18" t="s">
        <v>4609</v>
      </c>
      <c r="C26" s="18" t="s">
        <v>4771</v>
      </c>
      <c r="D26" s="18">
        <v>5</v>
      </c>
      <c r="E26" s="18" t="s">
        <v>2490</v>
      </c>
      <c r="F26" s="18">
        <v>1</v>
      </c>
      <c r="G26" s="18" t="s">
        <v>454</v>
      </c>
      <c r="H26" s="18" t="s">
        <v>94</v>
      </c>
      <c r="P26" s="23"/>
      <c r="Q26" s="23"/>
      <c r="R26" s="23"/>
      <c r="S26" s="23"/>
      <c r="T26" s="23"/>
      <c r="U26" s="23"/>
    </row>
    <row r="27" spans="1:21" ht="13.5" customHeight="1">
      <c r="A27" s="18" t="s">
        <v>3462</v>
      </c>
      <c r="B27" s="18" t="s">
        <v>4485</v>
      </c>
      <c r="C27" s="18" t="s">
        <v>4771</v>
      </c>
      <c r="D27" s="18">
        <v>3</v>
      </c>
      <c r="E27" s="18" t="s">
        <v>2490</v>
      </c>
      <c r="F27" s="18">
        <v>1</v>
      </c>
      <c r="G27" s="18" t="s">
        <v>454</v>
      </c>
      <c r="H27" s="18" t="s">
        <v>94</v>
      </c>
      <c r="J27" s="18" t="s">
        <v>15464</v>
      </c>
      <c r="L27" s="18" t="s">
        <v>15465</v>
      </c>
      <c r="M27" s="18" t="s">
        <v>9167</v>
      </c>
      <c r="N27" s="18">
        <v>8</v>
      </c>
      <c r="P27" s="23"/>
      <c r="Q27" s="23"/>
      <c r="R27" s="23"/>
      <c r="S27" s="23"/>
      <c r="T27" s="23"/>
      <c r="U27" s="23"/>
    </row>
    <row r="28" spans="1:21" ht="13.5" customHeight="1">
      <c r="A28" s="18" t="s">
        <v>3464</v>
      </c>
      <c r="B28" s="18" t="s">
        <v>4425</v>
      </c>
      <c r="C28" s="18" t="s">
        <v>4771</v>
      </c>
      <c r="D28" s="18">
        <v>5</v>
      </c>
      <c r="E28" s="18" t="s">
        <v>2490</v>
      </c>
      <c r="F28" s="18">
        <v>1</v>
      </c>
      <c r="G28" s="18" t="s">
        <v>454</v>
      </c>
      <c r="H28" s="18" t="s">
        <v>94</v>
      </c>
      <c r="J28" s="18" t="s">
        <v>15466</v>
      </c>
      <c r="L28" s="18" t="s">
        <v>15467</v>
      </c>
      <c r="M28" s="18" t="s">
        <v>9167</v>
      </c>
      <c r="N28" s="18">
        <v>10</v>
      </c>
      <c r="P28" s="23"/>
      <c r="Q28" s="23"/>
      <c r="R28" s="23"/>
      <c r="S28" s="23"/>
      <c r="T28" s="23"/>
      <c r="U28" s="23"/>
    </row>
    <row r="29" spans="1:21" ht="13.5" customHeight="1">
      <c r="A29" s="18" t="s">
        <v>3437</v>
      </c>
      <c r="B29" s="18" t="s">
        <v>4375</v>
      </c>
      <c r="C29" s="18" t="s">
        <v>4771</v>
      </c>
      <c r="D29" s="18">
        <v>6</v>
      </c>
      <c r="E29" s="18" t="s">
        <v>2490</v>
      </c>
      <c r="F29" s="18">
        <v>1</v>
      </c>
      <c r="G29" s="18" t="s">
        <v>454</v>
      </c>
      <c r="H29" s="18" t="s">
        <v>94</v>
      </c>
      <c r="J29" s="18" t="s">
        <v>15468</v>
      </c>
      <c r="L29" s="18" t="s">
        <v>15469</v>
      </c>
      <c r="M29" s="18" t="s">
        <v>4867</v>
      </c>
      <c r="N29" s="18">
        <v>11</v>
      </c>
      <c r="P29" s="23"/>
      <c r="Q29" s="23"/>
      <c r="R29" s="23"/>
      <c r="S29" s="23"/>
      <c r="T29" s="23"/>
      <c r="U29" s="23"/>
    </row>
    <row r="30" spans="1:21" ht="13.5" customHeight="1">
      <c r="A30" s="18" t="s">
        <v>3426</v>
      </c>
      <c r="B30" s="18" t="s">
        <v>4726</v>
      </c>
      <c r="C30" s="18" t="s">
        <v>4771</v>
      </c>
      <c r="D30" s="18" t="s">
        <v>16</v>
      </c>
      <c r="E30" s="18" t="s">
        <v>2490</v>
      </c>
      <c r="F30" s="18">
        <v>1</v>
      </c>
      <c r="G30" s="18" t="s">
        <v>454</v>
      </c>
      <c r="H30" s="18" t="s">
        <v>94</v>
      </c>
      <c r="J30" s="18" t="s">
        <v>4890</v>
      </c>
      <c r="L30" s="18" t="s">
        <v>9188</v>
      </c>
      <c r="M30" s="18" t="s">
        <v>4850</v>
      </c>
      <c r="N30" s="18">
        <v>7</v>
      </c>
      <c r="P30" s="23"/>
      <c r="Q30" s="23"/>
      <c r="R30" s="23"/>
      <c r="S30" s="23"/>
      <c r="T30" s="23"/>
      <c r="U30" s="23"/>
    </row>
    <row r="31" spans="1:21" ht="13.5" customHeight="1">
      <c r="A31" s="18" t="s">
        <v>112</v>
      </c>
      <c r="B31" s="18" t="s">
        <v>4539</v>
      </c>
      <c r="C31" s="18" t="s">
        <v>4771</v>
      </c>
      <c r="D31" s="18">
        <v>3</v>
      </c>
      <c r="E31" s="18" t="s">
        <v>2490</v>
      </c>
      <c r="F31" s="18">
        <v>1</v>
      </c>
      <c r="G31" s="18" t="s">
        <v>454</v>
      </c>
      <c r="H31" s="18" t="s">
        <v>94</v>
      </c>
      <c r="P31" s="23"/>
      <c r="Q31" s="23"/>
      <c r="R31" s="23"/>
      <c r="S31" s="23"/>
      <c r="T31" s="23"/>
      <c r="U31" s="23"/>
    </row>
    <row r="32" spans="1:21" ht="13.5" customHeight="1">
      <c r="A32" s="18" t="s">
        <v>113</v>
      </c>
      <c r="B32" s="18" t="s">
        <v>4600</v>
      </c>
      <c r="C32" s="18" t="s">
        <v>4771</v>
      </c>
      <c r="D32" s="18">
        <v>1</v>
      </c>
      <c r="E32" s="18" t="s">
        <v>2490</v>
      </c>
      <c r="F32" s="18">
        <v>1</v>
      </c>
      <c r="G32" s="18" t="s">
        <v>454</v>
      </c>
      <c r="H32" s="18" t="s">
        <v>94</v>
      </c>
      <c r="P32" s="23"/>
      <c r="Q32" s="23"/>
      <c r="R32" s="23"/>
      <c r="S32" s="23"/>
      <c r="T32" s="23"/>
      <c r="U32" s="23"/>
    </row>
    <row r="33" spans="1:21" ht="13.5" customHeight="1">
      <c r="A33" s="18" t="s">
        <v>114</v>
      </c>
      <c r="B33" s="18" t="s">
        <v>4727</v>
      </c>
      <c r="C33" s="18" t="s">
        <v>4771</v>
      </c>
      <c r="D33" s="18" t="s">
        <v>16</v>
      </c>
      <c r="E33" s="18" t="s">
        <v>2490</v>
      </c>
      <c r="F33" s="18">
        <v>1</v>
      </c>
      <c r="G33" s="18" t="s">
        <v>454</v>
      </c>
      <c r="H33" s="18" t="s">
        <v>94</v>
      </c>
      <c r="P33" s="23"/>
      <c r="Q33" s="23"/>
      <c r="R33" s="23"/>
      <c r="S33" s="23"/>
      <c r="T33" s="23"/>
      <c r="U33" s="23"/>
    </row>
    <row r="34" spans="1:21" ht="13.5" customHeight="1">
      <c r="A34" s="18" t="s">
        <v>115</v>
      </c>
      <c r="B34" s="18" t="s">
        <v>4651</v>
      </c>
      <c r="C34" s="18" t="s">
        <v>4771</v>
      </c>
      <c r="D34" s="18" t="s">
        <v>16</v>
      </c>
      <c r="E34" s="18" t="s">
        <v>2490</v>
      </c>
      <c r="F34" s="18">
        <v>1</v>
      </c>
      <c r="G34" s="18" t="s">
        <v>454</v>
      </c>
      <c r="H34" s="18" t="s">
        <v>94</v>
      </c>
      <c r="J34" s="18" t="s">
        <v>4895</v>
      </c>
      <c r="L34" s="18" t="s">
        <v>4900</v>
      </c>
      <c r="M34" s="18" t="s">
        <v>4850</v>
      </c>
      <c r="N34" s="18">
        <v>7</v>
      </c>
      <c r="O34" s="18" t="s">
        <v>4867</v>
      </c>
      <c r="P34" s="23">
        <v>6</v>
      </c>
      <c r="Q34" s="23" t="s">
        <v>1549</v>
      </c>
      <c r="R34" s="23"/>
      <c r="S34" s="23"/>
      <c r="T34" s="23"/>
      <c r="U34" s="23"/>
    </row>
    <row r="35" spans="1:21" ht="13.5" customHeight="1">
      <c r="A35" s="18" t="s">
        <v>3550</v>
      </c>
      <c r="B35" s="18" t="s">
        <v>4654</v>
      </c>
      <c r="C35" s="18" t="s">
        <v>4771</v>
      </c>
      <c r="D35" s="18">
        <v>1</v>
      </c>
      <c r="E35" s="18" t="s">
        <v>2490</v>
      </c>
      <c r="F35" s="18">
        <v>1</v>
      </c>
      <c r="G35" s="18" t="s">
        <v>454</v>
      </c>
      <c r="H35" s="18" t="s">
        <v>94</v>
      </c>
      <c r="J35" s="18" t="s">
        <v>7768</v>
      </c>
      <c r="L35" s="18" t="s">
        <v>7769</v>
      </c>
      <c r="M35" s="18" t="s">
        <v>6494</v>
      </c>
      <c r="N35" s="18">
        <v>6</v>
      </c>
      <c r="P35" s="23"/>
      <c r="Q35" s="23"/>
      <c r="R35" s="23"/>
      <c r="S35" s="23"/>
      <c r="T35" s="23"/>
      <c r="U35" s="23"/>
    </row>
    <row r="36" spans="1:21" ht="13.5" customHeight="1">
      <c r="A36" s="18" t="s">
        <v>3550</v>
      </c>
      <c r="B36" s="18" t="s">
        <v>4733</v>
      </c>
      <c r="C36" s="18" t="s">
        <v>4771</v>
      </c>
      <c r="D36" s="18">
        <v>2</v>
      </c>
      <c r="E36" s="18" t="s">
        <v>2490</v>
      </c>
      <c r="F36" s="18">
        <v>1</v>
      </c>
      <c r="G36" s="18" t="s">
        <v>454</v>
      </c>
      <c r="H36" s="18" t="s">
        <v>94</v>
      </c>
      <c r="J36" s="18" t="s">
        <v>7768</v>
      </c>
      <c r="L36" s="18" t="s">
        <v>7769</v>
      </c>
      <c r="M36" s="18" t="s">
        <v>6494</v>
      </c>
      <c r="N36" s="18">
        <v>6</v>
      </c>
      <c r="P36" s="23"/>
      <c r="Q36" s="23"/>
      <c r="R36" s="23"/>
      <c r="S36" s="23"/>
      <c r="T36" s="23"/>
      <c r="U36" s="23"/>
    </row>
    <row r="37" spans="1:21" ht="13.5" customHeight="1">
      <c r="A37" s="18" t="s">
        <v>3548</v>
      </c>
      <c r="B37" s="18" t="s">
        <v>4728</v>
      </c>
      <c r="C37" s="18" t="s">
        <v>4771</v>
      </c>
      <c r="D37" s="18" t="s">
        <v>16</v>
      </c>
      <c r="E37" s="18" t="s">
        <v>2490</v>
      </c>
      <c r="F37" s="18">
        <v>1</v>
      </c>
      <c r="G37" s="18" t="s">
        <v>454</v>
      </c>
      <c r="H37" s="18" t="s">
        <v>94</v>
      </c>
      <c r="J37" s="18" t="s">
        <v>6495</v>
      </c>
      <c r="L37" s="18" t="s">
        <v>6496</v>
      </c>
      <c r="M37" s="18" t="s">
        <v>4867</v>
      </c>
      <c r="N37" s="18">
        <v>8</v>
      </c>
      <c r="P37" s="23"/>
      <c r="Q37" s="23"/>
      <c r="R37" s="23"/>
      <c r="S37" s="23"/>
      <c r="T37" s="23"/>
      <c r="U37" s="23"/>
    </row>
    <row r="38" spans="1:21" ht="13.5" customHeight="1">
      <c r="A38" s="18" t="s">
        <v>119</v>
      </c>
      <c r="B38" s="18" t="s">
        <v>4736</v>
      </c>
      <c r="C38" s="18" t="s">
        <v>4771</v>
      </c>
      <c r="D38" s="18">
        <v>4</v>
      </c>
      <c r="E38" s="18" t="s">
        <v>2490</v>
      </c>
      <c r="F38" s="18">
        <v>1</v>
      </c>
      <c r="G38" s="18" t="s">
        <v>454</v>
      </c>
      <c r="H38" s="18" t="s">
        <v>94</v>
      </c>
      <c r="P38" s="23"/>
      <c r="Q38" s="23"/>
      <c r="R38" s="23"/>
      <c r="S38" s="23"/>
      <c r="T38" s="23"/>
      <c r="U38" s="23"/>
    </row>
    <row r="39" spans="1:21" ht="13.5" customHeight="1">
      <c r="A39" s="18" t="s">
        <v>3458</v>
      </c>
      <c r="B39" s="18" t="s">
        <v>4417</v>
      </c>
      <c r="C39" s="18" t="s">
        <v>4771</v>
      </c>
      <c r="D39" s="18" t="s">
        <v>16</v>
      </c>
      <c r="E39" s="18" t="s">
        <v>2490</v>
      </c>
      <c r="F39" s="18">
        <v>1</v>
      </c>
      <c r="G39" s="18" t="s">
        <v>454</v>
      </c>
      <c r="H39" s="18" t="s">
        <v>94</v>
      </c>
      <c r="J39" s="18" t="s">
        <v>9175</v>
      </c>
      <c r="L39" s="18" t="s">
        <v>9195</v>
      </c>
      <c r="M39" s="18" t="s">
        <v>4867</v>
      </c>
      <c r="N39" s="18">
        <v>6</v>
      </c>
      <c r="P39" s="23"/>
      <c r="Q39" s="23"/>
      <c r="R39" s="23"/>
      <c r="S39" s="23"/>
      <c r="T39" s="23"/>
      <c r="U39" s="23"/>
    </row>
    <row r="40" spans="1:21" ht="13.5" customHeight="1">
      <c r="A40" s="18" t="s">
        <v>3496</v>
      </c>
      <c r="B40" s="18" t="s">
        <v>4479</v>
      </c>
      <c r="C40" s="18" t="s">
        <v>4771</v>
      </c>
      <c r="D40" s="18" t="s">
        <v>16</v>
      </c>
      <c r="E40" s="18" t="s">
        <v>2490</v>
      </c>
      <c r="F40" s="18">
        <v>1</v>
      </c>
      <c r="G40" s="18" t="s">
        <v>454</v>
      </c>
      <c r="H40" s="18" t="s">
        <v>94</v>
      </c>
      <c r="P40" s="23"/>
      <c r="Q40" s="23"/>
      <c r="R40" s="23"/>
      <c r="S40" s="23"/>
      <c r="T40" s="23"/>
      <c r="U40" s="23"/>
    </row>
    <row r="41" spans="1:21" ht="13.5" customHeight="1">
      <c r="A41" s="18" t="s">
        <v>3551</v>
      </c>
      <c r="B41" s="18" t="s">
        <v>4655</v>
      </c>
      <c r="C41" s="18" t="s">
        <v>4771</v>
      </c>
      <c r="D41" s="18">
        <v>1</v>
      </c>
      <c r="E41" s="18" t="s">
        <v>2490</v>
      </c>
      <c r="F41" s="18">
        <v>1</v>
      </c>
      <c r="G41" s="18" t="s">
        <v>454</v>
      </c>
      <c r="H41" s="18" t="s">
        <v>94</v>
      </c>
      <c r="J41" s="18" t="s">
        <v>4893</v>
      </c>
      <c r="L41" s="18" t="s">
        <v>7770</v>
      </c>
      <c r="M41" s="18" t="s">
        <v>4894</v>
      </c>
      <c r="N41" s="18">
        <v>7</v>
      </c>
      <c r="P41" s="23"/>
      <c r="Q41" s="23"/>
      <c r="R41" s="23"/>
      <c r="S41" s="23"/>
      <c r="T41" s="23"/>
      <c r="U41" s="23"/>
    </row>
    <row r="42" spans="1:21" ht="13.5" customHeight="1">
      <c r="A42" s="18" t="s">
        <v>122</v>
      </c>
      <c r="B42" s="18" t="s">
        <v>4603</v>
      </c>
      <c r="C42" s="18" t="s">
        <v>4771</v>
      </c>
      <c r="D42" s="18">
        <v>2</v>
      </c>
      <c r="E42" s="18" t="s">
        <v>2490</v>
      </c>
      <c r="F42" s="18">
        <v>1</v>
      </c>
      <c r="G42" s="18" t="s">
        <v>454</v>
      </c>
      <c r="H42" s="18" t="s">
        <v>94</v>
      </c>
      <c r="J42" s="18" t="s">
        <v>8476</v>
      </c>
      <c r="L42" s="18" t="s">
        <v>15470</v>
      </c>
      <c r="M42" s="18" t="s">
        <v>4867</v>
      </c>
      <c r="N42" s="18">
        <v>7</v>
      </c>
      <c r="P42" s="23"/>
      <c r="Q42" s="23"/>
      <c r="R42" s="23"/>
      <c r="S42" s="23"/>
      <c r="T42" s="23"/>
      <c r="U42" s="23"/>
    </row>
    <row r="43" spans="1:21" ht="13.5" customHeight="1">
      <c r="A43" s="18" t="s">
        <v>3463</v>
      </c>
      <c r="B43" s="18" t="s">
        <v>4540</v>
      </c>
      <c r="C43" s="18" t="s">
        <v>4771</v>
      </c>
      <c r="D43" s="18">
        <v>4</v>
      </c>
      <c r="E43" s="18" t="s">
        <v>2490</v>
      </c>
      <c r="F43" s="18">
        <v>1</v>
      </c>
      <c r="G43" s="18" t="s">
        <v>454</v>
      </c>
      <c r="H43" s="18" t="s">
        <v>94</v>
      </c>
      <c r="J43" s="18" t="s">
        <v>9291</v>
      </c>
      <c r="L43" s="18" t="s">
        <v>15471</v>
      </c>
      <c r="M43" s="18" t="s">
        <v>4867</v>
      </c>
      <c r="N43" s="18">
        <v>9</v>
      </c>
      <c r="P43" s="23"/>
      <c r="Q43" s="23"/>
      <c r="R43" s="23"/>
      <c r="S43" s="23"/>
      <c r="T43" s="23"/>
      <c r="U43" s="23"/>
    </row>
    <row r="44" spans="1:21" ht="13.5" customHeight="1">
      <c r="A44" s="18" t="s">
        <v>3500</v>
      </c>
      <c r="B44" s="18" t="s">
        <v>4488</v>
      </c>
      <c r="C44" s="18" t="s">
        <v>4771</v>
      </c>
      <c r="D44" s="18">
        <v>6</v>
      </c>
      <c r="E44" s="18" t="s">
        <v>2490</v>
      </c>
      <c r="F44" s="18">
        <v>1</v>
      </c>
      <c r="G44" s="18" t="s">
        <v>454</v>
      </c>
      <c r="H44" s="18" t="s">
        <v>94</v>
      </c>
      <c r="P44" s="23"/>
      <c r="Q44" s="23"/>
      <c r="R44" s="23"/>
      <c r="S44" s="23"/>
      <c r="T44" s="23"/>
      <c r="U44" s="23"/>
    </row>
    <row r="45" spans="1:21" ht="13.5" customHeight="1">
      <c r="A45" s="18" t="s">
        <v>123</v>
      </c>
      <c r="B45" s="18" t="s">
        <v>4605</v>
      </c>
      <c r="C45" s="18" t="s">
        <v>4771</v>
      </c>
      <c r="D45" s="18">
        <v>3</v>
      </c>
      <c r="E45" s="18" t="s">
        <v>2490</v>
      </c>
      <c r="F45" s="18">
        <v>1</v>
      </c>
      <c r="G45" s="18" t="s">
        <v>454</v>
      </c>
      <c r="H45" s="18" t="s">
        <v>94</v>
      </c>
      <c r="P45" s="23"/>
      <c r="Q45" s="23"/>
      <c r="R45" s="23"/>
      <c r="S45" s="23"/>
      <c r="T45" s="23"/>
      <c r="U45" s="23"/>
    </row>
    <row r="46" spans="1:21" ht="13.5" customHeight="1">
      <c r="A46" s="18" t="s">
        <v>125</v>
      </c>
      <c r="B46" s="18" t="s">
        <v>4541</v>
      </c>
      <c r="C46" s="18" t="s">
        <v>4771</v>
      </c>
      <c r="D46" s="18">
        <v>5</v>
      </c>
      <c r="E46" s="18" t="s">
        <v>2490</v>
      </c>
      <c r="F46" s="18">
        <v>1</v>
      </c>
      <c r="G46" s="18" t="s">
        <v>454</v>
      </c>
      <c r="H46" s="18" t="s">
        <v>94</v>
      </c>
      <c r="P46" s="23"/>
      <c r="Q46" s="23"/>
      <c r="R46" s="23"/>
      <c r="S46" s="23"/>
      <c r="T46" s="23"/>
      <c r="U46" s="23"/>
    </row>
    <row r="47" spans="1:21" ht="13.5" customHeight="1">
      <c r="A47" s="18" t="s">
        <v>125</v>
      </c>
      <c r="B47" s="18" t="s">
        <v>4741</v>
      </c>
      <c r="C47" s="18" t="s">
        <v>4771</v>
      </c>
      <c r="D47" s="18">
        <v>6</v>
      </c>
      <c r="E47" s="18" t="s">
        <v>2490</v>
      </c>
      <c r="F47" s="18">
        <v>1</v>
      </c>
      <c r="G47" s="18" t="s">
        <v>454</v>
      </c>
      <c r="H47" s="18" t="s">
        <v>94</v>
      </c>
      <c r="P47" s="23"/>
      <c r="Q47" s="23"/>
      <c r="R47" s="23"/>
      <c r="S47" s="23"/>
      <c r="T47" s="23"/>
      <c r="U47" s="23"/>
    </row>
    <row r="48" spans="1:21" ht="13.5" customHeight="1">
      <c r="A48" s="18" t="s">
        <v>126</v>
      </c>
      <c r="B48" s="18" t="s">
        <v>4480</v>
      </c>
      <c r="C48" s="18" t="s">
        <v>4771</v>
      </c>
      <c r="D48" s="18" t="s">
        <v>16</v>
      </c>
      <c r="E48" s="18" t="s">
        <v>2490</v>
      </c>
      <c r="F48" s="18">
        <v>1</v>
      </c>
      <c r="G48" s="18" t="s">
        <v>454</v>
      </c>
      <c r="H48" s="18" t="s">
        <v>94</v>
      </c>
      <c r="P48" s="23"/>
      <c r="Q48" s="23"/>
      <c r="R48" s="23"/>
      <c r="S48" s="23"/>
      <c r="T48" s="23"/>
      <c r="U48" s="23"/>
    </row>
    <row r="49" spans="1:21" ht="13.5" customHeight="1">
      <c r="A49" s="18" t="s">
        <v>3427</v>
      </c>
      <c r="B49" s="18" t="s">
        <v>4370</v>
      </c>
      <c r="C49" s="18" t="s">
        <v>4771</v>
      </c>
      <c r="D49" s="18" t="s">
        <v>16</v>
      </c>
      <c r="E49" s="18" t="s">
        <v>2490</v>
      </c>
      <c r="F49" s="18">
        <v>1</v>
      </c>
      <c r="G49" s="18" t="s">
        <v>454</v>
      </c>
      <c r="H49" s="18" t="s">
        <v>94</v>
      </c>
      <c r="J49" s="18" t="s">
        <v>15472</v>
      </c>
      <c r="L49" s="18" t="s">
        <v>15473</v>
      </c>
      <c r="M49" s="18" t="s">
        <v>4867</v>
      </c>
      <c r="N49" s="18">
        <v>4</v>
      </c>
      <c r="P49" s="23"/>
      <c r="Q49" s="23"/>
      <c r="R49" s="23"/>
      <c r="S49" s="23"/>
      <c r="T49" s="23"/>
      <c r="U49" s="23"/>
    </row>
    <row r="50" spans="1:21" ht="13.5" customHeight="1">
      <c r="A50" s="18" t="s">
        <v>3428</v>
      </c>
      <c r="B50" s="18" t="s">
        <v>4597</v>
      </c>
      <c r="C50" s="18" t="s">
        <v>4771</v>
      </c>
      <c r="D50" s="18" t="s">
        <v>16</v>
      </c>
      <c r="E50" s="18" t="s">
        <v>2490</v>
      </c>
      <c r="F50" s="18">
        <v>1</v>
      </c>
      <c r="G50" s="18" t="s">
        <v>454</v>
      </c>
      <c r="H50" s="18" t="s">
        <v>94</v>
      </c>
      <c r="J50" s="18" t="s">
        <v>9200</v>
      </c>
      <c r="L50" s="18" t="s">
        <v>9201</v>
      </c>
      <c r="M50" s="18" t="s">
        <v>4867</v>
      </c>
      <c r="N50" s="18">
        <v>7</v>
      </c>
      <c r="P50" s="23"/>
      <c r="Q50" s="23"/>
      <c r="R50" s="23"/>
      <c r="S50" s="23"/>
      <c r="T50" s="23"/>
      <c r="U50" s="23"/>
    </row>
    <row r="51" spans="1:21" ht="13.5" customHeight="1">
      <c r="A51" s="18" t="s">
        <v>3556</v>
      </c>
      <c r="B51" s="18" t="s">
        <v>4685</v>
      </c>
      <c r="C51" s="18" t="s">
        <v>4771</v>
      </c>
      <c r="D51" s="18" t="s">
        <v>16</v>
      </c>
      <c r="E51" s="18" t="s">
        <v>2490</v>
      </c>
      <c r="F51" s="18">
        <v>1</v>
      </c>
      <c r="G51" s="18" t="s">
        <v>454</v>
      </c>
      <c r="H51" s="18" t="s">
        <v>94</v>
      </c>
      <c r="P51" s="23"/>
      <c r="Q51" s="23"/>
      <c r="R51" s="23"/>
      <c r="S51" s="23"/>
      <c r="T51" s="23"/>
      <c r="U51" s="23"/>
    </row>
    <row r="52" spans="1:21" ht="13.5" customHeight="1">
      <c r="A52" s="18" t="s">
        <v>3438</v>
      </c>
      <c r="B52" s="18" t="s">
        <v>4426</v>
      </c>
      <c r="C52" s="18" t="s">
        <v>4771</v>
      </c>
      <c r="D52" s="18">
        <v>6</v>
      </c>
      <c r="E52" s="18" t="s">
        <v>2490</v>
      </c>
      <c r="F52" s="18">
        <v>1</v>
      </c>
      <c r="G52" s="18" t="s">
        <v>454</v>
      </c>
      <c r="H52" s="18" t="s">
        <v>94</v>
      </c>
      <c r="J52" s="18" t="s">
        <v>9291</v>
      </c>
      <c r="L52" s="18" t="s">
        <v>15474</v>
      </c>
      <c r="M52" s="18" t="s">
        <v>4867</v>
      </c>
      <c r="N52" s="18">
        <v>11</v>
      </c>
      <c r="P52" s="23"/>
      <c r="Q52" s="23"/>
      <c r="R52" s="23"/>
      <c r="S52" s="23"/>
      <c r="T52" s="23"/>
      <c r="U52" s="23"/>
    </row>
    <row r="53" spans="1:21" ht="13.5" customHeight="1">
      <c r="A53" s="18" t="s">
        <v>129</v>
      </c>
      <c r="B53" s="18" t="s">
        <v>4739</v>
      </c>
      <c r="C53" s="18" t="s">
        <v>4771</v>
      </c>
      <c r="D53" s="18">
        <v>5</v>
      </c>
      <c r="E53" s="18" t="s">
        <v>2490</v>
      </c>
      <c r="F53" s="18">
        <v>1</v>
      </c>
      <c r="G53" s="18" t="s">
        <v>454</v>
      </c>
      <c r="H53" s="18" t="s">
        <v>94</v>
      </c>
      <c r="J53" s="18" t="s">
        <v>4888</v>
      </c>
      <c r="L53" s="18" t="s">
        <v>7771</v>
      </c>
      <c r="M53" s="18" t="s">
        <v>7772</v>
      </c>
      <c r="N53" s="18">
        <v>13</v>
      </c>
      <c r="P53" s="23"/>
      <c r="Q53" s="23"/>
      <c r="R53" s="23"/>
      <c r="S53" s="23"/>
      <c r="T53" s="23"/>
      <c r="U53" s="23"/>
    </row>
    <row r="54" spans="1:21" ht="13.5" customHeight="1">
      <c r="A54" s="18" t="s">
        <v>3497</v>
      </c>
      <c r="B54" s="18" t="s">
        <v>4481</v>
      </c>
      <c r="C54" s="18" t="s">
        <v>4771</v>
      </c>
      <c r="D54" s="18" t="s">
        <v>16</v>
      </c>
      <c r="E54" s="18" t="s">
        <v>2490</v>
      </c>
      <c r="F54" s="18">
        <v>1</v>
      </c>
      <c r="G54" s="18" t="s">
        <v>454</v>
      </c>
      <c r="H54" s="18" t="s">
        <v>94</v>
      </c>
      <c r="P54" s="23"/>
      <c r="Q54" s="23"/>
      <c r="R54" s="23"/>
      <c r="S54" s="23"/>
      <c r="T54" s="23"/>
      <c r="U54" s="23"/>
    </row>
    <row r="55" spans="1:21" ht="13.5" customHeight="1">
      <c r="A55" s="18" t="s">
        <v>3430</v>
      </c>
      <c r="B55" s="18" t="s">
        <v>4601</v>
      </c>
      <c r="C55" s="18" t="s">
        <v>4771</v>
      </c>
      <c r="D55" s="18">
        <v>1</v>
      </c>
      <c r="E55" s="18" t="s">
        <v>2490</v>
      </c>
      <c r="F55" s="18">
        <v>1</v>
      </c>
      <c r="G55" s="18" t="s">
        <v>454</v>
      </c>
      <c r="H55" s="18" t="s">
        <v>94</v>
      </c>
      <c r="J55" s="18" t="s">
        <v>15475</v>
      </c>
      <c r="L55" s="18" t="s">
        <v>15476</v>
      </c>
      <c r="M55" s="18" t="s">
        <v>4867</v>
      </c>
      <c r="N55" s="18">
        <v>5</v>
      </c>
      <c r="P55" s="23"/>
      <c r="Q55" s="23"/>
      <c r="R55" s="23"/>
      <c r="S55" s="23"/>
      <c r="T55" s="23"/>
      <c r="U55" s="23"/>
    </row>
    <row r="56" spans="1:21" ht="13.5" customHeight="1">
      <c r="A56" s="18" t="s">
        <v>3429</v>
      </c>
      <c r="B56" s="18" t="s">
        <v>4371</v>
      </c>
      <c r="C56" s="18" t="s">
        <v>4771</v>
      </c>
      <c r="D56" s="18" t="s">
        <v>16</v>
      </c>
      <c r="E56" s="18" t="s">
        <v>2490</v>
      </c>
      <c r="F56" s="18">
        <v>1</v>
      </c>
      <c r="G56" s="18" t="s">
        <v>454</v>
      </c>
      <c r="H56" s="18" t="s">
        <v>94</v>
      </c>
      <c r="J56" s="18" t="s">
        <v>15477</v>
      </c>
      <c r="L56" s="18" t="s">
        <v>15478</v>
      </c>
      <c r="M56" s="18" t="s">
        <v>4867</v>
      </c>
      <c r="N56" s="18">
        <v>4</v>
      </c>
      <c r="P56" s="23"/>
      <c r="Q56" s="23"/>
      <c r="R56" s="23"/>
      <c r="S56" s="23"/>
      <c r="T56" s="23"/>
      <c r="U56" s="23"/>
    </row>
    <row r="57" spans="1:21" ht="13.5" customHeight="1">
      <c r="A57" s="18" t="s">
        <v>3553</v>
      </c>
      <c r="B57" s="18" t="s">
        <v>4657</v>
      </c>
      <c r="C57" s="18" t="s">
        <v>4771</v>
      </c>
      <c r="D57" s="18">
        <v>3</v>
      </c>
      <c r="E57" s="18" t="s">
        <v>2490</v>
      </c>
      <c r="F57" s="18">
        <v>1</v>
      </c>
      <c r="G57" s="18" t="s">
        <v>454</v>
      </c>
      <c r="H57" s="18" t="s">
        <v>94</v>
      </c>
      <c r="J57" s="18" t="s">
        <v>4899</v>
      </c>
      <c r="L57" s="18" t="s">
        <v>7773</v>
      </c>
      <c r="M57" s="18" t="s">
        <v>4867</v>
      </c>
      <c r="N57" s="18">
        <v>7</v>
      </c>
      <c r="P57" s="23"/>
      <c r="Q57" s="23"/>
      <c r="R57" s="23"/>
      <c r="S57" s="23"/>
      <c r="T57" s="23"/>
      <c r="U57" s="23"/>
    </row>
    <row r="58" spans="1:21" ht="13.5" customHeight="1">
      <c r="A58" s="18" t="s">
        <v>3499</v>
      </c>
      <c r="B58" s="18" t="s">
        <v>4484</v>
      </c>
      <c r="C58" s="18" t="s">
        <v>4771</v>
      </c>
      <c r="D58" s="18">
        <v>2</v>
      </c>
      <c r="E58" s="18" t="s">
        <v>2490</v>
      </c>
      <c r="F58" s="18">
        <v>1</v>
      </c>
      <c r="G58" s="18" t="s">
        <v>454</v>
      </c>
      <c r="H58" s="18" t="s">
        <v>94</v>
      </c>
      <c r="P58" s="23"/>
      <c r="Q58" s="23"/>
      <c r="R58" s="23"/>
      <c r="S58" s="23"/>
      <c r="T58" s="23"/>
      <c r="U58" s="23"/>
    </row>
    <row r="59" spans="1:21" ht="13.5" customHeight="1">
      <c r="A59" s="18" t="s">
        <v>130</v>
      </c>
      <c r="B59" s="18" t="s">
        <v>4538</v>
      </c>
      <c r="C59" s="18" t="s">
        <v>4771</v>
      </c>
      <c r="D59" s="18">
        <v>2</v>
      </c>
      <c r="E59" s="18" t="s">
        <v>2490</v>
      </c>
      <c r="F59" s="18">
        <v>1</v>
      </c>
      <c r="G59" s="18" t="s">
        <v>454</v>
      </c>
      <c r="H59" s="18" t="s">
        <v>94</v>
      </c>
      <c r="P59" s="23"/>
      <c r="Q59" s="23"/>
      <c r="R59" s="23"/>
      <c r="S59" s="23"/>
      <c r="T59" s="23"/>
      <c r="U59" s="23"/>
    </row>
    <row r="60" spans="1:21" ht="13.5" customHeight="1">
      <c r="A60" s="18" t="s">
        <v>131</v>
      </c>
      <c r="B60" s="18" t="s">
        <v>4542</v>
      </c>
      <c r="C60" s="18" t="s">
        <v>4771</v>
      </c>
      <c r="D60" s="18">
        <v>5</v>
      </c>
      <c r="E60" s="18" t="s">
        <v>2490</v>
      </c>
      <c r="F60" s="18">
        <v>1</v>
      </c>
      <c r="G60" s="18" t="s">
        <v>454</v>
      </c>
      <c r="H60" s="18" t="s">
        <v>94</v>
      </c>
      <c r="J60" s="18" t="s">
        <v>8494</v>
      </c>
      <c r="L60" s="18" t="s">
        <v>15479</v>
      </c>
      <c r="M60" s="18" t="s">
        <v>4887</v>
      </c>
      <c r="N60" s="18">
        <v>11</v>
      </c>
      <c r="O60" s="18" t="s">
        <v>4867</v>
      </c>
      <c r="P60" s="23">
        <v>13</v>
      </c>
      <c r="Q60" s="23" t="s">
        <v>1549</v>
      </c>
      <c r="R60" s="23"/>
      <c r="S60" s="23"/>
      <c r="T60" s="23"/>
      <c r="U60" s="23"/>
    </row>
    <row r="61" spans="1:21" ht="13.5" customHeight="1">
      <c r="A61" s="18" t="s">
        <v>132</v>
      </c>
      <c r="B61" s="18" t="s">
        <v>4418</v>
      </c>
      <c r="C61" s="18" t="s">
        <v>4771</v>
      </c>
      <c r="D61" s="18" t="s">
        <v>16</v>
      </c>
      <c r="E61" s="18" t="s">
        <v>2490</v>
      </c>
      <c r="F61" s="18">
        <v>1</v>
      </c>
      <c r="G61" s="18" t="s">
        <v>454</v>
      </c>
      <c r="H61" s="18" t="s">
        <v>94</v>
      </c>
      <c r="J61" s="18" t="s">
        <v>4901</v>
      </c>
      <c r="L61" s="18" t="s">
        <v>7774</v>
      </c>
      <c r="M61" s="18" t="s">
        <v>1219</v>
      </c>
      <c r="N61" s="18">
        <v>7</v>
      </c>
      <c r="O61" s="18" t="s">
        <v>4867</v>
      </c>
      <c r="P61" s="23">
        <v>6</v>
      </c>
      <c r="Q61" s="23" t="s">
        <v>1549</v>
      </c>
      <c r="R61" s="23"/>
      <c r="S61" s="23"/>
      <c r="T61" s="23"/>
      <c r="U61" s="23"/>
    </row>
    <row r="62" spans="1:21" ht="13.5" customHeight="1">
      <c r="A62" s="18" t="s">
        <v>3566</v>
      </c>
      <c r="B62" s="31" t="s">
        <v>4737</v>
      </c>
      <c r="C62" s="18" t="s">
        <v>4771</v>
      </c>
      <c r="D62" s="18">
        <v>4</v>
      </c>
      <c r="E62" s="18" t="s">
        <v>2490</v>
      </c>
      <c r="F62" s="18">
        <v>1</v>
      </c>
      <c r="G62" s="18" t="s">
        <v>454</v>
      </c>
      <c r="H62" s="18" t="s">
        <v>94</v>
      </c>
      <c r="P62" s="23"/>
      <c r="Q62" s="23"/>
      <c r="R62" s="23"/>
      <c r="S62" s="23"/>
      <c r="T62" s="23"/>
      <c r="U62" s="23"/>
    </row>
    <row r="63" spans="1:21" ht="13.5" customHeight="1">
      <c r="A63" s="18" t="s">
        <v>3459</v>
      </c>
      <c r="B63" s="31" t="s">
        <v>4419</v>
      </c>
      <c r="C63" s="18" t="s">
        <v>4771</v>
      </c>
      <c r="D63" s="18" t="s">
        <v>16</v>
      </c>
      <c r="E63" s="18" t="s">
        <v>2490</v>
      </c>
      <c r="F63" s="18">
        <v>1</v>
      </c>
      <c r="G63" s="18" t="s">
        <v>454</v>
      </c>
      <c r="H63" s="18" t="s">
        <v>94</v>
      </c>
      <c r="J63" s="18" t="s">
        <v>15480</v>
      </c>
      <c r="L63" s="18" t="s">
        <v>15481</v>
      </c>
      <c r="M63" s="18" t="s">
        <v>4867</v>
      </c>
      <c r="N63" s="18">
        <v>4</v>
      </c>
      <c r="P63" s="23"/>
      <c r="Q63" s="23"/>
      <c r="R63" s="23"/>
      <c r="S63" s="23"/>
      <c r="T63" s="23"/>
      <c r="U63" s="23"/>
    </row>
    <row r="64" spans="1:21" ht="13.5" customHeight="1">
      <c r="A64" s="18" t="s">
        <v>136</v>
      </c>
      <c r="B64" s="18" t="s">
        <v>4729</v>
      </c>
      <c r="C64" s="18" t="s">
        <v>4771</v>
      </c>
      <c r="D64" s="18" t="s">
        <v>16</v>
      </c>
      <c r="E64" s="18" t="s">
        <v>2490</v>
      </c>
      <c r="F64" s="18">
        <v>1</v>
      </c>
      <c r="G64" s="18" t="s">
        <v>454</v>
      </c>
      <c r="H64" s="18" t="s">
        <v>94</v>
      </c>
      <c r="P64" s="23"/>
      <c r="Q64" s="23"/>
      <c r="R64" s="23"/>
      <c r="S64" s="23"/>
      <c r="T64" s="23"/>
      <c r="U64" s="23"/>
    </row>
    <row r="65" spans="1:21" ht="13.5" customHeight="1">
      <c r="A65" s="18" t="s">
        <v>3518</v>
      </c>
      <c r="B65" s="31" t="s">
        <v>4535</v>
      </c>
      <c r="C65" s="18" t="s">
        <v>4771</v>
      </c>
      <c r="D65" s="18" t="s">
        <v>16</v>
      </c>
      <c r="E65" s="18" t="s">
        <v>2490</v>
      </c>
      <c r="F65" s="18">
        <v>1</v>
      </c>
      <c r="G65" s="18" t="s">
        <v>454</v>
      </c>
      <c r="H65" s="18" t="s">
        <v>94</v>
      </c>
      <c r="P65" s="23"/>
      <c r="Q65" s="23"/>
      <c r="R65" s="23"/>
      <c r="S65" s="23"/>
      <c r="T65" s="23"/>
      <c r="U65" s="23"/>
    </row>
    <row r="66" spans="1:21" ht="13.5" customHeight="1">
      <c r="A66" s="18" t="s">
        <v>3431</v>
      </c>
      <c r="B66" s="31" t="s">
        <v>4421</v>
      </c>
      <c r="C66" s="18" t="s">
        <v>4771</v>
      </c>
      <c r="D66" s="18">
        <v>1</v>
      </c>
      <c r="E66" s="18" t="s">
        <v>2490</v>
      </c>
      <c r="F66" s="18">
        <v>1</v>
      </c>
      <c r="G66" s="18" t="s">
        <v>454</v>
      </c>
      <c r="H66" s="18" t="s">
        <v>94</v>
      </c>
      <c r="J66" s="18" t="s">
        <v>9291</v>
      </c>
      <c r="L66" s="18" t="s">
        <v>15482</v>
      </c>
      <c r="M66" s="18" t="s">
        <v>4867</v>
      </c>
      <c r="N66" s="18">
        <v>5</v>
      </c>
      <c r="P66" s="23"/>
      <c r="Q66" s="23"/>
      <c r="R66" s="23"/>
      <c r="S66" s="23"/>
      <c r="T66" s="23"/>
      <c r="U66" s="23"/>
    </row>
    <row r="67" spans="1:21" ht="13.5" customHeight="1">
      <c r="A67" s="18" t="s">
        <v>137</v>
      </c>
      <c r="B67" s="18" t="s">
        <v>4482</v>
      </c>
      <c r="C67" s="18" t="s">
        <v>4771</v>
      </c>
      <c r="D67" s="18">
        <v>1</v>
      </c>
      <c r="E67" s="18" t="s">
        <v>2490</v>
      </c>
      <c r="F67" s="18">
        <v>1</v>
      </c>
      <c r="G67" s="18" t="s">
        <v>454</v>
      </c>
      <c r="H67" s="18" t="s">
        <v>94</v>
      </c>
      <c r="P67" s="23"/>
      <c r="Q67" s="23"/>
      <c r="R67" s="23"/>
      <c r="S67" s="23"/>
      <c r="T67" s="23"/>
      <c r="U67" s="23"/>
    </row>
    <row r="68" spans="1:21" ht="13.5" customHeight="1">
      <c r="A68" s="18" t="s">
        <v>137</v>
      </c>
      <c r="B68" s="18" t="s">
        <v>4536</v>
      </c>
      <c r="C68" s="18" t="s">
        <v>4771</v>
      </c>
      <c r="D68" s="18" t="s">
        <v>16</v>
      </c>
      <c r="E68" s="18" t="s">
        <v>2490</v>
      </c>
      <c r="F68" s="18">
        <v>1</v>
      </c>
      <c r="G68" s="18" t="s">
        <v>454</v>
      </c>
      <c r="H68" s="18" t="s">
        <v>94</v>
      </c>
      <c r="P68" s="23"/>
      <c r="Q68" s="23"/>
      <c r="R68" s="23"/>
      <c r="S68" s="23"/>
      <c r="T68" s="23"/>
      <c r="U68" s="23"/>
    </row>
    <row r="69" spans="1:21" ht="13.5" customHeight="1">
      <c r="A69" s="18" t="s">
        <v>3498</v>
      </c>
      <c r="B69" s="18" t="s">
        <v>4483</v>
      </c>
      <c r="C69" s="18" t="s">
        <v>4771</v>
      </c>
      <c r="D69" s="18">
        <v>1</v>
      </c>
      <c r="E69" s="18" t="s">
        <v>2490</v>
      </c>
      <c r="F69" s="18">
        <v>1</v>
      </c>
      <c r="G69" s="18" t="s">
        <v>454</v>
      </c>
      <c r="H69" s="18" t="s">
        <v>94</v>
      </c>
      <c r="P69" s="23"/>
      <c r="Q69" s="23"/>
      <c r="R69" s="23"/>
      <c r="S69" s="23"/>
      <c r="T69" s="23"/>
      <c r="U69" s="23"/>
    </row>
    <row r="70" spans="1:21" ht="13.5" customHeight="1">
      <c r="A70" s="18" t="s">
        <v>138</v>
      </c>
      <c r="B70" s="18" t="s">
        <v>4598</v>
      </c>
      <c r="C70" s="18" t="s">
        <v>4771</v>
      </c>
      <c r="D70" s="18" t="s">
        <v>16</v>
      </c>
      <c r="E70" s="18" t="s">
        <v>2490</v>
      </c>
      <c r="F70" s="18">
        <v>1</v>
      </c>
      <c r="G70" s="18" t="s">
        <v>454</v>
      </c>
      <c r="H70" s="18" t="s">
        <v>94</v>
      </c>
      <c r="J70" s="18" t="s">
        <v>4895</v>
      </c>
      <c r="L70" s="18" t="s">
        <v>15483</v>
      </c>
      <c r="M70" s="18" t="s">
        <v>1771</v>
      </c>
      <c r="N70" s="18">
        <v>7</v>
      </c>
      <c r="O70" s="18" t="s">
        <v>4867</v>
      </c>
      <c r="P70" s="23">
        <v>6</v>
      </c>
      <c r="Q70" s="23" t="s">
        <v>1549</v>
      </c>
      <c r="R70" s="23"/>
      <c r="S70" s="23"/>
      <c r="T70" s="23"/>
      <c r="U70" s="23"/>
    </row>
    <row r="71" spans="1:21" ht="13.5" customHeight="1">
      <c r="A71" s="18" t="s">
        <v>3461</v>
      </c>
      <c r="B71" s="18" t="s">
        <v>4422</v>
      </c>
      <c r="C71" s="18" t="s">
        <v>4771</v>
      </c>
      <c r="D71" s="18">
        <v>1</v>
      </c>
      <c r="E71" s="18" t="s">
        <v>2490</v>
      </c>
      <c r="F71" s="18">
        <v>1</v>
      </c>
      <c r="G71" s="18" t="s">
        <v>454</v>
      </c>
      <c r="H71" s="18" t="s">
        <v>94</v>
      </c>
      <c r="J71" s="18" t="s">
        <v>6497</v>
      </c>
      <c r="L71" s="18" t="s">
        <v>6498</v>
      </c>
      <c r="M71" s="18" t="s">
        <v>4867</v>
      </c>
      <c r="N71" s="18">
        <v>6</v>
      </c>
      <c r="P71" s="23"/>
      <c r="Q71" s="23"/>
      <c r="R71" s="23"/>
      <c r="S71" s="23"/>
      <c r="T71" s="23"/>
      <c r="U71" s="23"/>
    </row>
    <row r="72" spans="1:21" ht="13.5" customHeight="1">
      <c r="A72" s="18" t="s">
        <v>3461</v>
      </c>
      <c r="B72" s="18" t="s">
        <v>4652</v>
      </c>
      <c r="C72" s="18" t="s">
        <v>4771</v>
      </c>
      <c r="D72" s="18" t="s">
        <v>16</v>
      </c>
      <c r="E72" s="18" t="s">
        <v>2490</v>
      </c>
      <c r="F72" s="18">
        <v>1</v>
      </c>
      <c r="G72" s="18" t="s">
        <v>454</v>
      </c>
      <c r="H72" s="18" t="s">
        <v>94</v>
      </c>
      <c r="J72" s="18" t="s">
        <v>6497</v>
      </c>
      <c r="L72" s="18" t="s">
        <v>6498</v>
      </c>
      <c r="M72" s="18" t="s">
        <v>4867</v>
      </c>
      <c r="N72" s="18">
        <v>6</v>
      </c>
      <c r="P72" s="23"/>
      <c r="Q72" s="23"/>
      <c r="R72" s="23"/>
      <c r="S72" s="23"/>
      <c r="T72" s="23"/>
      <c r="U72" s="23"/>
    </row>
    <row r="73" spans="1:21" ht="13.5" customHeight="1">
      <c r="A73" s="18" t="s">
        <v>140</v>
      </c>
      <c r="B73" s="18" t="s">
        <v>4731</v>
      </c>
      <c r="C73" s="18" t="s">
        <v>4771</v>
      </c>
      <c r="D73" s="18">
        <v>1</v>
      </c>
      <c r="E73" s="18" t="s">
        <v>2490</v>
      </c>
      <c r="F73" s="18">
        <v>1</v>
      </c>
      <c r="G73" s="18" t="s">
        <v>454</v>
      </c>
      <c r="H73" s="18" t="s">
        <v>94</v>
      </c>
      <c r="J73" s="18" t="s">
        <v>4896</v>
      </c>
      <c r="L73" s="18" t="s">
        <v>7775</v>
      </c>
      <c r="M73" s="18" t="s">
        <v>4871</v>
      </c>
      <c r="N73" s="18">
        <v>7</v>
      </c>
      <c r="P73" s="23"/>
      <c r="Q73" s="23"/>
      <c r="R73" s="23"/>
      <c r="S73" s="23"/>
      <c r="T73" s="23"/>
      <c r="U73" s="23"/>
    </row>
    <row r="74" spans="1:21" ht="13.5" customHeight="1">
      <c r="A74" s="18" t="s">
        <v>140</v>
      </c>
      <c r="B74" s="18" t="s">
        <v>4656</v>
      </c>
      <c r="C74" s="18" t="s">
        <v>4771</v>
      </c>
      <c r="D74" s="18">
        <v>2</v>
      </c>
      <c r="E74" s="18" t="s">
        <v>2490</v>
      </c>
      <c r="F74" s="18">
        <v>1</v>
      </c>
      <c r="G74" s="18" t="s">
        <v>454</v>
      </c>
      <c r="H74" s="18" t="s">
        <v>94</v>
      </c>
      <c r="J74" s="18" t="s">
        <v>4896</v>
      </c>
      <c r="L74" s="18" t="s">
        <v>7775</v>
      </c>
      <c r="M74" s="18" t="s">
        <v>4871</v>
      </c>
      <c r="N74" s="18">
        <v>7</v>
      </c>
      <c r="P74" s="23"/>
      <c r="Q74" s="23"/>
      <c r="R74" s="23"/>
      <c r="S74" s="23"/>
      <c r="T74" s="23"/>
      <c r="U74" s="23"/>
    </row>
    <row r="75" spans="1:21" ht="13.5" customHeight="1">
      <c r="A75" s="18" t="s">
        <v>141</v>
      </c>
      <c r="B75" s="18" t="s">
        <v>4599</v>
      </c>
      <c r="C75" s="18" t="s">
        <v>4771</v>
      </c>
      <c r="D75" s="18" t="s">
        <v>16</v>
      </c>
      <c r="E75" s="18" t="s">
        <v>2490</v>
      </c>
      <c r="F75" s="18">
        <v>1</v>
      </c>
      <c r="G75" s="18" t="s">
        <v>454</v>
      </c>
      <c r="H75" s="18" t="s">
        <v>94</v>
      </c>
      <c r="J75" s="18" t="s">
        <v>8510</v>
      </c>
      <c r="L75" s="18" t="s">
        <v>15424</v>
      </c>
      <c r="M75" s="18" t="s">
        <v>4885</v>
      </c>
      <c r="N75" s="18">
        <v>7</v>
      </c>
      <c r="O75" s="18" t="s">
        <v>4867</v>
      </c>
      <c r="P75" s="23">
        <v>6</v>
      </c>
      <c r="Q75" s="23" t="s">
        <v>1549</v>
      </c>
      <c r="R75" s="23"/>
      <c r="S75" s="23"/>
      <c r="T75" s="23"/>
      <c r="U75" s="23"/>
    </row>
    <row r="76" spans="1:21" ht="13.5" customHeight="1">
      <c r="A76" s="18" t="s">
        <v>3549</v>
      </c>
      <c r="B76" s="18" t="s">
        <v>4653</v>
      </c>
      <c r="C76" s="18" t="s">
        <v>4771</v>
      </c>
      <c r="D76" s="18" t="s">
        <v>16</v>
      </c>
      <c r="E76" s="18" t="s">
        <v>2490</v>
      </c>
      <c r="F76" s="18">
        <v>1</v>
      </c>
      <c r="G76" s="18" t="s">
        <v>454</v>
      </c>
      <c r="H76" s="18" t="s">
        <v>94</v>
      </c>
      <c r="J76" s="18" t="s">
        <v>6788</v>
      </c>
      <c r="L76" s="18" t="s">
        <v>6928</v>
      </c>
      <c r="M76" s="18" t="s">
        <v>4850</v>
      </c>
      <c r="N76" s="18">
        <v>5</v>
      </c>
      <c r="P76" s="23"/>
      <c r="Q76" s="23"/>
      <c r="R76" s="23"/>
      <c r="S76" s="23"/>
      <c r="T76" s="23"/>
      <c r="U76" s="23"/>
    </row>
    <row r="77" spans="1:21" ht="13.5" customHeight="1">
      <c r="A77" s="18" t="s">
        <v>3434</v>
      </c>
      <c r="B77" s="18" t="s">
        <v>4424</v>
      </c>
      <c r="C77" s="18" t="s">
        <v>4771</v>
      </c>
      <c r="D77" s="18">
        <v>3</v>
      </c>
      <c r="E77" s="18" t="s">
        <v>2490</v>
      </c>
      <c r="F77" s="18">
        <v>1</v>
      </c>
      <c r="G77" s="18" t="s">
        <v>454</v>
      </c>
      <c r="H77" s="18" t="s">
        <v>94</v>
      </c>
      <c r="J77" s="18" t="s">
        <v>8476</v>
      </c>
      <c r="L77" s="18" t="s">
        <v>15484</v>
      </c>
      <c r="M77" s="18" t="s">
        <v>4867</v>
      </c>
      <c r="N77" s="18">
        <v>7</v>
      </c>
      <c r="P77" s="23"/>
      <c r="Q77" s="23"/>
      <c r="R77" s="23"/>
      <c r="S77" s="23"/>
      <c r="T77" s="23"/>
      <c r="U77" s="23"/>
    </row>
    <row r="78" spans="1:21" ht="13.5" customHeight="1">
      <c r="A78" s="18" t="s">
        <v>143</v>
      </c>
      <c r="B78" s="18" t="s">
        <v>4661</v>
      </c>
      <c r="C78" s="18" t="s">
        <v>4771</v>
      </c>
      <c r="D78" s="18">
        <v>6</v>
      </c>
      <c r="E78" s="18" t="s">
        <v>2490</v>
      </c>
      <c r="F78" s="18">
        <v>1</v>
      </c>
      <c r="G78" s="18" t="s">
        <v>454</v>
      </c>
      <c r="H78" s="18" t="s">
        <v>94</v>
      </c>
      <c r="J78" s="18" t="s">
        <v>1708</v>
      </c>
      <c r="L78" s="18" t="s">
        <v>3068</v>
      </c>
      <c r="M78" s="18" t="s">
        <v>4850</v>
      </c>
      <c r="N78" s="18">
        <v>14</v>
      </c>
      <c r="P78" s="23"/>
      <c r="Q78" s="23"/>
      <c r="R78" s="23"/>
      <c r="S78" s="23"/>
      <c r="T78" s="23"/>
      <c r="U78" s="23"/>
    </row>
    <row r="79" spans="1:21" ht="13.5" customHeight="1">
      <c r="A79" s="18" t="s">
        <v>3460</v>
      </c>
      <c r="B79" s="18" t="s">
        <v>4420</v>
      </c>
      <c r="C79" s="18" t="s">
        <v>4771</v>
      </c>
      <c r="D79" s="18" t="s">
        <v>16</v>
      </c>
      <c r="E79" s="18" t="s">
        <v>2490</v>
      </c>
      <c r="F79" s="18">
        <v>1</v>
      </c>
      <c r="G79" s="18" t="s">
        <v>454</v>
      </c>
      <c r="H79" s="18" t="s">
        <v>94</v>
      </c>
      <c r="J79" s="18" t="s">
        <v>15485</v>
      </c>
      <c r="L79" s="18" t="s">
        <v>15486</v>
      </c>
      <c r="M79" s="18" t="s">
        <v>4867</v>
      </c>
      <c r="N79" s="18">
        <v>4</v>
      </c>
      <c r="P79" s="23"/>
      <c r="Q79" s="23"/>
      <c r="R79" s="23"/>
      <c r="S79" s="23"/>
      <c r="T79" s="23"/>
      <c r="U79" s="23"/>
    </row>
    <row r="80" spans="1:21" ht="13.5" customHeight="1">
      <c r="A80" s="18" t="s">
        <v>3435</v>
      </c>
      <c r="B80" s="18" t="s">
        <v>4373</v>
      </c>
      <c r="C80" s="18" t="s">
        <v>4771</v>
      </c>
      <c r="D80" s="18">
        <v>4</v>
      </c>
      <c r="E80" s="18" t="s">
        <v>2490</v>
      </c>
      <c r="F80" s="18">
        <v>1</v>
      </c>
      <c r="G80" s="18" t="s">
        <v>454</v>
      </c>
      <c r="H80" s="18" t="s">
        <v>94</v>
      </c>
      <c r="J80" s="18" t="s">
        <v>15487</v>
      </c>
      <c r="L80" s="18" t="s">
        <v>15488</v>
      </c>
      <c r="M80" s="18" t="s">
        <v>4867</v>
      </c>
      <c r="N80" s="18">
        <v>9</v>
      </c>
      <c r="P80" s="23"/>
      <c r="Q80" s="23"/>
      <c r="R80" s="23"/>
      <c r="S80" s="23"/>
      <c r="T80" s="23"/>
      <c r="U80" s="23"/>
    </row>
    <row r="81" spans="1:21" ht="13.5" customHeight="1">
      <c r="A81" s="18" t="s">
        <v>145</v>
      </c>
      <c r="B81" s="18" t="s">
        <v>4659</v>
      </c>
      <c r="C81" s="18" t="s">
        <v>4771</v>
      </c>
      <c r="D81" s="18">
        <v>4</v>
      </c>
      <c r="E81" s="18" t="s">
        <v>2490</v>
      </c>
      <c r="F81" s="18">
        <v>1</v>
      </c>
      <c r="G81" s="18" t="s">
        <v>454</v>
      </c>
      <c r="H81" s="18" t="s">
        <v>94</v>
      </c>
      <c r="J81" s="18" t="s">
        <v>2602</v>
      </c>
      <c r="L81" s="18" t="s">
        <v>4902</v>
      </c>
      <c r="M81" s="18" t="s">
        <v>4867</v>
      </c>
      <c r="N81" s="18">
        <v>2</v>
      </c>
      <c r="P81" s="23"/>
      <c r="Q81" s="23"/>
      <c r="R81" s="23"/>
      <c r="S81" s="23"/>
      <c r="T81" s="23"/>
      <c r="U81" s="23"/>
    </row>
    <row r="82" spans="1:21" ht="13.5" customHeight="1">
      <c r="A82" s="18" t="s">
        <v>147</v>
      </c>
      <c r="B82" s="18" t="s">
        <v>4410</v>
      </c>
      <c r="C82" s="18" t="s">
        <v>4771</v>
      </c>
      <c r="D82" s="18">
        <v>6</v>
      </c>
      <c r="E82" s="18" t="s">
        <v>2490</v>
      </c>
      <c r="F82" s="18">
        <v>1</v>
      </c>
      <c r="G82" s="18" t="s">
        <v>454</v>
      </c>
      <c r="H82" s="18" t="s">
        <v>148</v>
      </c>
      <c r="J82" s="18" t="s">
        <v>4858</v>
      </c>
      <c r="L82" s="18" t="s">
        <v>8516</v>
      </c>
      <c r="M82" s="18" t="s">
        <v>4861</v>
      </c>
      <c r="N82" s="18">
        <v>14</v>
      </c>
      <c r="P82" s="23"/>
      <c r="Q82" s="23"/>
      <c r="R82" s="23"/>
      <c r="S82" s="23"/>
      <c r="T82" s="23"/>
      <c r="U82" s="23"/>
    </row>
    <row r="83" spans="1:21" ht="13.5" customHeight="1">
      <c r="A83" s="18" t="s">
        <v>3453</v>
      </c>
      <c r="B83" s="18" t="s">
        <v>4408</v>
      </c>
      <c r="C83" s="18" t="s">
        <v>4771</v>
      </c>
      <c r="D83" s="18">
        <v>4</v>
      </c>
      <c r="E83" s="18" t="s">
        <v>2490</v>
      </c>
      <c r="F83" s="18">
        <v>1</v>
      </c>
      <c r="G83" s="18" t="s">
        <v>454</v>
      </c>
      <c r="H83" s="18" t="s">
        <v>148</v>
      </c>
      <c r="J83" s="18" t="s">
        <v>9216</v>
      </c>
      <c r="L83" s="18" t="s">
        <v>15489</v>
      </c>
      <c r="M83" s="18" t="s">
        <v>4861</v>
      </c>
      <c r="N83" s="18">
        <v>7</v>
      </c>
      <c r="P83" s="23"/>
      <c r="Q83" s="23"/>
      <c r="R83" s="23"/>
      <c r="S83" s="23"/>
      <c r="T83" s="23"/>
      <c r="U83" s="23"/>
    </row>
    <row r="84" spans="1:21" ht="13.5" customHeight="1">
      <c r="A84" s="18" t="s">
        <v>149</v>
      </c>
      <c r="B84" s="18" t="s">
        <v>4572</v>
      </c>
      <c r="C84" s="18" t="s">
        <v>4771</v>
      </c>
      <c r="D84" s="18">
        <v>2</v>
      </c>
      <c r="E84" s="18" t="s">
        <v>2490</v>
      </c>
      <c r="F84" s="18">
        <v>1</v>
      </c>
      <c r="G84" s="18" t="s">
        <v>454</v>
      </c>
      <c r="H84" s="18" t="s">
        <v>148</v>
      </c>
      <c r="P84" s="23"/>
      <c r="Q84" s="23"/>
      <c r="R84" s="23"/>
      <c r="S84" s="23"/>
      <c r="T84" s="23"/>
      <c r="U84" s="23"/>
    </row>
    <row r="85" spans="1:21" ht="13.5" customHeight="1">
      <c r="A85" s="18" t="s">
        <v>3510</v>
      </c>
      <c r="B85" s="18" t="s">
        <v>4515</v>
      </c>
      <c r="C85" s="18" t="s">
        <v>4771</v>
      </c>
      <c r="D85" s="18" t="s">
        <v>16</v>
      </c>
      <c r="E85" s="18" t="s">
        <v>2490</v>
      </c>
      <c r="F85" s="18">
        <v>1</v>
      </c>
      <c r="G85" s="18" t="s">
        <v>454</v>
      </c>
      <c r="H85" s="18" t="s">
        <v>148</v>
      </c>
      <c r="P85" s="23"/>
      <c r="Q85" s="23"/>
      <c r="R85" s="23"/>
      <c r="S85" s="23"/>
      <c r="T85" s="23"/>
      <c r="U85" s="23"/>
    </row>
    <row r="86" spans="1:21" ht="13.5" customHeight="1">
      <c r="A86" s="18" t="s">
        <v>3541</v>
      </c>
      <c r="B86" s="18" t="s">
        <v>4703</v>
      </c>
      <c r="C86" s="18" t="s">
        <v>4771</v>
      </c>
      <c r="D86" s="18">
        <v>2</v>
      </c>
      <c r="E86" s="18" t="s">
        <v>2490</v>
      </c>
      <c r="F86" s="18">
        <v>1</v>
      </c>
      <c r="G86" s="18" t="s">
        <v>454</v>
      </c>
      <c r="H86" s="18" t="s">
        <v>148</v>
      </c>
      <c r="J86" s="18" t="s">
        <v>4903</v>
      </c>
      <c r="L86" s="18" t="s">
        <v>7776</v>
      </c>
      <c r="M86" s="18" t="s">
        <v>4861</v>
      </c>
      <c r="N86" s="18">
        <v>6</v>
      </c>
      <c r="P86" s="23"/>
      <c r="Q86" s="23"/>
      <c r="R86" s="23"/>
      <c r="S86" s="23"/>
      <c r="T86" s="23"/>
      <c r="U86" s="23"/>
    </row>
    <row r="87" spans="1:21" ht="13.5" customHeight="1">
      <c r="A87" s="18" t="s">
        <v>150</v>
      </c>
      <c r="B87" s="18" t="s">
        <v>4363</v>
      </c>
      <c r="C87" s="18" t="s">
        <v>4771</v>
      </c>
      <c r="D87" s="18">
        <v>4</v>
      </c>
      <c r="E87" s="18" t="s">
        <v>2490</v>
      </c>
      <c r="F87" s="18">
        <v>1</v>
      </c>
      <c r="G87" s="18" t="s">
        <v>454</v>
      </c>
      <c r="H87" s="18" t="s">
        <v>148</v>
      </c>
      <c r="J87" s="18" t="s">
        <v>8517</v>
      </c>
      <c r="L87" s="18" t="s">
        <v>15490</v>
      </c>
      <c r="M87" s="18" t="s">
        <v>4861</v>
      </c>
      <c r="N87" s="18">
        <v>9</v>
      </c>
      <c r="P87" s="23"/>
      <c r="Q87" s="23"/>
      <c r="R87" s="23"/>
      <c r="S87" s="23"/>
      <c r="T87" s="23"/>
      <c r="U87" s="23"/>
    </row>
    <row r="88" spans="1:21" ht="13.5" customHeight="1">
      <c r="A88" s="18" t="s">
        <v>150</v>
      </c>
      <c r="B88" s="18" t="s">
        <v>4574</v>
      </c>
      <c r="C88" s="18" t="s">
        <v>4771</v>
      </c>
      <c r="D88" s="18">
        <v>5</v>
      </c>
      <c r="E88" s="18" t="s">
        <v>2490</v>
      </c>
      <c r="F88" s="18">
        <v>1</v>
      </c>
      <c r="G88" s="18" t="s">
        <v>454</v>
      </c>
      <c r="H88" s="18" t="s">
        <v>148</v>
      </c>
      <c r="J88" s="18" t="s">
        <v>8517</v>
      </c>
      <c r="L88" s="18" t="s">
        <v>15490</v>
      </c>
      <c r="M88" s="18" t="s">
        <v>4861</v>
      </c>
      <c r="N88" s="18">
        <v>9</v>
      </c>
      <c r="P88" s="23"/>
      <c r="Q88" s="23"/>
      <c r="R88" s="23"/>
      <c r="S88" s="23"/>
      <c r="T88" s="23"/>
      <c r="U88" s="23"/>
    </row>
    <row r="89" spans="1:21" ht="13.5" customHeight="1">
      <c r="A89" s="18" t="s">
        <v>3486</v>
      </c>
      <c r="B89" s="18" t="s">
        <v>4570</v>
      </c>
      <c r="C89" s="18" t="s">
        <v>4771</v>
      </c>
      <c r="D89" s="18" t="s">
        <v>16</v>
      </c>
      <c r="E89" s="18" t="s">
        <v>2490</v>
      </c>
      <c r="F89" s="18">
        <v>1</v>
      </c>
      <c r="G89" s="18" t="s">
        <v>454</v>
      </c>
      <c r="H89" s="18" t="s">
        <v>148</v>
      </c>
      <c r="P89" s="23"/>
      <c r="Q89" s="23"/>
      <c r="R89" s="23"/>
      <c r="S89" s="23"/>
      <c r="T89" s="23"/>
      <c r="U89" s="23"/>
    </row>
    <row r="90" spans="1:21" ht="13.5" customHeight="1">
      <c r="A90" s="18" t="s">
        <v>152</v>
      </c>
      <c r="B90" s="31" t="s">
        <v>4460</v>
      </c>
      <c r="C90" s="18" t="s">
        <v>4771</v>
      </c>
      <c r="D90" s="18" t="s">
        <v>16</v>
      </c>
      <c r="E90" s="18" t="s">
        <v>2490</v>
      </c>
      <c r="F90" s="18">
        <v>1</v>
      </c>
      <c r="G90" s="18" t="s">
        <v>454</v>
      </c>
      <c r="H90" s="18" t="s">
        <v>148</v>
      </c>
      <c r="J90" s="18" t="s">
        <v>8521</v>
      </c>
      <c r="L90" s="18" t="s">
        <v>8522</v>
      </c>
      <c r="M90" s="18" t="s">
        <v>4861</v>
      </c>
      <c r="N90" s="18">
        <v>3</v>
      </c>
      <c r="P90" s="23"/>
      <c r="Q90" s="23"/>
      <c r="R90" s="23"/>
      <c r="S90" s="23"/>
      <c r="T90" s="23"/>
      <c r="U90" s="23"/>
    </row>
    <row r="91" spans="1:21" ht="13.5" customHeight="1">
      <c r="A91" s="18" t="s">
        <v>153</v>
      </c>
      <c r="B91" s="31" t="s">
        <v>4407</v>
      </c>
      <c r="C91" s="18" t="s">
        <v>4771</v>
      </c>
      <c r="D91" s="18">
        <v>3</v>
      </c>
      <c r="E91" s="18" t="s">
        <v>2490</v>
      </c>
      <c r="F91" s="18">
        <v>1</v>
      </c>
      <c r="G91" s="18" t="s">
        <v>454</v>
      </c>
      <c r="H91" s="18" t="s">
        <v>148</v>
      </c>
      <c r="J91" s="18" t="s">
        <v>4858</v>
      </c>
      <c r="L91" s="18" t="s">
        <v>8523</v>
      </c>
      <c r="M91" s="18" t="s">
        <v>4861</v>
      </c>
      <c r="N91" s="18">
        <v>8</v>
      </c>
      <c r="P91" s="23"/>
      <c r="Q91" s="23"/>
      <c r="R91" s="23"/>
      <c r="S91" s="23"/>
      <c r="T91" s="23"/>
      <c r="U91" s="23"/>
    </row>
    <row r="92" spans="1:21" ht="13.5" customHeight="1">
      <c r="A92" s="18" t="s">
        <v>3540</v>
      </c>
      <c r="B92" s="18" t="s">
        <v>4701</v>
      </c>
      <c r="C92" s="18" t="s">
        <v>4771</v>
      </c>
      <c r="D92" s="18" t="s">
        <v>16</v>
      </c>
      <c r="E92" s="18" t="s">
        <v>2490</v>
      </c>
      <c r="F92" s="18">
        <v>1</v>
      </c>
      <c r="G92" s="18" t="s">
        <v>454</v>
      </c>
      <c r="H92" s="18" t="s">
        <v>148</v>
      </c>
      <c r="J92" s="18" t="s">
        <v>4904</v>
      </c>
      <c r="L92" s="18" t="s">
        <v>7777</v>
      </c>
      <c r="M92" s="18" t="s">
        <v>4861</v>
      </c>
      <c r="N92" s="18">
        <v>2</v>
      </c>
      <c r="P92" s="23"/>
      <c r="Q92" s="23"/>
      <c r="R92" s="23"/>
      <c r="S92" s="23"/>
      <c r="T92" s="23"/>
      <c r="U92" s="23"/>
    </row>
    <row r="93" spans="1:21" ht="13.5" customHeight="1">
      <c r="A93" s="18" t="s">
        <v>154</v>
      </c>
      <c r="B93" s="18" t="s">
        <v>4406</v>
      </c>
      <c r="C93" s="18" t="s">
        <v>4771</v>
      </c>
      <c r="D93" s="18">
        <v>2</v>
      </c>
      <c r="E93" s="18" t="s">
        <v>2490</v>
      </c>
      <c r="F93" s="18">
        <v>1</v>
      </c>
      <c r="G93" s="18" t="s">
        <v>454</v>
      </c>
      <c r="H93" s="18" t="s">
        <v>148</v>
      </c>
      <c r="J93" s="18" t="s">
        <v>8524</v>
      </c>
      <c r="L93" s="18" t="s">
        <v>8525</v>
      </c>
      <c r="P93" s="23"/>
      <c r="Q93" s="23"/>
      <c r="R93" s="23"/>
      <c r="S93" s="23"/>
      <c r="T93" s="23"/>
      <c r="U93" s="23"/>
    </row>
    <row r="94" spans="1:21" ht="13.5" customHeight="1">
      <c r="A94" s="18" t="s">
        <v>155</v>
      </c>
      <c r="B94" s="18" t="s">
        <v>4468</v>
      </c>
      <c r="C94" s="18" t="s">
        <v>4771</v>
      </c>
      <c r="D94" s="18">
        <v>6</v>
      </c>
      <c r="E94" s="18" t="s">
        <v>2490</v>
      </c>
      <c r="F94" s="18">
        <v>1</v>
      </c>
      <c r="G94" s="18" t="s">
        <v>454</v>
      </c>
      <c r="H94" s="18" t="s">
        <v>148</v>
      </c>
      <c r="P94" s="23"/>
      <c r="Q94" s="23"/>
      <c r="R94" s="23"/>
      <c r="S94" s="23"/>
      <c r="T94" s="23"/>
      <c r="U94" s="23"/>
    </row>
    <row r="95" spans="1:21" ht="13.5" customHeight="1">
      <c r="A95" s="18" t="s">
        <v>156</v>
      </c>
      <c r="B95" s="18" t="s">
        <v>4461</v>
      </c>
      <c r="C95" s="18" t="s">
        <v>4771</v>
      </c>
      <c r="D95" s="18">
        <v>1</v>
      </c>
      <c r="E95" s="18" t="s">
        <v>2490</v>
      </c>
      <c r="F95" s="18">
        <v>1</v>
      </c>
      <c r="G95" s="18" t="s">
        <v>454</v>
      </c>
      <c r="H95" s="18" t="s">
        <v>148</v>
      </c>
      <c r="P95" s="23"/>
      <c r="Q95" s="23"/>
      <c r="R95" s="23"/>
      <c r="S95" s="23"/>
      <c r="T95" s="23"/>
      <c r="U95" s="23"/>
    </row>
    <row r="96" spans="1:21" ht="13.5" customHeight="1">
      <c r="A96" s="18" t="s">
        <v>157</v>
      </c>
      <c r="B96" s="18" t="s">
        <v>4637</v>
      </c>
      <c r="C96" s="18" t="s">
        <v>4771</v>
      </c>
      <c r="D96" s="18">
        <v>1</v>
      </c>
      <c r="E96" s="18" t="s">
        <v>2490</v>
      </c>
      <c r="F96" s="18">
        <v>1</v>
      </c>
      <c r="G96" s="18" t="s">
        <v>454</v>
      </c>
      <c r="H96" s="18" t="s">
        <v>148</v>
      </c>
      <c r="J96" s="18" t="s">
        <v>4903</v>
      </c>
      <c r="L96" s="18" t="s">
        <v>7778</v>
      </c>
      <c r="M96" s="18" t="s">
        <v>4861</v>
      </c>
      <c r="N96" s="18">
        <v>6</v>
      </c>
      <c r="P96" s="23"/>
      <c r="Q96" s="23"/>
      <c r="R96" s="23"/>
      <c r="S96" s="23"/>
      <c r="T96" s="23"/>
      <c r="U96" s="23"/>
    </row>
    <row r="97" spans="1:21" ht="13.5" customHeight="1">
      <c r="A97" s="18" t="s">
        <v>158</v>
      </c>
      <c r="B97" s="18" t="s">
        <v>4526</v>
      </c>
      <c r="C97" s="18" t="s">
        <v>4771</v>
      </c>
      <c r="D97" s="18">
        <v>6</v>
      </c>
      <c r="E97" s="18" t="s">
        <v>2490</v>
      </c>
      <c r="F97" s="18">
        <v>1</v>
      </c>
      <c r="G97" s="18" t="s">
        <v>454</v>
      </c>
      <c r="H97" s="18" t="s">
        <v>148</v>
      </c>
      <c r="P97" s="23"/>
      <c r="Q97" s="23"/>
      <c r="R97" s="23"/>
      <c r="S97" s="23"/>
      <c r="T97" s="23"/>
      <c r="U97" s="23"/>
    </row>
    <row r="98" spans="1:21" ht="13.5" customHeight="1">
      <c r="A98" s="18" t="s">
        <v>3489</v>
      </c>
      <c r="B98" s="18" t="s">
        <v>4466</v>
      </c>
      <c r="C98" s="18" t="s">
        <v>4771</v>
      </c>
      <c r="D98" s="18">
        <v>5</v>
      </c>
      <c r="E98" s="18" t="s">
        <v>2490</v>
      </c>
      <c r="F98" s="18">
        <v>1</v>
      </c>
      <c r="G98" s="18" t="s">
        <v>454</v>
      </c>
      <c r="H98" s="18" t="s">
        <v>148</v>
      </c>
      <c r="P98" s="23"/>
      <c r="Q98" s="23"/>
      <c r="R98" s="23"/>
      <c r="S98" s="23"/>
      <c r="T98" s="23"/>
      <c r="U98" s="23"/>
    </row>
    <row r="99" spans="1:21" ht="13.5" customHeight="1">
      <c r="A99" s="18" t="s">
        <v>3514</v>
      </c>
      <c r="B99" s="18" t="s">
        <v>4522</v>
      </c>
      <c r="C99" s="18" t="s">
        <v>4771</v>
      </c>
      <c r="D99" s="18">
        <v>1</v>
      </c>
      <c r="E99" s="18" t="s">
        <v>2490</v>
      </c>
      <c r="F99" s="18">
        <v>1</v>
      </c>
      <c r="G99" s="18" t="s">
        <v>454</v>
      </c>
      <c r="H99" s="18" t="s">
        <v>148</v>
      </c>
      <c r="P99" s="23"/>
      <c r="Q99" s="23"/>
      <c r="R99" s="23"/>
      <c r="S99" s="23"/>
      <c r="T99" s="23"/>
      <c r="U99" s="23"/>
    </row>
    <row r="100" spans="1:21" ht="13.5" customHeight="1">
      <c r="A100" s="18" t="s">
        <v>162</v>
      </c>
      <c r="B100" s="18" t="s">
        <v>4462</v>
      </c>
      <c r="C100" s="18" t="s">
        <v>4771</v>
      </c>
      <c r="D100" s="18">
        <v>2</v>
      </c>
      <c r="E100" s="18" t="s">
        <v>2490</v>
      </c>
      <c r="F100" s="18">
        <v>1</v>
      </c>
      <c r="G100" s="18" t="s">
        <v>454</v>
      </c>
      <c r="H100" s="18" t="s">
        <v>148</v>
      </c>
      <c r="P100" s="23"/>
      <c r="Q100" s="23"/>
      <c r="R100" s="23"/>
      <c r="S100" s="23"/>
      <c r="T100" s="23"/>
      <c r="U100" s="23"/>
    </row>
    <row r="101" spans="1:21" ht="13.5" customHeight="1">
      <c r="A101" s="18" t="s">
        <v>163</v>
      </c>
      <c r="B101" s="18" t="s">
        <v>4409</v>
      </c>
      <c r="C101" s="18" t="s">
        <v>4771</v>
      </c>
      <c r="D101" s="18">
        <v>5</v>
      </c>
      <c r="E101" s="18" t="s">
        <v>2490</v>
      </c>
      <c r="F101" s="18">
        <v>1</v>
      </c>
      <c r="G101" s="18" t="s">
        <v>454</v>
      </c>
      <c r="H101" s="18" t="s">
        <v>148</v>
      </c>
      <c r="J101" s="18" t="s">
        <v>4858</v>
      </c>
      <c r="L101" s="18" t="s">
        <v>8539</v>
      </c>
      <c r="M101" s="18" t="s">
        <v>4861</v>
      </c>
      <c r="N101" s="18">
        <v>11</v>
      </c>
      <c r="P101" s="23"/>
      <c r="Q101" s="23"/>
      <c r="R101" s="23"/>
      <c r="S101" s="23"/>
      <c r="T101" s="23"/>
      <c r="U101" s="23"/>
    </row>
    <row r="102" spans="1:21" ht="13.5" customHeight="1">
      <c r="A102" s="18" t="s">
        <v>164</v>
      </c>
      <c r="B102" s="18" t="s">
        <v>4636</v>
      </c>
      <c r="C102" s="18" t="s">
        <v>4771</v>
      </c>
      <c r="D102" s="18" t="s">
        <v>16</v>
      </c>
      <c r="E102" s="18" t="s">
        <v>2490</v>
      </c>
      <c r="F102" s="18">
        <v>1</v>
      </c>
      <c r="G102" s="18" t="s">
        <v>454</v>
      </c>
      <c r="H102" s="18" t="s">
        <v>148</v>
      </c>
      <c r="J102" s="18" t="s">
        <v>4904</v>
      </c>
      <c r="L102" s="18" t="s">
        <v>7779</v>
      </c>
      <c r="M102" s="18" t="s">
        <v>4861</v>
      </c>
      <c r="N102" s="18">
        <v>2</v>
      </c>
      <c r="P102" s="23"/>
      <c r="Q102" s="23"/>
      <c r="R102" s="23"/>
      <c r="S102" s="23"/>
      <c r="T102" s="23"/>
      <c r="U102" s="23"/>
    </row>
    <row r="103" spans="1:21" ht="13.5" customHeight="1">
      <c r="A103" s="18" t="s">
        <v>165</v>
      </c>
      <c r="B103" s="18" t="s">
        <v>4705</v>
      </c>
      <c r="C103" s="18" t="s">
        <v>4771</v>
      </c>
      <c r="D103" s="18">
        <v>4</v>
      </c>
      <c r="E103" s="18" t="s">
        <v>2490</v>
      </c>
      <c r="F103" s="18">
        <v>1</v>
      </c>
      <c r="G103" s="18" t="s">
        <v>454</v>
      </c>
      <c r="H103" s="18" t="s">
        <v>148</v>
      </c>
      <c r="P103" s="23"/>
      <c r="Q103" s="23"/>
      <c r="R103" s="23"/>
      <c r="S103" s="23"/>
      <c r="T103" s="23"/>
      <c r="U103" s="23"/>
    </row>
    <row r="104" spans="1:21" ht="13.5" customHeight="1">
      <c r="A104" s="18" t="s">
        <v>167</v>
      </c>
      <c r="B104" s="18" t="s">
        <v>4464</v>
      </c>
      <c r="C104" s="18" t="s">
        <v>4771</v>
      </c>
      <c r="D104" s="18">
        <v>3</v>
      </c>
      <c r="E104" s="18" t="s">
        <v>2490</v>
      </c>
      <c r="F104" s="18">
        <v>1</v>
      </c>
      <c r="G104" s="18" t="s">
        <v>454</v>
      </c>
      <c r="H104" s="18" t="s">
        <v>148</v>
      </c>
      <c r="P104" s="23"/>
      <c r="Q104" s="23"/>
      <c r="R104" s="23"/>
      <c r="S104" s="23"/>
      <c r="T104" s="23"/>
      <c r="U104" s="23"/>
    </row>
    <row r="105" spans="1:21" ht="13.5" customHeight="1">
      <c r="A105" s="18" t="s">
        <v>168</v>
      </c>
      <c r="B105" s="18" t="s">
        <v>4403</v>
      </c>
      <c r="C105" s="18" t="s">
        <v>4771</v>
      </c>
      <c r="D105" s="18" t="s">
        <v>16</v>
      </c>
      <c r="E105" s="18" t="s">
        <v>2490</v>
      </c>
      <c r="F105" s="18">
        <v>1</v>
      </c>
      <c r="G105" s="18" t="s">
        <v>454</v>
      </c>
      <c r="H105" s="18" t="s">
        <v>148</v>
      </c>
      <c r="J105" s="18" t="s">
        <v>8528</v>
      </c>
      <c r="L105" s="18" t="s">
        <v>8544</v>
      </c>
      <c r="M105" s="18" t="s">
        <v>4861</v>
      </c>
      <c r="N105" s="18">
        <v>4</v>
      </c>
      <c r="P105" s="23"/>
      <c r="Q105" s="23"/>
      <c r="R105" s="23"/>
      <c r="S105" s="23"/>
      <c r="T105" s="23"/>
      <c r="U105" s="23"/>
    </row>
    <row r="106" spans="1:21" ht="13.5" customHeight="1">
      <c r="A106" s="18" t="s">
        <v>169</v>
      </c>
      <c r="B106" s="18" t="s">
        <v>4361</v>
      </c>
      <c r="C106" s="18" t="s">
        <v>4771</v>
      </c>
      <c r="D106" s="18">
        <v>1</v>
      </c>
      <c r="E106" s="18" t="s">
        <v>2490</v>
      </c>
      <c r="F106" s="18">
        <v>1</v>
      </c>
      <c r="G106" s="18" t="s">
        <v>454</v>
      </c>
      <c r="H106" s="18" t="s">
        <v>148</v>
      </c>
      <c r="J106" s="18" t="s">
        <v>4903</v>
      </c>
      <c r="L106" s="18" t="s">
        <v>7780</v>
      </c>
      <c r="M106" s="18" t="s">
        <v>4861</v>
      </c>
      <c r="N106" s="18">
        <v>2</v>
      </c>
      <c r="P106" s="23"/>
      <c r="Q106" s="23"/>
      <c r="R106" s="23"/>
      <c r="S106" s="23"/>
      <c r="T106" s="23"/>
      <c r="U106" s="23"/>
    </row>
    <row r="107" spans="1:21" ht="13.5" customHeight="1">
      <c r="A107" s="18" t="s">
        <v>169</v>
      </c>
      <c r="B107" s="18" t="s">
        <v>4638</v>
      </c>
      <c r="C107" s="18" t="s">
        <v>4771</v>
      </c>
      <c r="D107" s="18">
        <v>3</v>
      </c>
      <c r="E107" s="18" t="s">
        <v>2490</v>
      </c>
      <c r="F107" s="18">
        <v>1</v>
      </c>
      <c r="G107" s="18" t="s">
        <v>454</v>
      </c>
      <c r="H107" s="18" t="s">
        <v>148</v>
      </c>
      <c r="J107" s="18" t="s">
        <v>4903</v>
      </c>
      <c r="L107" s="18" t="s">
        <v>7780</v>
      </c>
      <c r="M107" s="18" t="s">
        <v>4861</v>
      </c>
      <c r="N107" s="18">
        <v>2</v>
      </c>
      <c r="P107" s="23"/>
      <c r="Q107" s="23"/>
      <c r="R107" s="23"/>
      <c r="S107" s="23"/>
      <c r="T107" s="23"/>
      <c r="U107" s="23"/>
    </row>
    <row r="108" spans="1:21" ht="13.5" customHeight="1">
      <c r="A108" s="18" t="s">
        <v>169</v>
      </c>
      <c r="B108" s="18" t="s">
        <v>4571</v>
      </c>
      <c r="C108" s="18" t="s">
        <v>4771</v>
      </c>
      <c r="D108" s="18" t="s">
        <v>16</v>
      </c>
      <c r="E108" s="18" t="s">
        <v>2490</v>
      </c>
      <c r="F108" s="18">
        <v>1</v>
      </c>
      <c r="G108" s="18" t="s">
        <v>454</v>
      </c>
      <c r="H108" s="18" t="s">
        <v>148</v>
      </c>
      <c r="J108" s="18" t="s">
        <v>4903</v>
      </c>
      <c r="L108" s="18" t="s">
        <v>7780</v>
      </c>
      <c r="M108" s="18" t="s">
        <v>4861</v>
      </c>
      <c r="N108" s="18">
        <v>2</v>
      </c>
      <c r="P108" s="23"/>
      <c r="Q108" s="23"/>
      <c r="R108" s="23"/>
      <c r="S108" s="23"/>
      <c r="T108" s="23"/>
      <c r="U108" s="23"/>
    </row>
    <row r="109" spans="1:21" ht="13.5" customHeight="1">
      <c r="A109" s="18" t="s">
        <v>170</v>
      </c>
      <c r="B109" s="18" t="s">
        <v>4404</v>
      </c>
      <c r="C109" s="18" t="s">
        <v>4771</v>
      </c>
      <c r="D109" s="18" t="s">
        <v>16</v>
      </c>
      <c r="E109" s="18" t="s">
        <v>2490</v>
      </c>
      <c r="F109" s="18">
        <v>1</v>
      </c>
      <c r="G109" s="18" t="s">
        <v>454</v>
      </c>
      <c r="H109" s="18" t="s">
        <v>148</v>
      </c>
      <c r="J109" s="18" t="s">
        <v>15491</v>
      </c>
      <c r="L109" s="18" t="s">
        <v>15492</v>
      </c>
      <c r="M109" s="18" t="s">
        <v>4861</v>
      </c>
      <c r="N109" s="18">
        <v>6</v>
      </c>
      <c r="P109" s="23"/>
      <c r="Q109" s="23"/>
      <c r="R109" s="23"/>
      <c r="S109" s="23"/>
      <c r="T109" s="23"/>
      <c r="U109" s="23"/>
    </row>
    <row r="110" spans="1:21" ht="13.5" customHeight="1">
      <c r="A110" s="18" t="s">
        <v>222</v>
      </c>
      <c r="B110" s="18" t="s">
        <v>4589</v>
      </c>
      <c r="C110" s="18" t="s">
        <v>4771</v>
      </c>
      <c r="D110" s="18">
        <v>4</v>
      </c>
      <c r="E110" s="18" t="s">
        <v>2490</v>
      </c>
      <c r="F110" s="18">
        <v>1</v>
      </c>
      <c r="G110" s="18" t="s">
        <v>454</v>
      </c>
      <c r="H110" s="18" t="s">
        <v>148</v>
      </c>
      <c r="P110" s="23"/>
      <c r="Q110" s="23"/>
      <c r="R110" s="23"/>
      <c r="S110" s="23"/>
      <c r="T110" s="23"/>
      <c r="U110" s="23"/>
    </row>
    <row r="111" spans="1:21" ht="13.5" customHeight="1">
      <c r="A111" s="18" t="s">
        <v>222</v>
      </c>
      <c r="B111" s="18" t="s">
        <v>4477</v>
      </c>
      <c r="C111" s="18" t="s">
        <v>4771</v>
      </c>
      <c r="D111" s="18">
        <v>5</v>
      </c>
      <c r="E111" s="18" t="s">
        <v>2490</v>
      </c>
      <c r="F111" s="18">
        <v>1</v>
      </c>
      <c r="G111" s="18" t="s">
        <v>454</v>
      </c>
      <c r="H111" s="18" t="s">
        <v>148</v>
      </c>
      <c r="P111" s="23"/>
      <c r="Q111" s="23"/>
      <c r="R111" s="23"/>
      <c r="S111" s="23"/>
      <c r="T111" s="23"/>
      <c r="U111" s="23"/>
    </row>
    <row r="112" spans="1:21" ht="13.5" customHeight="1">
      <c r="A112" s="18" t="s">
        <v>171</v>
      </c>
      <c r="B112" s="18" t="s">
        <v>4704</v>
      </c>
      <c r="C112" s="18" t="s">
        <v>4771</v>
      </c>
      <c r="D112" s="18">
        <v>3</v>
      </c>
      <c r="E112" s="18" t="s">
        <v>2490</v>
      </c>
      <c r="F112" s="18">
        <v>1</v>
      </c>
      <c r="G112" s="18" t="s">
        <v>454</v>
      </c>
      <c r="H112" s="18" t="s">
        <v>148</v>
      </c>
      <c r="P112" s="23"/>
      <c r="Q112" s="23"/>
      <c r="R112" s="23"/>
      <c r="S112" s="23"/>
      <c r="T112" s="23"/>
      <c r="U112" s="23"/>
    </row>
    <row r="113" spans="1:21" ht="13.5" customHeight="1">
      <c r="A113" s="18" t="s">
        <v>3487</v>
      </c>
      <c r="B113" s="18" t="s">
        <v>4702</v>
      </c>
      <c r="C113" s="18" t="s">
        <v>4771</v>
      </c>
      <c r="D113" s="18">
        <v>1</v>
      </c>
      <c r="E113" s="18" t="s">
        <v>2490</v>
      </c>
      <c r="F113" s="18">
        <v>1</v>
      </c>
      <c r="G113" s="18" t="s">
        <v>454</v>
      </c>
      <c r="H113" s="18" t="s">
        <v>148</v>
      </c>
      <c r="P113" s="23"/>
      <c r="Q113" s="23"/>
      <c r="R113" s="23"/>
      <c r="S113" s="23"/>
      <c r="T113" s="23"/>
      <c r="U113" s="23"/>
    </row>
    <row r="114" spans="1:21" ht="13.5" customHeight="1">
      <c r="A114" s="18" t="s">
        <v>3421</v>
      </c>
      <c r="B114" s="31" t="s">
        <v>4524</v>
      </c>
      <c r="C114" s="18" t="s">
        <v>4771</v>
      </c>
      <c r="D114" s="18">
        <v>4</v>
      </c>
      <c r="E114" s="18" t="s">
        <v>2490</v>
      </c>
      <c r="F114" s="18">
        <v>1</v>
      </c>
      <c r="G114" s="18" t="s">
        <v>454</v>
      </c>
      <c r="H114" s="18" t="s">
        <v>148</v>
      </c>
      <c r="J114" s="18" t="s">
        <v>8517</v>
      </c>
      <c r="L114" s="18" t="s">
        <v>15493</v>
      </c>
      <c r="M114" s="18" t="s">
        <v>15494</v>
      </c>
      <c r="N114" s="18">
        <v>10</v>
      </c>
      <c r="P114" s="23"/>
      <c r="Q114" s="23"/>
      <c r="R114" s="23"/>
      <c r="S114" s="23"/>
      <c r="T114" s="23"/>
      <c r="U114" s="23"/>
    </row>
    <row r="115" spans="1:21" ht="13.5" customHeight="1">
      <c r="A115" s="18" t="s">
        <v>3421</v>
      </c>
      <c r="B115" s="31" t="s">
        <v>4575</v>
      </c>
      <c r="C115" s="18" t="s">
        <v>4771</v>
      </c>
      <c r="D115" s="18">
        <v>6</v>
      </c>
      <c r="E115" s="18" t="s">
        <v>2490</v>
      </c>
      <c r="F115" s="18">
        <v>1</v>
      </c>
      <c r="G115" s="18" t="s">
        <v>454</v>
      </c>
      <c r="H115" s="18" t="s">
        <v>148</v>
      </c>
      <c r="J115" s="18" t="s">
        <v>8517</v>
      </c>
      <c r="L115" s="18" t="s">
        <v>15493</v>
      </c>
      <c r="M115" s="18" t="s">
        <v>15494</v>
      </c>
      <c r="N115" s="18">
        <v>10</v>
      </c>
      <c r="P115" s="23"/>
      <c r="Q115" s="23"/>
      <c r="R115" s="23"/>
      <c r="S115" s="23"/>
      <c r="T115" s="23"/>
      <c r="U115" s="23"/>
    </row>
    <row r="116" spans="1:21" ht="13.5" customHeight="1">
      <c r="A116" s="18" t="s">
        <v>3420</v>
      </c>
      <c r="B116" s="18" t="s">
        <v>4525</v>
      </c>
      <c r="C116" s="18" t="s">
        <v>4771</v>
      </c>
      <c r="D116" s="18">
        <v>5</v>
      </c>
      <c r="E116" s="18" t="s">
        <v>2490</v>
      </c>
      <c r="F116" s="18">
        <v>1</v>
      </c>
      <c r="G116" s="18" t="s">
        <v>454</v>
      </c>
      <c r="H116" s="18" t="s">
        <v>148</v>
      </c>
      <c r="J116" s="18" t="s">
        <v>9216</v>
      </c>
      <c r="L116" s="18" t="s">
        <v>15412</v>
      </c>
      <c r="M116" s="18" t="s">
        <v>4861</v>
      </c>
      <c r="N116" s="18">
        <v>10</v>
      </c>
      <c r="P116" s="23"/>
      <c r="Q116" s="23"/>
      <c r="R116" s="23"/>
      <c r="S116" s="23"/>
      <c r="T116" s="23"/>
      <c r="U116" s="23"/>
    </row>
    <row r="117" spans="1:21" ht="13.5" customHeight="1">
      <c r="A117" s="18" t="s">
        <v>3542</v>
      </c>
      <c r="B117" s="18" t="s">
        <v>4639</v>
      </c>
      <c r="C117" s="18" t="s">
        <v>4771</v>
      </c>
      <c r="D117" s="18">
        <v>4</v>
      </c>
      <c r="E117" s="18" t="s">
        <v>2490</v>
      </c>
      <c r="F117" s="18">
        <v>1</v>
      </c>
      <c r="G117" s="18" t="s">
        <v>454</v>
      </c>
      <c r="H117" s="18" t="s">
        <v>148</v>
      </c>
      <c r="J117" s="18" t="s">
        <v>4918</v>
      </c>
      <c r="L117" s="18" t="s">
        <v>7781</v>
      </c>
      <c r="M117" s="18" t="s">
        <v>4882</v>
      </c>
      <c r="N117" s="18">
        <v>10</v>
      </c>
      <c r="P117" s="23"/>
      <c r="Q117" s="23"/>
      <c r="R117" s="23"/>
      <c r="S117" s="23"/>
      <c r="T117" s="23"/>
      <c r="U117" s="23"/>
    </row>
    <row r="118" spans="1:21" ht="13.5" customHeight="1">
      <c r="A118" s="18" t="s">
        <v>3543</v>
      </c>
      <c r="B118" s="18" t="s">
        <v>4706</v>
      </c>
      <c r="C118" s="18" t="s">
        <v>4771</v>
      </c>
      <c r="D118" s="18">
        <v>5</v>
      </c>
      <c r="E118" s="18" t="s">
        <v>2490</v>
      </c>
      <c r="F118" s="18">
        <v>1</v>
      </c>
      <c r="G118" s="18" t="s">
        <v>454</v>
      </c>
      <c r="H118" s="18" t="s">
        <v>148</v>
      </c>
      <c r="J118" s="18" t="s">
        <v>4918</v>
      </c>
      <c r="L118" s="18" t="s">
        <v>7782</v>
      </c>
      <c r="M118" s="18" t="s">
        <v>4882</v>
      </c>
      <c r="N118" s="18">
        <v>12</v>
      </c>
      <c r="P118" s="23"/>
      <c r="Q118" s="23"/>
      <c r="R118" s="23"/>
      <c r="S118" s="23"/>
      <c r="T118" s="23"/>
      <c r="U118" s="23"/>
    </row>
    <row r="119" spans="1:21" ht="13.5" customHeight="1">
      <c r="A119" s="18" t="s">
        <v>3543</v>
      </c>
      <c r="B119" s="18" t="s">
        <v>4640</v>
      </c>
      <c r="C119" s="18" t="s">
        <v>4771</v>
      </c>
      <c r="D119" s="18">
        <v>6</v>
      </c>
      <c r="E119" s="18" t="s">
        <v>2490</v>
      </c>
      <c r="F119" s="18">
        <v>1</v>
      </c>
      <c r="G119" s="18" t="s">
        <v>454</v>
      </c>
      <c r="H119" s="18" t="s">
        <v>148</v>
      </c>
      <c r="J119" s="18" t="s">
        <v>4918</v>
      </c>
      <c r="L119" s="18" t="s">
        <v>7782</v>
      </c>
      <c r="M119" s="18" t="s">
        <v>4882</v>
      </c>
      <c r="N119" s="18">
        <v>12</v>
      </c>
      <c r="P119" s="23"/>
      <c r="Q119" s="23"/>
      <c r="R119" s="23"/>
      <c r="S119" s="23"/>
      <c r="T119" s="23"/>
      <c r="U119" s="23"/>
    </row>
    <row r="120" spans="1:21" ht="13.5" customHeight="1">
      <c r="A120" s="18" t="s">
        <v>173</v>
      </c>
      <c r="B120" s="18" t="s">
        <v>4362</v>
      </c>
      <c r="C120" s="18" t="s">
        <v>4771</v>
      </c>
      <c r="D120" s="18">
        <v>2</v>
      </c>
      <c r="E120" s="18" t="s">
        <v>2490</v>
      </c>
      <c r="F120" s="18">
        <v>1</v>
      </c>
      <c r="G120" s="18" t="s">
        <v>454</v>
      </c>
      <c r="H120" s="18" t="s">
        <v>148</v>
      </c>
      <c r="J120" s="18" t="s">
        <v>8533</v>
      </c>
      <c r="L120" s="18" t="s">
        <v>8550</v>
      </c>
      <c r="M120" s="18" t="s">
        <v>4861</v>
      </c>
      <c r="N120" s="18">
        <v>6</v>
      </c>
      <c r="P120" s="23"/>
      <c r="Q120" s="23"/>
      <c r="R120" s="23"/>
      <c r="S120" s="23"/>
      <c r="T120" s="23"/>
      <c r="U120" s="23"/>
    </row>
    <row r="121" spans="1:21" ht="13.5" customHeight="1">
      <c r="A121" s="18" t="s">
        <v>3524</v>
      </c>
      <c r="B121" s="18" t="s">
        <v>4573</v>
      </c>
      <c r="C121" s="18" t="s">
        <v>4771</v>
      </c>
      <c r="D121" s="18">
        <v>4</v>
      </c>
      <c r="E121" s="18" t="s">
        <v>2490</v>
      </c>
      <c r="F121" s="18">
        <v>1</v>
      </c>
      <c r="G121" s="18" t="s">
        <v>454</v>
      </c>
      <c r="H121" s="18" t="s">
        <v>148</v>
      </c>
      <c r="P121" s="23"/>
      <c r="Q121" s="23"/>
      <c r="R121" s="23"/>
      <c r="S121" s="23"/>
      <c r="T121" s="23"/>
      <c r="U121" s="23"/>
    </row>
    <row r="122" spans="1:21" ht="13.5" customHeight="1">
      <c r="A122" s="18" t="s">
        <v>174</v>
      </c>
      <c r="B122" s="18" t="s">
        <v>4465</v>
      </c>
      <c r="C122" s="18" t="s">
        <v>4771</v>
      </c>
      <c r="D122" s="18">
        <v>3</v>
      </c>
      <c r="E122" s="18" t="s">
        <v>2490</v>
      </c>
      <c r="F122" s="18">
        <v>1</v>
      </c>
      <c r="G122" s="18" t="s">
        <v>454</v>
      </c>
      <c r="H122" s="18" t="s">
        <v>148</v>
      </c>
      <c r="J122" s="18" t="s">
        <v>8533</v>
      </c>
      <c r="L122" s="18" t="s">
        <v>15495</v>
      </c>
      <c r="M122" s="18" t="s">
        <v>4861</v>
      </c>
      <c r="N122" s="18">
        <v>8</v>
      </c>
      <c r="P122" s="23"/>
      <c r="Q122" s="23"/>
      <c r="R122" s="23"/>
      <c r="S122" s="23"/>
      <c r="T122" s="23"/>
      <c r="U122" s="23"/>
    </row>
    <row r="123" spans="1:21" ht="13.5" customHeight="1">
      <c r="A123" s="18" t="s">
        <v>3488</v>
      </c>
      <c r="B123" s="18" t="s">
        <v>4463</v>
      </c>
      <c r="C123" s="18" t="s">
        <v>4771</v>
      </c>
      <c r="D123" s="18">
        <v>2</v>
      </c>
      <c r="E123" s="18" t="s">
        <v>2490</v>
      </c>
      <c r="F123" s="18">
        <v>1</v>
      </c>
      <c r="G123" s="18" t="s">
        <v>454</v>
      </c>
      <c r="H123" s="18" t="s">
        <v>148</v>
      </c>
      <c r="P123" s="23"/>
      <c r="Q123" s="23"/>
      <c r="R123" s="23"/>
      <c r="S123" s="23"/>
      <c r="T123" s="23"/>
      <c r="U123" s="23"/>
    </row>
    <row r="124" spans="1:21" ht="13.5" customHeight="1">
      <c r="A124" s="18" t="s">
        <v>3488</v>
      </c>
      <c r="B124" s="18" t="s">
        <v>4523</v>
      </c>
      <c r="C124" s="18" t="s">
        <v>4771</v>
      </c>
      <c r="D124" s="18">
        <v>3</v>
      </c>
      <c r="E124" s="18" t="s">
        <v>2490</v>
      </c>
      <c r="F124" s="18">
        <v>1</v>
      </c>
      <c r="G124" s="18" t="s">
        <v>454</v>
      </c>
      <c r="H124" s="18" t="s">
        <v>148</v>
      </c>
      <c r="P124" s="23"/>
      <c r="Q124" s="23"/>
      <c r="R124" s="23"/>
      <c r="S124" s="23"/>
      <c r="T124" s="23"/>
      <c r="U124" s="23"/>
    </row>
    <row r="125" spans="1:21" ht="13.5" customHeight="1">
      <c r="A125" s="18" t="s">
        <v>175</v>
      </c>
      <c r="B125" s="18" t="s">
        <v>4467</v>
      </c>
      <c r="C125" s="18" t="s">
        <v>4771</v>
      </c>
      <c r="D125" s="18">
        <v>5</v>
      </c>
      <c r="E125" s="18" t="s">
        <v>2490</v>
      </c>
      <c r="F125" s="18">
        <v>1</v>
      </c>
      <c r="G125" s="18" t="s">
        <v>454</v>
      </c>
      <c r="H125" s="18" t="s">
        <v>148</v>
      </c>
      <c r="P125" s="23"/>
      <c r="Q125" s="23"/>
      <c r="R125" s="23"/>
      <c r="S125" s="23"/>
      <c r="T125" s="23"/>
      <c r="U125" s="23"/>
    </row>
    <row r="126" spans="1:21" ht="13.5" customHeight="1">
      <c r="A126" s="18" t="s">
        <v>3452</v>
      </c>
      <c r="B126" s="18" t="s">
        <v>4405</v>
      </c>
      <c r="C126" s="18" t="s">
        <v>4771</v>
      </c>
      <c r="D126" s="18" t="s">
        <v>16</v>
      </c>
      <c r="E126" s="18" t="s">
        <v>2490</v>
      </c>
      <c r="F126" s="18">
        <v>1</v>
      </c>
      <c r="G126" s="18" t="s">
        <v>454</v>
      </c>
      <c r="H126" s="18" t="s">
        <v>148</v>
      </c>
      <c r="J126" s="18" t="s">
        <v>9222</v>
      </c>
      <c r="L126" s="18" t="s">
        <v>9233</v>
      </c>
      <c r="M126" s="18" t="s">
        <v>4861</v>
      </c>
      <c r="N126" s="18">
        <v>3</v>
      </c>
      <c r="P126" s="23"/>
      <c r="Q126" s="23"/>
      <c r="R126" s="23"/>
      <c r="S126" s="23"/>
      <c r="T126" s="23"/>
      <c r="U126" s="23"/>
    </row>
    <row r="127" spans="1:21" ht="13.5" customHeight="1">
      <c r="A127" s="18" t="s">
        <v>176</v>
      </c>
      <c r="B127" s="18" t="s">
        <v>4521</v>
      </c>
      <c r="C127" s="18" t="s">
        <v>4771</v>
      </c>
      <c r="D127" s="18" t="s">
        <v>16</v>
      </c>
      <c r="E127" s="18" t="s">
        <v>2490</v>
      </c>
      <c r="F127" s="18">
        <v>1</v>
      </c>
      <c r="G127" s="18" t="s">
        <v>454</v>
      </c>
      <c r="H127" s="18" t="s">
        <v>148</v>
      </c>
      <c r="J127" s="18" t="s">
        <v>8553</v>
      </c>
      <c r="L127" s="18" t="s">
        <v>9234</v>
      </c>
      <c r="M127" s="18" t="s">
        <v>4861</v>
      </c>
      <c r="N127" s="18">
        <v>4</v>
      </c>
      <c r="P127" s="23"/>
      <c r="Q127" s="23"/>
      <c r="R127" s="23"/>
      <c r="S127" s="23"/>
      <c r="T127" s="23"/>
      <c r="U127" s="23"/>
    </row>
    <row r="128" spans="1:21" ht="13.5" customHeight="1">
      <c r="A128" s="18" t="s">
        <v>177</v>
      </c>
      <c r="B128" s="18" t="s">
        <v>4611</v>
      </c>
      <c r="C128" s="18" t="s">
        <v>4771</v>
      </c>
      <c r="D128" s="18">
        <v>1</v>
      </c>
      <c r="E128" s="18" t="s">
        <v>2490</v>
      </c>
      <c r="F128" s="18">
        <v>1</v>
      </c>
      <c r="G128" s="18" t="s">
        <v>454</v>
      </c>
      <c r="H128" s="18" t="s">
        <v>178</v>
      </c>
      <c r="J128" s="18" t="s">
        <v>4905</v>
      </c>
      <c r="L128" s="18" t="s">
        <v>6499</v>
      </c>
      <c r="M128" s="18" t="s">
        <v>4883</v>
      </c>
      <c r="N128" s="18">
        <v>6</v>
      </c>
      <c r="O128" s="18" t="s">
        <v>2196</v>
      </c>
      <c r="P128" s="23">
        <v>5</v>
      </c>
      <c r="Q128" s="23" t="s">
        <v>1549</v>
      </c>
      <c r="R128" s="23"/>
      <c r="S128" s="23"/>
      <c r="T128" s="23"/>
      <c r="U128" s="23"/>
    </row>
    <row r="129" spans="1:21" ht="13.5" customHeight="1">
      <c r="A129" s="18" t="s">
        <v>177</v>
      </c>
      <c r="B129" s="18" t="s">
        <v>4665</v>
      </c>
      <c r="C129" s="18" t="s">
        <v>4771</v>
      </c>
      <c r="D129" s="18">
        <v>2</v>
      </c>
      <c r="E129" s="18" t="s">
        <v>2490</v>
      </c>
      <c r="F129" s="18">
        <v>2</v>
      </c>
      <c r="G129" s="18" t="s">
        <v>454</v>
      </c>
      <c r="H129" s="18" t="s">
        <v>178</v>
      </c>
      <c r="J129" s="18" t="s">
        <v>4905</v>
      </c>
      <c r="L129" s="18" t="s">
        <v>6499</v>
      </c>
      <c r="M129" s="18" t="s">
        <v>4883</v>
      </c>
      <c r="N129" s="18">
        <v>6</v>
      </c>
      <c r="O129" s="18" t="s">
        <v>2196</v>
      </c>
      <c r="P129" s="23">
        <v>5</v>
      </c>
      <c r="Q129" s="23" t="s">
        <v>1549</v>
      </c>
      <c r="R129" s="23"/>
      <c r="S129" s="23"/>
      <c r="T129" s="23"/>
      <c r="U129" s="23"/>
    </row>
    <row r="130" spans="1:21" ht="13.5" customHeight="1">
      <c r="A130" s="18" t="s">
        <v>177</v>
      </c>
      <c r="B130" s="18" t="s">
        <v>4431</v>
      </c>
      <c r="C130" s="18" t="s">
        <v>4771</v>
      </c>
      <c r="D130" s="18">
        <v>3</v>
      </c>
      <c r="E130" s="18" t="s">
        <v>2490</v>
      </c>
      <c r="F130" s="18">
        <v>1</v>
      </c>
      <c r="G130" s="18" t="s">
        <v>454</v>
      </c>
      <c r="H130" s="18" t="s">
        <v>178</v>
      </c>
      <c r="J130" s="18" t="s">
        <v>4905</v>
      </c>
      <c r="L130" s="18" t="s">
        <v>6499</v>
      </c>
      <c r="M130" s="18" t="s">
        <v>4883</v>
      </c>
      <c r="N130" s="18">
        <v>6</v>
      </c>
      <c r="O130" s="18" t="s">
        <v>2196</v>
      </c>
      <c r="P130" s="23">
        <v>5</v>
      </c>
      <c r="Q130" s="23" t="s">
        <v>1549</v>
      </c>
      <c r="R130" s="23"/>
      <c r="S130" s="23"/>
      <c r="T130" s="23"/>
      <c r="U130" s="23"/>
    </row>
    <row r="131" spans="1:21" ht="13.5" customHeight="1">
      <c r="A131" s="18" t="s">
        <v>177</v>
      </c>
      <c r="B131" s="31" t="s">
        <v>4546</v>
      </c>
      <c r="C131" s="18" t="s">
        <v>4771</v>
      </c>
      <c r="D131" s="18">
        <v>3</v>
      </c>
      <c r="E131" s="18" t="s">
        <v>2490</v>
      </c>
      <c r="F131" s="18">
        <v>1</v>
      </c>
      <c r="G131" s="18" t="s">
        <v>454</v>
      </c>
      <c r="H131" s="18" t="s">
        <v>178</v>
      </c>
      <c r="J131" s="18" t="s">
        <v>4905</v>
      </c>
      <c r="L131" s="18" t="s">
        <v>6499</v>
      </c>
      <c r="M131" s="18" t="s">
        <v>4883</v>
      </c>
      <c r="N131" s="18">
        <v>6</v>
      </c>
      <c r="O131" s="18" t="s">
        <v>2196</v>
      </c>
      <c r="P131" s="23">
        <v>5</v>
      </c>
      <c r="Q131" s="23" t="s">
        <v>1549</v>
      </c>
      <c r="R131" s="23"/>
      <c r="S131" s="23"/>
      <c r="T131" s="23"/>
      <c r="U131" s="23"/>
    </row>
    <row r="132" spans="1:21" ht="13.5" customHeight="1">
      <c r="A132" s="18" t="s">
        <v>177</v>
      </c>
      <c r="B132" s="31" t="s">
        <v>4742</v>
      </c>
      <c r="C132" s="18" t="s">
        <v>4771</v>
      </c>
      <c r="D132" s="18" t="s">
        <v>16</v>
      </c>
      <c r="E132" s="18" t="s">
        <v>2490</v>
      </c>
      <c r="F132" s="18">
        <v>1</v>
      </c>
      <c r="G132" s="18" t="s">
        <v>454</v>
      </c>
      <c r="H132" s="18" t="s">
        <v>178</v>
      </c>
      <c r="J132" s="18" t="s">
        <v>4905</v>
      </c>
      <c r="L132" s="18" t="s">
        <v>6499</v>
      </c>
      <c r="M132" s="18" t="s">
        <v>4883</v>
      </c>
      <c r="N132" s="18">
        <v>6</v>
      </c>
      <c r="O132" s="18" t="s">
        <v>2196</v>
      </c>
      <c r="P132" s="23">
        <v>5</v>
      </c>
      <c r="Q132" s="23" t="s">
        <v>1549</v>
      </c>
      <c r="R132" s="23"/>
      <c r="S132" s="23"/>
      <c r="T132" s="23"/>
      <c r="U132" s="23"/>
    </row>
    <row r="133" spans="1:21" ht="13.5" customHeight="1">
      <c r="A133" s="18" t="s">
        <v>3519</v>
      </c>
      <c r="B133" s="18" t="s">
        <v>4492</v>
      </c>
      <c r="C133" s="18" t="s">
        <v>4771</v>
      </c>
      <c r="D133" s="18">
        <v>3</v>
      </c>
      <c r="E133" s="18" t="s">
        <v>2490</v>
      </c>
      <c r="F133" s="18">
        <v>1</v>
      </c>
      <c r="G133" s="18" t="s">
        <v>454</v>
      </c>
      <c r="H133" s="18" t="s">
        <v>178</v>
      </c>
      <c r="J133" s="18" t="s">
        <v>6500</v>
      </c>
      <c r="L133" s="18" t="s">
        <v>6501</v>
      </c>
      <c r="M133" s="18" t="s">
        <v>4917</v>
      </c>
      <c r="N133" s="18">
        <v>7</v>
      </c>
      <c r="O133" s="18" t="s">
        <v>2196</v>
      </c>
      <c r="P133" s="23">
        <v>5</v>
      </c>
      <c r="Q133" s="23" t="s">
        <v>1549</v>
      </c>
      <c r="R133" s="23"/>
      <c r="S133" s="23"/>
      <c r="T133" s="23"/>
      <c r="U133" s="23"/>
    </row>
    <row r="134" spans="1:21" ht="13.5" customHeight="1">
      <c r="A134" s="18" t="s">
        <v>3519</v>
      </c>
      <c r="B134" s="18" t="s">
        <v>4750</v>
      </c>
      <c r="C134" s="18" t="s">
        <v>4771</v>
      </c>
      <c r="D134" s="18">
        <v>4</v>
      </c>
      <c r="E134" s="18" t="s">
        <v>2490</v>
      </c>
      <c r="F134" s="18">
        <v>1</v>
      </c>
      <c r="G134" s="18" t="s">
        <v>454</v>
      </c>
      <c r="H134" s="18" t="s">
        <v>178</v>
      </c>
      <c r="J134" s="18" t="s">
        <v>6500</v>
      </c>
      <c r="L134" s="18" t="s">
        <v>6501</v>
      </c>
      <c r="M134" s="18" t="s">
        <v>4917</v>
      </c>
      <c r="N134" s="18">
        <v>7</v>
      </c>
      <c r="O134" s="18" t="s">
        <v>2196</v>
      </c>
      <c r="P134" s="23">
        <v>5</v>
      </c>
      <c r="Q134" s="23" t="s">
        <v>1549</v>
      </c>
      <c r="R134" s="23"/>
      <c r="S134" s="23"/>
      <c r="T134" s="23"/>
      <c r="U134" s="23"/>
    </row>
    <row r="135" spans="1:21" ht="13.5" customHeight="1">
      <c r="A135" s="18" t="s">
        <v>3519</v>
      </c>
      <c r="B135" s="18" t="s">
        <v>4669</v>
      </c>
      <c r="C135" s="18" t="s">
        <v>4771</v>
      </c>
      <c r="D135" s="18">
        <v>5</v>
      </c>
      <c r="E135" s="18" t="s">
        <v>2490</v>
      </c>
      <c r="F135" s="18">
        <v>1</v>
      </c>
      <c r="G135" s="18" t="s">
        <v>454</v>
      </c>
      <c r="H135" s="18" t="s">
        <v>178</v>
      </c>
      <c r="J135" s="18" t="s">
        <v>6500</v>
      </c>
      <c r="L135" s="18" t="s">
        <v>6501</v>
      </c>
      <c r="M135" s="18" t="s">
        <v>4917</v>
      </c>
      <c r="N135" s="18">
        <v>7</v>
      </c>
      <c r="O135" s="18" t="s">
        <v>2196</v>
      </c>
      <c r="P135" s="23">
        <v>5</v>
      </c>
      <c r="Q135" s="23" t="s">
        <v>1549</v>
      </c>
      <c r="R135" s="23"/>
      <c r="S135" s="23"/>
      <c r="T135" s="23"/>
      <c r="U135" s="23"/>
    </row>
    <row r="136" spans="1:21" ht="13.5" customHeight="1">
      <c r="A136" s="18" t="s">
        <v>3519</v>
      </c>
      <c r="B136" s="18" t="s">
        <v>4614</v>
      </c>
      <c r="C136" s="18" t="s">
        <v>4771</v>
      </c>
      <c r="D136" s="18">
        <v>6</v>
      </c>
      <c r="E136" s="18" t="s">
        <v>2490</v>
      </c>
      <c r="F136" s="18">
        <v>1</v>
      </c>
      <c r="G136" s="18" t="s">
        <v>454</v>
      </c>
      <c r="H136" s="18" t="s">
        <v>178</v>
      </c>
      <c r="J136" s="18" t="s">
        <v>6500</v>
      </c>
      <c r="L136" s="18" t="s">
        <v>6501</v>
      </c>
      <c r="M136" s="18" t="s">
        <v>4917</v>
      </c>
      <c r="N136" s="18">
        <v>7</v>
      </c>
      <c r="O136" s="18" t="s">
        <v>2196</v>
      </c>
      <c r="P136" s="23">
        <v>5</v>
      </c>
      <c r="Q136" s="23" t="s">
        <v>1549</v>
      </c>
      <c r="R136" s="23"/>
      <c r="S136" s="23"/>
      <c r="T136" s="23"/>
      <c r="U136" s="23"/>
    </row>
    <row r="137" spans="1:21" ht="13.5" customHeight="1">
      <c r="A137" s="18" t="s">
        <v>3468</v>
      </c>
      <c r="B137" s="18" t="s">
        <v>4433</v>
      </c>
      <c r="C137" s="18" t="s">
        <v>4771</v>
      </c>
      <c r="D137" s="18">
        <v>4</v>
      </c>
      <c r="E137" s="18" t="s">
        <v>2490</v>
      </c>
      <c r="F137" s="18">
        <v>1</v>
      </c>
      <c r="G137" s="18" t="s">
        <v>454</v>
      </c>
      <c r="H137" s="18" t="s">
        <v>178</v>
      </c>
      <c r="J137" s="18" t="s">
        <v>9236</v>
      </c>
      <c r="L137" s="18" t="s">
        <v>9237</v>
      </c>
      <c r="M137" s="18" t="s">
        <v>9238</v>
      </c>
      <c r="N137" s="18">
        <v>5</v>
      </c>
      <c r="P137" s="23"/>
      <c r="Q137" s="23"/>
      <c r="R137" s="23"/>
      <c r="S137" s="23"/>
      <c r="T137" s="23"/>
      <c r="U137" s="23"/>
    </row>
    <row r="138" spans="1:21" ht="13.5" customHeight="1">
      <c r="A138" s="18" t="s">
        <v>3466</v>
      </c>
      <c r="B138" s="18" t="s">
        <v>4545</v>
      </c>
      <c r="C138" s="18" t="s">
        <v>4771</v>
      </c>
      <c r="D138" s="18">
        <v>2</v>
      </c>
      <c r="E138" s="18" t="s">
        <v>2490</v>
      </c>
      <c r="F138" s="18">
        <v>1</v>
      </c>
      <c r="G138" s="18" t="s">
        <v>454</v>
      </c>
      <c r="H138" s="18" t="s">
        <v>178</v>
      </c>
      <c r="J138" s="18" t="s">
        <v>9239</v>
      </c>
      <c r="L138" s="18" t="s">
        <v>9240</v>
      </c>
      <c r="M138" s="18" t="s">
        <v>9241</v>
      </c>
      <c r="N138" s="18">
        <v>7</v>
      </c>
      <c r="O138" s="18" t="s">
        <v>2196</v>
      </c>
      <c r="P138" s="23">
        <v>5</v>
      </c>
      <c r="Q138" s="23" t="s">
        <v>1549</v>
      </c>
      <c r="R138" s="23"/>
      <c r="S138" s="23"/>
      <c r="T138" s="23"/>
      <c r="U138" s="23"/>
    </row>
    <row r="139" spans="1:21" ht="13.5" customHeight="1">
      <c r="A139" s="18" t="s">
        <v>3466</v>
      </c>
      <c r="B139" s="18" t="s">
        <v>4495</v>
      </c>
      <c r="C139" s="18" t="s">
        <v>4771</v>
      </c>
      <c r="D139" s="18">
        <v>4</v>
      </c>
      <c r="E139" s="18" t="s">
        <v>2490</v>
      </c>
      <c r="F139" s="18">
        <v>1</v>
      </c>
      <c r="G139" s="18" t="s">
        <v>454</v>
      </c>
      <c r="H139" s="18" t="s">
        <v>178</v>
      </c>
      <c r="J139" s="18" t="s">
        <v>9239</v>
      </c>
      <c r="L139" s="18" t="s">
        <v>9240</v>
      </c>
      <c r="M139" s="18" t="s">
        <v>9241</v>
      </c>
      <c r="N139" s="18">
        <v>7</v>
      </c>
      <c r="O139" s="18" t="s">
        <v>2196</v>
      </c>
      <c r="P139" s="23">
        <v>5</v>
      </c>
      <c r="Q139" s="23" t="s">
        <v>1549</v>
      </c>
      <c r="R139" s="23"/>
      <c r="S139" s="23"/>
      <c r="T139" s="23"/>
      <c r="U139" s="23"/>
    </row>
    <row r="140" spans="1:21" ht="13.5" customHeight="1">
      <c r="A140" s="18" t="s">
        <v>3466</v>
      </c>
      <c r="B140" s="18" t="s">
        <v>4489</v>
      </c>
      <c r="C140" s="18" t="s">
        <v>4771</v>
      </c>
      <c r="D140" s="18" t="s">
        <v>16</v>
      </c>
      <c r="E140" s="18" t="s">
        <v>2490</v>
      </c>
      <c r="F140" s="18">
        <v>1</v>
      </c>
      <c r="G140" s="18" t="s">
        <v>454</v>
      </c>
      <c r="H140" s="18" t="s">
        <v>178</v>
      </c>
      <c r="J140" s="18" t="s">
        <v>9239</v>
      </c>
      <c r="L140" s="18" t="s">
        <v>9240</v>
      </c>
      <c r="M140" s="18" t="s">
        <v>9241</v>
      </c>
      <c r="N140" s="18">
        <v>7</v>
      </c>
      <c r="O140" s="18" t="s">
        <v>2196</v>
      </c>
      <c r="P140" s="23">
        <v>5</v>
      </c>
      <c r="Q140" s="23" t="s">
        <v>1549</v>
      </c>
      <c r="R140" s="23"/>
      <c r="S140" s="23"/>
      <c r="T140" s="23"/>
      <c r="U140" s="23"/>
    </row>
    <row r="141" spans="1:21" ht="13.5" customHeight="1">
      <c r="A141" s="18" t="s">
        <v>181</v>
      </c>
      <c r="B141" s="18" t="s">
        <v>4663</v>
      </c>
      <c r="C141" s="18" t="s">
        <v>4771</v>
      </c>
      <c r="D141" s="18">
        <v>1</v>
      </c>
      <c r="E141" s="18" t="s">
        <v>2490</v>
      </c>
      <c r="F141" s="18">
        <v>2</v>
      </c>
      <c r="G141" s="18" t="s">
        <v>454</v>
      </c>
      <c r="H141" s="18" t="s">
        <v>178</v>
      </c>
      <c r="J141" s="18" t="s">
        <v>4907</v>
      </c>
      <c r="L141" s="18" t="s">
        <v>6929</v>
      </c>
      <c r="M141" s="18" t="s">
        <v>1757</v>
      </c>
      <c r="N141" s="18">
        <v>4</v>
      </c>
      <c r="O141" s="18" t="s">
        <v>2196</v>
      </c>
      <c r="P141" s="23">
        <v>5</v>
      </c>
      <c r="Q141" s="23" t="s">
        <v>1549</v>
      </c>
      <c r="R141" s="23"/>
      <c r="S141" s="23"/>
      <c r="T141" s="23"/>
      <c r="U141" s="23"/>
    </row>
    <row r="142" spans="1:21" ht="13.5" customHeight="1">
      <c r="A142" s="18" t="s">
        <v>181</v>
      </c>
      <c r="B142" s="18" t="s">
        <v>4377</v>
      </c>
      <c r="C142" s="18" t="s">
        <v>4771</v>
      </c>
      <c r="D142" s="18">
        <v>2</v>
      </c>
      <c r="E142" s="18" t="s">
        <v>2490</v>
      </c>
      <c r="F142" s="18">
        <v>1</v>
      </c>
      <c r="G142" s="18" t="s">
        <v>454</v>
      </c>
      <c r="H142" s="18" t="s">
        <v>178</v>
      </c>
      <c r="J142" s="18" t="s">
        <v>4907</v>
      </c>
      <c r="L142" s="18" t="s">
        <v>6929</v>
      </c>
      <c r="M142" s="18" t="s">
        <v>1757</v>
      </c>
      <c r="N142" s="18">
        <v>4</v>
      </c>
      <c r="O142" s="18" t="s">
        <v>2196</v>
      </c>
      <c r="P142" s="23">
        <v>5</v>
      </c>
      <c r="Q142" s="23" t="s">
        <v>1549</v>
      </c>
      <c r="R142" s="23"/>
      <c r="S142" s="23"/>
      <c r="T142" s="23"/>
      <c r="U142" s="23"/>
    </row>
    <row r="143" spans="1:21" ht="13.5" customHeight="1">
      <c r="A143" s="18" t="s">
        <v>181</v>
      </c>
      <c r="B143" s="18" t="s">
        <v>4434</v>
      </c>
      <c r="C143" s="18" t="s">
        <v>4771</v>
      </c>
      <c r="D143" s="18">
        <v>4</v>
      </c>
      <c r="E143" s="18" t="s">
        <v>2490</v>
      </c>
      <c r="F143" s="18">
        <v>1</v>
      </c>
      <c r="G143" s="18" t="s">
        <v>454</v>
      </c>
      <c r="H143" s="18" t="s">
        <v>178</v>
      </c>
      <c r="J143" s="18" t="s">
        <v>4907</v>
      </c>
      <c r="L143" s="18" t="s">
        <v>6929</v>
      </c>
      <c r="M143" s="18" t="s">
        <v>1757</v>
      </c>
      <c r="N143" s="18">
        <v>4</v>
      </c>
      <c r="O143" s="18" t="s">
        <v>2196</v>
      </c>
      <c r="P143" s="23">
        <v>5</v>
      </c>
      <c r="Q143" s="23" t="s">
        <v>1549</v>
      </c>
      <c r="R143" s="23"/>
      <c r="S143" s="23"/>
      <c r="T143" s="23"/>
      <c r="U143" s="23"/>
    </row>
    <row r="144" spans="1:21" ht="13.5" customHeight="1">
      <c r="A144" s="18" t="s">
        <v>181</v>
      </c>
      <c r="B144" s="18" t="s">
        <v>4610</v>
      </c>
      <c r="C144" s="18" t="s">
        <v>4771</v>
      </c>
      <c r="D144" s="18" t="s">
        <v>16</v>
      </c>
      <c r="E144" s="18" t="s">
        <v>2490</v>
      </c>
      <c r="F144" s="18">
        <v>1</v>
      </c>
      <c r="G144" s="18" t="s">
        <v>454</v>
      </c>
      <c r="H144" s="18" t="s">
        <v>178</v>
      </c>
      <c r="J144" s="18" t="s">
        <v>4907</v>
      </c>
      <c r="L144" s="18" t="s">
        <v>6929</v>
      </c>
      <c r="M144" s="18" t="s">
        <v>1757</v>
      </c>
      <c r="N144" s="18">
        <v>4</v>
      </c>
      <c r="O144" s="18" t="s">
        <v>2196</v>
      </c>
      <c r="P144" s="23">
        <v>5</v>
      </c>
      <c r="Q144" s="23" t="s">
        <v>1549</v>
      </c>
      <c r="R144" s="23"/>
      <c r="S144" s="23"/>
      <c r="T144" s="23"/>
      <c r="U144" s="23"/>
    </row>
    <row r="145" spans="1:21" ht="13.5" customHeight="1">
      <c r="A145" s="18" t="s">
        <v>182</v>
      </c>
      <c r="B145" s="18" t="s">
        <v>4543</v>
      </c>
      <c r="C145" s="18" t="s">
        <v>4771</v>
      </c>
      <c r="D145" s="18">
        <v>1</v>
      </c>
      <c r="E145" s="18" t="s">
        <v>2490</v>
      </c>
      <c r="F145" s="18">
        <v>1</v>
      </c>
      <c r="G145" s="18" t="s">
        <v>454</v>
      </c>
      <c r="H145" s="18" t="s">
        <v>178</v>
      </c>
      <c r="J145" s="18" t="s">
        <v>8562</v>
      </c>
      <c r="L145" s="18" t="s">
        <v>9244</v>
      </c>
      <c r="M145" s="18" t="s">
        <v>311</v>
      </c>
      <c r="N145" s="18">
        <v>4</v>
      </c>
      <c r="O145" s="18" t="s">
        <v>2196</v>
      </c>
      <c r="P145" s="23">
        <v>5</v>
      </c>
      <c r="Q145" s="23" t="s">
        <v>1549</v>
      </c>
      <c r="R145" s="23"/>
      <c r="S145" s="23"/>
      <c r="T145" s="23"/>
      <c r="U145" s="23"/>
    </row>
    <row r="146" spans="1:21" ht="13.5" customHeight="1">
      <c r="A146" s="18" t="s">
        <v>182</v>
      </c>
      <c r="B146" s="18" t="s">
        <v>4490</v>
      </c>
      <c r="C146" s="18" t="s">
        <v>4771</v>
      </c>
      <c r="D146" s="18" t="s">
        <v>16</v>
      </c>
      <c r="E146" s="18" t="s">
        <v>2490</v>
      </c>
      <c r="F146" s="18">
        <v>1</v>
      </c>
      <c r="G146" s="18" t="s">
        <v>454</v>
      </c>
      <c r="H146" s="18" t="s">
        <v>178</v>
      </c>
      <c r="J146" s="18" t="s">
        <v>8562</v>
      </c>
      <c r="L146" s="18" t="s">
        <v>9244</v>
      </c>
      <c r="M146" s="18" t="s">
        <v>311</v>
      </c>
      <c r="N146" s="18">
        <v>4</v>
      </c>
      <c r="O146" s="18" t="s">
        <v>2196</v>
      </c>
      <c r="P146" s="23">
        <v>5</v>
      </c>
      <c r="Q146" s="23" t="s">
        <v>1549</v>
      </c>
      <c r="R146" s="23"/>
      <c r="S146" s="23"/>
      <c r="T146" s="23"/>
      <c r="U146" s="23"/>
    </row>
    <row r="147" spans="1:21" ht="13.5" customHeight="1">
      <c r="A147" s="18" t="s">
        <v>183</v>
      </c>
      <c r="B147" s="18" t="s">
        <v>4748</v>
      </c>
      <c r="C147" s="18" t="s">
        <v>4771</v>
      </c>
      <c r="D147" s="18">
        <v>2</v>
      </c>
      <c r="E147" s="18" t="s">
        <v>2490</v>
      </c>
      <c r="F147" s="18">
        <v>1</v>
      </c>
      <c r="G147" s="18" t="s">
        <v>454</v>
      </c>
      <c r="H147" s="18" t="s">
        <v>178</v>
      </c>
      <c r="J147" s="18" t="s">
        <v>4908</v>
      </c>
      <c r="L147" s="18" t="s">
        <v>7783</v>
      </c>
      <c r="M147" s="18" t="s">
        <v>4850</v>
      </c>
      <c r="N147" s="18">
        <v>7</v>
      </c>
      <c r="O147" s="18" t="s">
        <v>2196</v>
      </c>
      <c r="P147" s="23">
        <v>5</v>
      </c>
      <c r="Q147" s="23" t="s">
        <v>1549</v>
      </c>
      <c r="R147" s="23"/>
      <c r="S147" s="23"/>
      <c r="T147" s="23"/>
      <c r="U147" s="23"/>
    </row>
    <row r="148" spans="1:21" ht="13.5" customHeight="1">
      <c r="A148" s="18" t="s">
        <v>183</v>
      </c>
      <c r="B148" s="18" t="s">
        <v>4432</v>
      </c>
      <c r="C148" s="18" t="s">
        <v>4771</v>
      </c>
      <c r="D148" s="18">
        <v>3</v>
      </c>
      <c r="E148" s="18" t="s">
        <v>2490</v>
      </c>
      <c r="F148" s="18">
        <v>2</v>
      </c>
      <c r="G148" s="18" t="s">
        <v>454</v>
      </c>
      <c r="H148" s="18" t="s">
        <v>178</v>
      </c>
      <c r="J148" s="18" t="s">
        <v>4908</v>
      </c>
      <c r="L148" s="18" t="s">
        <v>7783</v>
      </c>
      <c r="M148" s="18" t="s">
        <v>4850</v>
      </c>
      <c r="N148" s="18">
        <v>7</v>
      </c>
      <c r="O148" s="18" t="s">
        <v>2196</v>
      </c>
      <c r="P148" s="23">
        <v>5</v>
      </c>
      <c r="Q148" s="23" t="s">
        <v>1549</v>
      </c>
      <c r="R148" s="23"/>
      <c r="S148" s="23"/>
      <c r="T148" s="23"/>
      <c r="U148" s="23"/>
    </row>
    <row r="149" spans="1:21" ht="13.5" customHeight="1">
      <c r="A149" s="18" t="s">
        <v>183</v>
      </c>
      <c r="B149" s="18" t="s">
        <v>4496</v>
      </c>
      <c r="C149" s="18" t="s">
        <v>4771</v>
      </c>
      <c r="D149" s="18">
        <v>5</v>
      </c>
      <c r="E149" s="18" t="s">
        <v>2490</v>
      </c>
      <c r="F149" s="18">
        <v>1</v>
      </c>
      <c r="G149" s="18" t="s">
        <v>454</v>
      </c>
      <c r="H149" s="18" t="s">
        <v>178</v>
      </c>
      <c r="J149" s="18" t="s">
        <v>4908</v>
      </c>
      <c r="L149" s="18" t="s">
        <v>7783</v>
      </c>
      <c r="M149" s="18" t="s">
        <v>4850</v>
      </c>
      <c r="N149" s="18">
        <v>7</v>
      </c>
      <c r="O149" s="18" t="s">
        <v>2196</v>
      </c>
      <c r="P149" s="23">
        <v>5</v>
      </c>
      <c r="Q149" s="23" t="s">
        <v>1549</v>
      </c>
      <c r="R149" s="23"/>
      <c r="S149" s="23"/>
      <c r="T149" s="23"/>
      <c r="U149" s="23"/>
    </row>
    <row r="150" spans="1:21" ht="13.5" customHeight="1">
      <c r="A150" s="18" t="s">
        <v>183</v>
      </c>
      <c r="B150" s="18" t="s">
        <v>4745</v>
      </c>
      <c r="C150" s="18" t="s">
        <v>4771</v>
      </c>
      <c r="D150" s="18" t="s">
        <v>16</v>
      </c>
      <c r="E150" s="18" t="s">
        <v>2490</v>
      </c>
      <c r="F150" s="18">
        <v>1</v>
      </c>
      <c r="G150" s="18" t="s">
        <v>454</v>
      </c>
      <c r="H150" s="18" t="s">
        <v>178</v>
      </c>
      <c r="J150" s="18" t="s">
        <v>4908</v>
      </c>
      <c r="L150" s="18" t="s">
        <v>7783</v>
      </c>
      <c r="M150" s="18" t="s">
        <v>4850</v>
      </c>
      <c r="N150" s="18">
        <v>7</v>
      </c>
      <c r="O150" s="18" t="s">
        <v>2196</v>
      </c>
      <c r="P150" s="23">
        <v>5</v>
      </c>
      <c r="Q150" s="23" t="s">
        <v>1549</v>
      </c>
      <c r="R150" s="23"/>
      <c r="S150" s="23"/>
      <c r="T150" s="23"/>
      <c r="U150" s="23"/>
    </row>
    <row r="151" spans="1:21" ht="13.5" customHeight="1">
      <c r="A151" s="18" t="s">
        <v>184</v>
      </c>
      <c r="B151" s="18" t="s">
        <v>4662</v>
      </c>
      <c r="C151" s="18" t="s">
        <v>4771</v>
      </c>
      <c r="D151" s="18" t="s">
        <v>16</v>
      </c>
      <c r="E151" s="18" t="s">
        <v>2490</v>
      </c>
      <c r="F151" s="18">
        <v>2</v>
      </c>
      <c r="G151" s="18" t="s">
        <v>454</v>
      </c>
      <c r="H151" s="18" t="s">
        <v>178</v>
      </c>
      <c r="J151" s="18" t="s">
        <v>4909</v>
      </c>
      <c r="L151" s="18" t="s">
        <v>7784</v>
      </c>
      <c r="M151" s="18" t="s">
        <v>1764</v>
      </c>
      <c r="N151" s="18">
        <v>4</v>
      </c>
      <c r="O151" s="18" t="s">
        <v>2196</v>
      </c>
      <c r="P151" s="23">
        <v>5</v>
      </c>
      <c r="Q151" s="23" t="s">
        <v>1549</v>
      </c>
      <c r="R151" s="23"/>
      <c r="S151" s="23"/>
      <c r="T151" s="23"/>
      <c r="U151" s="23"/>
    </row>
    <row r="152" spans="1:21" ht="13.5" customHeight="1">
      <c r="A152" s="18" t="s">
        <v>3469</v>
      </c>
      <c r="B152" s="18" t="s">
        <v>4436</v>
      </c>
      <c r="C152" s="18" t="s">
        <v>4771</v>
      </c>
      <c r="D152" s="18">
        <v>5</v>
      </c>
      <c r="E152" s="18" t="s">
        <v>2490</v>
      </c>
      <c r="F152" s="18">
        <v>1</v>
      </c>
      <c r="G152" s="18" t="s">
        <v>454</v>
      </c>
      <c r="H152" s="18" t="s">
        <v>178</v>
      </c>
      <c r="J152" s="18" t="s">
        <v>15496</v>
      </c>
      <c r="L152" s="18" t="s">
        <v>15497</v>
      </c>
      <c r="M152" s="18" t="s">
        <v>15498</v>
      </c>
      <c r="N152" s="18">
        <v>5</v>
      </c>
      <c r="P152" s="23"/>
      <c r="Q152" s="23"/>
      <c r="R152" s="23"/>
      <c r="S152" s="23"/>
      <c r="T152" s="23"/>
      <c r="U152" s="23"/>
    </row>
    <row r="153" spans="1:21" ht="13.5" customHeight="1">
      <c r="A153" s="18" t="s">
        <v>186</v>
      </c>
      <c r="B153" s="18" t="s">
        <v>4667</v>
      </c>
      <c r="C153" s="18" t="s">
        <v>4771</v>
      </c>
      <c r="D153" s="18">
        <v>4</v>
      </c>
      <c r="E153" s="18" t="s">
        <v>2490</v>
      </c>
      <c r="F153" s="18">
        <v>2</v>
      </c>
      <c r="G153" s="18" t="s">
        <v>454</v>
      </c>
      <c r="H153" s="18" t="s">
        <v>178</v>
      </c>
      <c r="J153" s="18" t="s">
        <v>4910</v>
      </c>
      <c r="L153" s="18" t="s">
        <v>7785</v>
      </c>
      <c r="M153" s="18" t="s">
        <v>4906</v>
      </c>
      <c r="N153" s="18">
        <v>5</v>
      </c>
      <c r="P153" s="23"/>
      <c r="Q153" s="23"/>
      <c r="R153" s="23"/>
      <c r="S153" s="23"/>
      <c r="T153" s="23"/>
      <c r="U153" s="23"/>
    </row>
    <row r="154" spans="1:21" ht="13.5" customHeight="1">
      <c r="A154" s="18" t="s">
        <v>186</v>
      </c>
      <c r="B154" s="18" t="s">
        <v>4378</v>
      </c>
      <c r="C154" s="18" t="s">
        <v>4771</v>
      </c>
      <c r="D154" s="18">
        <v>5</v>
      </c>
      <c r="E154" s="18" t="s">
        <v>2490</v>
      </c>
      <c r="F154" s="18">
        <v>1</v>
      </c>
      <c r="G154" s="18" t="s">
        <v>454</v>
      </c>
      <c r="H154" s="18" t="s">
        <v>178</v>
      </c>
      <c r="J154" s="18" t="s">
        <v>4910</v>
      </c>
      <c r="L154" s="18" t="s">
        <v>7785</v>
      </c>
      <c r="M154" s="18" t="s">
        <v>4906</v>
      </c>
      <c r="N154" s="18">
        <v>5</v>
      </c>
      <c r="P154" s="23"/>
      <c r="Q154" s="23"/>
      <c r="R154" s="23"/>
      <c r="S154" s="23"/>
      <c r="T154" s="23"/>
      <c r="U154" s="23"/>
    </row>
    <row r="155" spans="1:21" ht="13.5" customHeight="1">
      <c r="A155" s="18" t="s">
        <v>186</v>
      </c>
      <c r="B155" s="18" t="s">
        <v>4550</v>
      </c>
      <c r="C155" s="18" t="s">
        <v>4771</v>
      </c>
      <c r="D155" s="18">
        <v>6</v>
      </c>
      <c r="E155" s="18" t="s">
        <v>2490</v>
      </c>
      <c r="F155" s="18">
        <v>1</v>
      </c>
      <c r="G155" s="18" t="s">
        <v>454</v>
      </c>
      <c r="H155" s="18" t="s">
        <v>178</v>
      </c>
      <c r="J155" s="18" t="s">
        <v>4910</v>
      </c>
      <c r="L155" s="18" t="s">
        <v>7785</v>
      </c>
      <c r="M155" s="18" t="s">
        <v>4906</v>
      </c>
      <c r="N155" s="18">
        <v>5</v>
      </c>
      <c r="P155" s="23"/>
      <c r="Q155" s="23"/>
      <c r="R155" s="23"/>
      <c r="S155" s="23"/>
      <c r="T155" s="23"/>
      <c r="U155" s="23"/>
    </row>
    <row r="156" spans="1:21" ht="13.5" customHeight="1">
      <c r="A156" s="18" t="s">
        <v>3439</v>
      </c>
      <c r="B156" s="18" t="s">
        <v>4544</v>
      </c>
      <c r="C156" s="18" t="s">
        <v>4771</v>
      </c>
      <c r="D156" s="18">
        <v>1</v>
      </c>
      <c r="E156" s="18" t="s">
        <v>2490</v>
      </c>
      <c r="F156" s="18">
        <v>1</v>
      </c>
      <c r="G156" s="18" t="s">
        <v>454</v>
      </c>
      <c r="H156" s="18" t="s">
        <v>178</v>
      </c>
      <c r="J156" s="18" t="s">
        <v>9249</v>
      </c>
      <c r="L156" s="18" t="s">
        <v>9250</v>
      </c>
      <c r="M156" s="18" t="s">
        <v>9251</v>
      </c>
      <c r="N156" s="18">
        <v>7</v>
      </c>
      <c r="O156" s="18" t="s">
        <v>2196</v>
      </c>
      <c r="P156" s="23">
        <v>5</v>
      </c>
      <c r="Q156" s="23" t="s">
        <v>1549</v>
      </c>
      <c r="R156" s="23"/>
      <c r="S156" s="23"/>
      <c r="T156" s="23"/>
      <c r="U156" s="23"/>
    </row>
    <row r="157" spans="1:21" ht="13.5" customHeight="1">
      <c r="A157" s="18" t="s">
        <v>3439</v>
      </c>
      <c r="B157" s="18" t="s">
        <v>4429</v>
      </c>
      <c r="C157" s="18" t="s">
        <v>4771</v>
      </c>
      <c r="D157" s="18">
        <v>2</v>
      </c>
      <c r="E157" s="18" t="s">
        <v>2490</v>
      </c>
      <c r="F157" s="18">
        <v>1</v>
      </c>
      <c r="G157" s="18" t="s">
        <v>454</v>
      </c>
      <c r="H157" s="18" t="s">
        <v>178</v>
      </c>
      <c r="J157" s="18" t="s">
        <v>9249</v>
      </c>
      <c r="L157" s="18" t="s">
        <v>9250</v>
      </c>
      <c r="M157" s="18" t="s">
        <v>9251</v>
      </c>
      <c r="N157" s="18">
        <v>7</v>
      </c>
      <c r="O157" s="18" t="s">
        <v>2196</v>
      </c>
      <c r="P157" s="23">
        <v>5</v>
      </c>
      <c r="Q157" s="23" t="s">
        <v>1549</v>
      </c>
      <c r="R157" s="23"/>
      <c r="S157" s="23"/>
      <c r="T157" s="23"/>
      <c r="U157" s="23"/>
    </row>
    <row r="158" spans="1:21" ht="13.5" customHeight="1">
      <c r="A158" s="18" t="s">
        <v>3439</v>
      </c>
      <c r="B158" s="18" t="s">
        <v>4493</v>
      </c>
      <c r="C158" s="18" t="s">
        <v>4771</v>
      </c>
      <c r="D158" s="18">
        <v>3</v>
      </c>
      <c r="E158" s="18" t="s">
        <v>2490</v>
      </c>
      <c r="F158" s="18">
        <v>1</v>
      </c>
      <c r="G158" s="18" t="s">
        <v>454</v>
      </c>
      <c r="H158" s="18" t="s">
        <v>178</v>
      </c>
      <c r="J158" s="18" t="s">
        <v>9249</v>
      </c>
      <c r="L158" s="18" t="s">
        <v>9250</v>
      </c>
      <c r="M158" s="18" t="s">
        <v>9251</v>
      </c>
      <c r="N158" s="18">
        <v>7</v>
      </c>
      <c r="O158" s="18" t="s">
        <v>2196</v>
      </c>
      <c r="P158" s="23">
        <v>5</v>
      </c>
      <c r="Q158" s="23" t="s">
        <v>1549</v>
      </c>
      <c r="R158" s="23"/>
      <c r="S158" s="23"/>
      <c r="T158" s="23"/>
      <c r="U158" s="23"/>
    </row>
    <row r="159" spans="1:21" ht="13.5" customHeight="1">
      <c r="A159" s="18" t="s">
        <v>3439</v>
      </c>
      <c r="B159" s="18" t="s">
        <v>4613</v>
      </c>
      <c r="C159" s="18" t="s">
        <v>4771</v>
      </c>
      <c r="D159" s="18">
        <v>4</v>
      </c>
      <c r="E159" s="18" t="s">
        <v>2490</v>
      </c>
      <c r="F159" s="18">
        <v>1</v>
      </c>
      <c r="G159" s="18" t="s">
        <v>454</v>
      </c>
      <c r="H159" s="18" t="s">
        <v>178</v>
      </c>
      <c r="J159" s="18" t="s">
        <v>9249</v>
      </c>
      <c r="L159" s="18" t="s">
        <v>9250</v>
      </c>
      <c r="M159" s="18" t="s">
        <v>9251</v>
      </c>
      <c r="N159" s="18">
        <v>7</v>
      </c>
      <c r="O159" s="18" t="s">
        <v>2196</v>
      </c>
      <c r="P159" s="23">
        <v>5</v>
      </c>
      <c r="Q159" s="23" t="s">
        <v>1549</v>
      </c>
      <c r="R159" s="23"/>
      <c r="S159" s="23"/>
      <c r="T159" s="23"/>
      <c r="U159" s="23"/>
    </row>
    <row r="160" spans="1:21" ht="13.5" customHeight="1">
      <c r="A160" s="18" t="s">
        <v>3439</v>
      </c>
      <c r="B160" s="18" t="s">
        <v>4376</v>
      </c>
      <c r="C160" s="18" t="s">
        <v>4771</v>
      </c>
      <c r="D160" s="18" t="s">
        <v>16</v>
      </c>
      <c r="E160" s="18" t="s">
        <v>2490</v>
      </c>
      <c r="F160" s="18">
        <v>1</v>
      </c>
      <c r="G160" s="18" t="s">
        <v>454</v>
      </c>
      <c r="H160" s="18" t="s">
        <v>178</v>
      </c>
      <c r="J160" s="18" t="s">
        <v>9249</v>
      </c>
      <c r="L160" s="18" t="s">
        <v>9250</v>
      </c>
      <c r="M160" s="18" t="s">
        <v>9251</v>
      </c>
      <c r="N160" s="18">
        <v>7</v>
      </c>
      <c r="O160" s="18" t="s">
        <v>2196</v>
      </c>
      <c r="P160" s="23">
        <v>5</v>
      </c>
      <c r="Q160" s="23" t="s">
        <v>1549</v>
      </c>
      <c r="R160" s="23"/>
      <c r="S160" s="23"/>
      <c r="T160" s="23"/>
      <c r="U160" s="23"/>
    </row>
    <row r="161" spans="1:21" ht="13.5" customHeight="1">
      <c r="A161" s="18" t="s">
        <v>187</v>
      </c>
      <c r="B161" s="18" t="s">
        <v>4752</v>
      </c>
      <c r="C161" s="18" t="s">
        <v>4771</v>
      </c>
      <c r="D161" s="18">
        <v>6</v>
      </c>
      <c r="E161" s="18" t="s">
        <v>2490</v>
      </c>
      <c r="F161" s="18">
        <v>2</v>
      </c>
      <c r="G161" s="18" t="s">
        <v>454</v>
      </c>
      <c r="H161" s="18" t="s">
        <v>178</v>
      </c>
      <c r="J161" s="18" t="s">
        <v>4911</v>
      </c>
      <c r="L161" s="18" t="s">
        <v>7786</v>
      </c>
      <c r="M161" s="18" t="s">
        <v>4886</v>
      </c>
      <c r="N161" s="18">
        <v>8</v>
      </c>
      <c r="O161" s="18" t="s">
        <v>2196</v>
      </c>
      <c r="P161" s="23">
        <v>5</v>
      </c>
      <c r="Q161" s="23" t="s">
        <v>1549</v>
      </c>
      <c r="R161" s="23"/>
      <c r="S161" s="23"/>
      <c r="T161" s="23"/>
      <c r="U161" s="23"/>
    </row>
    <row r="162" spans="1:21" ht="13.5" customHeight="1">
      <c r="A162" s="18" t="s">
        <v>188</v>
      </c>
      <c r="B162" s="18" t="s">
        <v>4612</v>
      </c>
      <c r="C162" s="18" t="s">
        <v>4771</v>
      </c>
      <c r="D162" s="18">
        <v>3</v>
      </c>
      <c r="E162" s="18" t="s">
        <v>2490</v>
      </c>
      <c r="F162" s="18">
        <v>1</v>
      </c>
      <c r="G162" s="18" t="s">
        <v>454</v>
      </c>
      <c r="H162" s="18" t="s">
        <v>178</v>
      </c>
      <c r="J162" s="18" t="s">
        <v>8571</v>
      </c>
      <c r="L162" s="18" t="s">
        <v>15499</v>
      </c>
      <c r="M162" s="18" t="s">
        <v>2576</v>
      </c>
      <c r="O162" s="18" t="s">
        <v>2196</v>
      </c>
      <c r="P162" s="23">
        <v>5</v>
      </c>
      <c r="Q162" s="23" t="s">
        <v>1549</v>
      </c>
      <c r="R162" s="23"/>
      <c r="S162" s="23"/>
      <c r="T162" s="23"/>
      <c r="U162" s="23"/>
    </row>
    <row r="163" spans="1:21" ht="13.5" customHeight="1">
      <c r="A163" s="18" t="s">
        <v>188</v>
      </c>
      <c r="B163" s="18" t="s">
        <v>4435</v>
      </c>
      <c r="C163" s="18" t="s">
        <v>4771</v>
      </c>
      <c r="D163" s="18">
        <v>4</v>
      </c>
      <c r="E163" s="18" t="s">
        <v>2490</v>
      </c>
      <c r="F163" s="18">
        <v>1</v>
      </c>
      <c r="G163" s="18" t="s">
        <v>454</v>
      </c>
      <c r="H163" s="18" t="s">
        <v>178</v>
      </c>
      <c r="J163" s="18" t="s">
        <v>8571</v>
      </c>
      <c r="L163" s="18" t="s">
        <v>15499</v>
      </c>
      <c r="M163" s="18" t="s">
        <v>2576</v>
      </c>
      <c r="O163" s="18" t="s">
        <v>2196</v>
      </c>
      <c r="P163" s="23">
        <v>5</v>
      </c>
      <c r="Q163" s="23" t="s">
        <v>1549</v>
      </c>
      <c r="R163" s="23"/>
      <c r="S163" s="23"/>
      <c r="T163" s="23"/>
      <c r="U163" s="23"/>
    </row>
    <row r="164" spans="1:21" ht="13.5" customHeight="1">
      <c r="A164" s="18" t="s">
        <v>188</v>
      </c>
      <c r="B164" s="18" t="s">
        <v>4548</v>
      </c>
      <c r="C164" s="18" t="s">
        <v>4771</v>
      </c>
      <c r="D164" s="18">
        <v>5</v>
      </c>
      <c r="E164" s="18" t="s">
        <v>2490</v>
      </c>
      <c r="F164" s="18">
        <v>1</v>
      </c>
      <c r="G164" s="18" t="s">
        <v>454</v>
      </c>
      <c r="H164" s="18" t="s">
        <v>178</v>
      </c>
      <c r="J164" s="18" t="s">
        <v>8571</v>
      </c>
      <c r="L164" s="18" t="s">
        <v>15499</v>
      </c>
      <c r="M164" s="18" t="s">
        <v>2576</v>
      </c>
      <c r="O164" s="18" t="s">
        <v>2196</v>
      </c>
      <c r="P164" s="23">
        <v>5</v>
      </c>
      <c r="Q164" s="23" t="s">
        <v>1549</v>
      </c>
      <c r="R164" s="23"/>
      <c r="S164" s="23"/>
      <c r="T164" s="23"/>
      <c r="U164" s="23"/>
    </row>
    <row r="165" spans="1:21" ht="13.5" customHeight="1">
      <c r="A165" s="18" t="s">
        <v>189</v>
      </c>
      <c r="B165" s="18" t="s">
        <v>4664</v>
      </c>
      <c r="C165" s="18" t="s">
        <v>4771</v>
      </c>
      <c r="D165" s="18">
        <v>1</v>
      </c>
      <c r="E165" s="18" t="s">
        <v>2490</v>
      </c>
      <c r="F165" s="18">
        <v>1</v>
      </c>
      <c r="G165" s="18" t="s">
        <v>454</v>
      </c>
      <c r="H165" s="18" t="s">
        <v>178</v>
      </c>
      <c r="J165" s="18" t="s">
        <v>4912</v>
      </c>
      <c r="L165" s="18" t="s">
        <v>6502</v>
      </c>
      <c r="M165" s="18" t="s">
        <v>4906</v>
      </c>
      <c r="N165" s="18">
        <v>5</v>
      </c>
      <c r="P165" s="23"/>
      <c r="Q165" s="23"/>
      <c r="R165" s="23"/>
      <c r="S165" s="23"/>
      <c r="T165" s="23"/>
      <c r="U165" s="23"/>
    </row>
    <row r="166" spans="1:21" ht="13.5" customHeight="1">
      <c r="A166" s="18" t="s">
        <v>189</v>
      </c>
      <c r="B166" s="18" t="s">
        <v>4491</v>
      </c>
      <c r="C166" s="18" t="s">
        <v>4771</v>
      </c>
      <c r="D166" s="18">
        <v>2</v>
      </c>
      <c r="E166" s="18" t="s">
        <v>2490</v>
      </c>
      <c r="F166" s="18">
        <v>1</v>
      </c>
      <c r="G166" s="18" t="s">
        <v>454</v>
      </c>
      <c r="H166" s="18" t="s">
        <v>178</v>
      </c>
      <c r="J166" s="18" t="s">
        <v>4912</v>
      </c>
      <c r="L166" s="18" t="s">
        <v>6502</v>
      </c>
      <c r="M166" s="18" t="s">
        <v>4906</v>
      </c>
      <c r="N166" s="18">
        <v>5</v>
      </c>
      <c r="P166" s="23"/>
      <c r="Q166" s="23"/>
      <c r="R166" s="23"/>
      <c r="S166" s="23"/>
      <c r="T166" s="23"/>
      <c r="U166" s="23"/>
    </row>
    <row r="167" spans="1:21" ht="13.5" customHeight="1">
      <c r="A167" s="18" t="s">
        <v>189</v>
      </c>
      <c r="B167" s="18" t="s">
        <v>4749</v>
      </c>
      <c r="C167" s="18" t="s">
        <v>4771</v>
      </c>
      <c r="D167" s="18">
        <v>3</v>
      </c>
      <c r="E167" s="18" t="s">
        <v>2490</v>
      </c>
      <c r="F167" s="18">
        <v>1</v>
      </c>
      <c r="G167" s="18" t="s">
        <v>454</v>
      </c>
      <c r="H167" s="18" t="s">
        <v>178</v>
      </c>
      <c r="J167" s="18" t="s">
        <v>4912</v>
      </c>
      <c r="L167" s="18" t="s">
        <v>6502</v>
      </c>
      <c r="M167" s="18" t="s">
        <v>4906</v>
      </c>
      <c r="N167" s="18">
        <v>5</v>
      </c>
      <c r="P167" s="23"/>
      <c r="Q167" s="23"/>
      <c r="R167" s="23"/>
      <c r="S167" s="23"/>
      <c r="T167" s="23"/>
      <c r="U167" s="23"/>
    </row>
    <row r="168" spans="1:21" ht="13.5" customHeight="1">
      <c r="A168" s="18" t="s">
        <v>189</v>
      </c>
      <c r="B168" s="18" t="s">
        <v>4547</v>
      </c>
      <c r="C168" s="18" t="s">
        <v>4771</v>
      </c>
      <c r="D168" s="18">
        <v>4</v>
      </c>
      <c r="E168" s="18" t="s">
        <v>2490</v>
      </c>
      <c r="F168" s="18">
        <v>1</v>
      </c>
      <c r="G168" s="18" t="s">
        <v>454</v>
      </c>
      <c r="H168" s="18" t="s">
        <v>178</v>
      </c>
      <c r="J168" s="18" t="s">
        <v>4912</v>
      </c>
      <c r="L168" s="18" t="s">
        <v>6502</v>
      </c>
      <c r="M168" s="18" t="s">
        <v>4906</v>
      </c>
      <c r="N168" s="18">
        <v>5</v>
      </c>
      <c r="P168" s="23"/>
      <c r="Q168" s="23"/>
      <c r="R168" s="23"/>
      <c r="S168" s="23"/>
      <c r="T168" s="23"/>
      <c r="U168" s="23"/>
    </row>
    <row r="169" spans="1:21" ht="13.5" customHeight="1">
      <c r="A169" s="18" t="s">
        <v>189</v>
      </c>
      <c r="B169" s="18" t="s">
        <v>4743</v>
      </c>
      <c r="C169" s="18" t="s">
        <v>4771</v>
      </c>
      <c r="D169" s="18" t="s">
        <v>16</v>
      </c>
      <c r="E169" s="18" t="s">
        <v>2490</v>
      </c>
      <c r="F169" s="18">
        <v>1</v>
      </c>
      <c r="G169" s="18" t="s">
        <v>454</v>
      </c>
      <c r="H169" s="18" t="s">
        <v>178</v>
      </c>
      <c r="J169" s="18" t="s">
        <v>4912</v>
      </c>
      <c r="L169" s="18" t="s">
        <v>6502</v>
      </c>
      <c r="M169" s="18" t="s">
        <v>4906</v>
      </c>
      <c r="N169" s="18">
        <v>5</v>
      </c>
      <c r="P169" s="23"/>
      <c r="Q169" s="23"/>
      <c r="R169" s="23"/>
      <c r="S169" s="23"/>
      <c r="T169" s="23"/>
      <c r="U169" s="23"/>
    </row>
    <row r="170" spans="1:21" ht="13.5" customHeight="1">
      <c r="A170" s="18" t="s">
        <v>190</v>
      </c>
      <c r="B170" s="18" t="s">
        <v>4427</v>
      </c>
      <c r="C170" s="18" t="s">
        <v>4771</v>
      </c>
      <c r="D170" s="18" t="s">
        <v>16</v>
      </c>
      <c r="E170" s="18" t="s">
        <v>2490</v>
      </c>
      <c r="F170" s="18">
        <v>1</v>
      </c>
      <c r="G170" s="18" t="s">
        <v>454</v>
      </c>
      <c r="H170" s="18" t="s">
        <v>178</v>
      </c>
      <c r="J170" s="18" t="s">
        <v>8575</v>
      </c>
      <c r="L170" s="18" t="s">
        <v>15500</v>
      </c>
      <c r="M170" s="18" t="s">
        <v>1771</v>
      </c>
      <c r="N170" s="18">
        <v>4</v>
      </c>
      <c r="O170" s="18" t="s">
        <v>2196</v>
      </c>
      <c r="P170" s="23">
        <v>5</v>
      </c>
      <c r="Q170" s="23" t="s">
        <v>1549</v>
      </c>
      <c r="R170" s="23"/>
      <c r="S170" s="23"/>
      <c r="T170" s="23"/>
      <c r="U170" s="23"/>
    </row>
    <row r="171" spans="1:21" ht="13.5" customHeight="1">
      <c r="A171" s="18" t="s">
        <v>191</v>
      </c>
      <c r="B171" s="18" t="s">
        <v>4746</v>
      </c>
      <c r="C171" s="18" t="s">
        <v>4771</v>
      </c>
      <c r="D171" s="18">
        <v>1</v>
      </c>
      <c r="E171" s="18" t="s">
        <v>2490</v>
      </c>
      <c r="F171" s="18">
        <v>1</v>
      </c>
      <c r="G171" s="18" t="s">
        <v>454</v>
      </c>
      <c r="H171" s="18" t="s">
        <v>178</v>
      </c>
      <c r="P171" s="23"/>
      <c r="Q171" s="23"/>
      <c r="R171" s="23"/>
      <c r="S171" s="23"/>
      <c r="T171" s="23"/>
      <c r="U171" s="23"/>
    </row>
    <row r="172" spans="1:21" ht="13.5" customHeight="1">
      <c r="A172" s="18" t="s">
        <v>191</v>
      </c>
      <c r="B172" s="18" t="s">
        <v>4751</v>
      </c>
      <c r="C172" s="18" t="s">
        <v>4771</v>
      </c>
      <c r="D172" s="18">
        <v>5</v>
      </c>
      <c r="E172" s="18" t="s">
        <v>2490</v>
      </c>
      <c r="F172" s="18">
        <v>1</v>
      </c>
      <c r="G172" s="18" t="s">
        <v>454</v>
      </c>
      <c r="H172" s="18" t="s">
        <v>178</v>
      </c>
      <c r="P172" s="23"/>
      <c r="Q172" s="23"/>
      <c r="R172" s="23"/>
      <c r="S172" s="23"/>
      <c r="T172" s="23"/>
      <c r="U172" s="23"/>
    </row>
    <row r="173" spans="1:21" ht="13.5" customHeight="1">
      <c r="A173" s="18" t="s">
        <v>3467</v>
      </c>
      <c r="B173" s="18" t="s">
        <v>4747</v>
      </c>
      <c r="C173" s="18" t="s">
        <v>4771</v>
      </c>
      <c r="D173" s="18">
        <v>1</v>
      </c>
      <c r="E173" s="18" t="s">
        <v>2490</v>
      </c>
      <c r="F173" s="18">
        <v>1</v>
      </c>
      <c r="G173" s="18" t="s">
        <v>454</v>
      </c>
      <c r="H173" s="18" t="s">
        <v>178</v>
      </c>
      <c r="J173" s="18" t="s">
        <v>6503</v>
      </c>
      <c r="L173" s="18" t="s">
        <v>7787</v>
      </c>
      <c r="M173" s="18" t="s">
        <v>6504</v>
      </c>
      <c r="N173" s="18">
        <v>7</v>
      </c>
      <c r="O173" s="18" t="s">
        <v>2196</v>
      </c>
      <c r="P173" s="23">
        <v>5</v>
      </c>
      <c r="Q173" s="23" t="s">
        <v>1549</v>
      </c>
      <c r="R173" s="23"/>
      <c r="S173" s="23"/>
      <c r="T173" s="23"/>
      <c r="U173" s="23"/>
    </row>
    <row r="174" spans="1:21" ht="13.5" customHeight="1">
      <c r="A174" s="18" t="s">
        <v>3467</v>
      </c>
      <c r="B174" s="18" t="s">
        <v>4430</v>
      </c>
      <c r="C174" s="18" t="s">
        <v>4771</v>
      </c>
      <c r="D174" s="18">
        <v>2</v>
      </c>
      <c r="E174" s="18" t="s">
        <v>2490</v>
      </c>
      <c r="F174" s="18">
        <v>1</v>
      </c>
      <c r="G174" s="18" t="s">
        <v>454</v>
      </c>
      <c r="H174" s="18" t="s">
        <v>178</v>
      </c>
      <c r="J174" s="18" t="s">
        <v>6503</v>
      </c>
      <c r="L174" s="18" t="s">
        <v>7787</v>
      </c>
      <c r="M174" s="18" t="s">
        <v>6504</v>
      </c>
      <c r="N174" s="18">
        <v>7</v>
      </c>
      <c r="O174" s="18" t="s">
        <v>2196</v>
      </c>
      <c r="P174" s="23">
        <v>5</v>
      </c>
      <c r="Q174" s="23" t="s">
        <v>1549</v>
      </c>
      <c r="R174" s="23"/>
      <c r="S174" s="23"/>
      <c r="T174" s="23"/>
      <c r="U174" s="23"/>
    </row>
    <row r="175" spans="1:21" ht="13.5" customHeight="1">
      <c r="A175" s="18" t="s">
        <v>3467</v>
      </c>
      <c r="B175" s="18" t="s">
        <v>4666</v>
      </c>
      <c r="C175" s="18" t="s">
        <v>4771</v>
      </c>
      <c r="D175" s="18">
        <v>3</v>
      </c>
      <c r="E175" s="18" t="s">
        <v>2490</v>
      </c>
      <c r="F175" s="18">
        <v>1</v>
      </c>
      <c r="G175" s="18" t="s">
        <v>454</v>
      </c>
      <c r="H175" s="18" t="s">
        <v>178</v>
      </c>
      <c r="J175" s="18" t="s">
        <v>6503</v>
      </c>
      <c r="L175" s="18" t="s">
        <v>7787</v>
      </c>
      <c r="M175" s="18" t="s">
        <v>6504</v>
      </c>
      <c r="N175" s="18">
        <v>7</v>
      </c>
      <c r="O175" s="18" t="s">
        <v>2196</v>
      </c>
      <c r="P175" s="23">
        <v>5</v>
      </c>
      <c r="Q175" s="23" t="s">
        <v>1549</v>
      </c>
      <c r="R175" s="23"/>
      <c r="S175" s="23"/>
      <c r="T175" s="23"/>
      <c r="U175" s="23"/>
    </row>
    <row r="176" spans="1:21" ht="13.5" customHeight="1">
      <c r="A176" s="18" t="s">
        <v>3467</v>
      </c>
      <c r="B176" s="18" t="s">
        <v>4668</v>
      </c>
      <c r="C176" s="18" t="s">
        <v>4771</v>
      </c>
      <c r="D176" s="18">
        <v>4</v>
      </c>
      <c r="E176" s="18" t="s">
        <v>2490</v>
      </c>
      <c r="F176" s="18">
        <v>1</v>
      </c>
      <c r="G176" s="18" t="s">
        <v>454</v>
      </c>
      <c r="H176" s="18" t="s">
        <v>178</v>
      </c>
      <c r="J176" s="18" t="s">
        <v>6503</v>
      </c>
      <c r="L176" s="18" t="s">
        <v>7787</v>
      </c>
      <c r="M176" s="18" t="s">
        <v>6504</v>
      </c>
      <c r="N176" s="18">
        <v>7</v>
      </c>
      <c r="O176" s="18" t="s">
        <v>2196</v>
      </c>
      <c r="P176" s="23">
        <v>5</v>
      </c>
      <c r="Q176" s="23" t="s">
        <v>1549</v>
      </c>
      <c r="R176" s="23"/>
      <c r="S176" s="23"/>
      <c r="T176" s="23"/>
      <c r="U176" s="23"/>
    </row>
    <row r="177" spans="1:21" ht="13.5" customHeight="1">
      <c r="A177" s="18" t="s">
        <v>3467</v>
      </c>
      <c r="B177" s="18" t="s">
        <v>4549</v>
      </c>
      <c r="C177" s="18" t="s">
        <v>4771</v>
      </c>
      <c r="D177" s="18">
        <v>5</v>
      </c>
      <c r="E177" s="18" t="s">
        <v>2490</v>
      </c>
      <c r="F177" s="18">
        <v>1</v>
      </c>
      <c r="G177" s="18" t="s">
        <v>454</v>
      </c>
      <c r="H177" s="18" t="s">
        <v>178</v>
      </c>
      <c r="J177" s="18" t="s">
        <v>6503</v>
      </c>
      <c r="L177" s="18" t="s">
        <v>7787</v>
      </c>
      <c r="M177" s="18" t="s">
        <v>6504</v>
      </c>
      <c r="N177" s="18">
        <v>7</v>
      </c>
      <c r="O177" s="18" t="s">
        <v>2196</v>
      </c>
      <c r="P177" s="23">
        <v>5</v>
      </c>
      <c r="Q177" s="23" t="s">
        <v>1549</v>
      </c>
      <c r="R177" s="23"/>
      <c r="S177" s="23"/>
      <c r="T177" s="23"/>
      <c r="U177" s="23"/>
    </row>
    <row r="178" spans="1:21" ht="13.5" customHeight="1">
      <c r="A178" s="18" t="s">
        <v>192</v>
      </c>
      <c r="B178" s="18" t="s">
        <v>4428</v>
      </c>
      <c r="C178" s="18" t="s">
        <v>4771</v>
      </c>
      <c r="D178" s="18">
        <v>1</v>
      </c>
      <c r="E178" s="18" t="s">
        <v>2490</v>
      </c>
      <c r="F178" s="18">
        <v>1</v>
      </c>
      <c r="G178" s="18" t="s">
        <v>454</v>
      </c>
      <c r="H178" s="18" t="s">
        <v>178</v>
      </c>
      <c r="J178" s="18" t="s">
        <v>4913</v>
      </c>
      <c r="L178" s="18" t="s">
        <v>6505</v>
      </c>
      <c r="M178" s="18" t="s">
        <v>961</v>
      </c>
      <c r="P178" s="23"/>
      <c r="Q178" s="23"/>
      <c r="R178" s="23"/>
      <c r="S178" s="23"/>
      <c r="T178" s="23"/>
      <c r="U178" s="23"/>
    </row>
    <row r="179" spans="1:21" ht="13.5" customHeight="1">
      <c r="A179" s="18" t="s">
        <v>192</v>
      </c>
      <c r="B179" s="18" t="s">
        <v>4744</v>
      </c>
      <c r="C179" s="18" t="s">
        <v>4771</v>
      </c>
      <c r="D179" s="18" t="s">
        <v>16</v>
      </c>
      <c r="E179" s="18" t="s">
        <v>2490</v>
      </c>
      <c r="F179" s="18">
        <v>4</v>
      </c>
      <c r="G179" s="18" t="s">
        <v>454</v>
      </c>
      <c r="H179" s="18" t="s">
        <v>178</v>
      </c>
      <c r="J179" s="18" t="s">
        <v>4913</v>
      </c>
      <c r="L179" s="18" t="s">
        <v>6505</v>
      </c>
      <c r="M179" s="18" t="s">
        <v>961</v>
      </c>
      <c r="P179" s="23"/>
      <c r="Q179" s="23"/>
      <c r="R179" s="23"/>
      <c r="S179" s="23"/>
      <c r="T179" s="23"/>
      <c r="U179" s="23"/>
    </row>
    <row r="180" spans="1:21" ht="13.5" customHeight="1">
      <c r="A180" s="18" t="s">
        <v>193</v>
      </c>
      <c r="B180" s="18" t="s">
        <v>4494</v>
      </c>
      <c r="C180" s="18" t="s">
        <v>4771</v>
      </c>
      <c r="D180" s="18">
        <v>3</v>
      </c>
      <c r="E180" s="18" t="s">
        <v>2490</v>
      </c>
      <c r="F180" s="18">
        <v>1</v>
      </c>
      <c r="G180" s="18" t="s">
        <v>454</v>
      </c>
      <c r="H180" s="18" t="s">
        <v>178</v>
      </c>
      <c r="P180" s="23"/>
      <c r="Q180" s="23"/>
      <c r="R180" s="23"/>
      <c r="S180" s="23"/>
      <c r="T180" s="23"/>
      <c r="U180" s="23"/>
    </row>
    <row r="181" spans="1:21" ht="13.5" customHeight="1">
      <c r="A181" s="18" t="s">
        <v>197</v>
      </c>
      <c r="B181" s="18" t="s">
        <v>4576</v>
      </c>
      <c r="C181" s="18" t="s">
        <v>4771</v>
      </c>
      <c r="D181" s="18" t="s">
        <v>16</v>
      </c>
      <c r="E181" s="18" t="s">
        <v>2490</v>
      </c>
      <c r="F181" s="18">
        <v>1</v>
      </c>
      <c r="G181" s="18" t="s">
        <v>454</v>
      </c>
      <c r="H181" s="18" t="s">
        <v>195</v>
      </c>
      <c r="P181" s="23"/>
      <c r="Q181" s="23"/>
      <c r="R181" s="23"/>
      <c r="S181" s="23"/>
      <c r="T181" s="23"/>
      <c r="U181" s="23"/>
    </row>
    <row r="182" spans="1:21" ht="13.5" customHeight="1">
      <c r="A182" s="18" t="s">
        <v>3516</v>
      </c>
      <c r="B182" s="18" t="s">
        <v>4530</v>
      </c>
      <c r="C182" s="18" t="s">
        <v>4771</v>
      </c>
      <c r="D182" s="18">
        <v>1</v>
      </c>
      <c r="E182" s="18" t="s">
        <v>2490</v>
      </c>
      <c r="F182" s="18">
        <v>1</v>
      </c>
      <c r="G182" s="18" t="s">
        <v>454</v>
      </c>
      <c r="H182" s="18" t="s">
        <v>195</v>
      </c>
      <c r="P182" s="23"/>
      <c r="Q182" s="23"/>
      <c r="R182" s="23"/>
      <c r="S182" s="23"/>
      <c r="T182" s="23"/>
      <c r="U182" s="23"/>
    </row>
    <row r="183" spans="1:21" ht="13.5" customHeight="1">
      <c r="A183" s="18" t="s">
        <v>199</v>
      </c>
      <c r="B183" s="18" t="s">
        <v>4532</v>
      </c>
      <c r="C183" s="18" t="s">
        <v>4771</v>
      </c>
      <c r="D183" s="18">
        <v>3</v>
      </c>
      <c r="E183" s="18" t="s">
        <v>2490</v>
      </c>
      <c r="F183" s="18">
        <v>1</v>
      </c>
      <c r="G183" s="18" t="s">
        <v>454</v>
      </c>
      <c r="H183" s="18" t="s">
        <v>195</v>
      </c>
      <c r="J183" s="18" t="s">
        <v>4865</v>
      </c>
      <c r="L183" s="18" t="s">
        <v>2567</v>
      </c>
      <c r="M183" s="18" t="s">
        <v>311</v>
      </c>
      <c r="N183" s="18">
        <v>5</v>
      </c>
      <c r="P183" s="23"/>
      <c r="Q183" s="23"/>
      <c r="R183" s="23"/>
      <c r="S183" s="23"/>
      <c r="T183" s="23"/>
      <c r="U183" s="23"/>
    </row>
    <row r="184" spans="1:21" ht="13.5" customHeight="1">
      <c r="A184" s="18" t="s">
        <v>200</v>
      </c>
      <c r="B184" s="31" t="s">
        <v>4533</v>
      </c>
      <c r="C184" s="18" t="s">
        <v>4771</v>
      </c>
      <c r="D184" s="18">
        <v>3</v>
      </c>
      <c r="E184" s="18" t="s">
        <v>2490</v>
      </c>
      <c r="F184" s="18">
        <v>1</v>
      </c>
      <c r="G184" s="18" t="s">
        <v>454</v>
      </c>
      <c r="H184" s="18" t="s">
        <v>195</v>
      </c>
      <c r="P184" s="23"/>
      <c r="Q184" s="23"/>
      <c r="R184" s="23"/>
      <c r="S184" s="23"/>
      <c r="T184" s="23"/>
      <c r="U184" s="23"/>
    </row>
    <row r="185" spans="1:21" ht="13.5" customHeight="1">
      <c r="A185" s="18" t="s">
        <v>201</v>
      </c>
      <c r="B185" s="18" t="s">
        <v>4592</v>
      </c>
      <c r="C185" s="18" t="s">
        <v>4771</v>
      </c>
      <c r="D185" s="18">
        <v>6</v>
      </c>
      <c r="E185" s="18" t="s">
        <v>2490</v>
      </c>
      <c r="F185" s="18">
        <v>1</v>
      </c>
      <c r="G185" s="18" t="s">
        <v>454</v>
      </c>
      <c r="H185" s="18" t="s">
        <v>195</v>
      </c>
      <c r="P185" s="23"/>
      <c r="Q185" s="23"/>
      <c r="R185" s="23"/>
      <c r="S185" s="23"/>
      <c r="T185" s="23"/>
      <c r="U185" s="23"/>
    </row>
    <row r="186" spans="1:21" ht="13.5" customHeight="1">
      <c r="A186" s="18" t="s">
        <v>3527</v>
      </c>
      <c r="B186" s="18" t="s">
        <v>4584</v>
      </c>
      <c r="C186" s="18" t="s">
        <v>4771</v>
      </c>
      <c r="D186" s="18">
        <v>2</v>
      </c>
      <c r="E186" s="18" t="s">
        <v>2490</v>
      </c>
      <c r="F186" s="18">
        <v>1</v>
      </c>
      <c r="G186" s="18" t="s">
        <v>454</v>
      </c>
      <c r="H186" s="18" t="s">
        <v>195</v>
      </c>
      <c r="P186" s="23"/>
      <c r="Q186" s="23"/>
      <c r="R186" s="23"/>
      <c r="S186" s="23"/>
      <c r="T186" s="23"/>
      <c r="U186" s="23"/>
    </row>
    <row r="187" spans="1:21" ht="13.5" customHeight="1">
      <c r="A187" s="18" t="s">
        <v>202</v>
      </c>
      <c r="B187" s="31" t="s">
        <v>4707</v>
      </c>
      <c r="C187" s="18" t="s">
        <v>4771</v>
      </c>
      <c r="D187" s="18" t="s">
        <v>16</v>
      </c>
      <c r="E187" s="18" t="s">
        <v>2490</v>
      </c>
      <c r="F187" s="18">
        <v>1</v>
      </c>
      <c r="G187" s="18" t="s">
        <v>454</v>
      </c>
      <c r="H187" s="18" t="s">
        <v>195</v>
      </c>
      <c r="J187" s="18" t="s">
        <v>4916</v>
      </c>
      <c r="L187" s="18" t="s">
        <v>7670</v>
      </c>
      <c r="M187" s="18" t="s">
        <v>4917</v>
      </c>
      <c r="N187" s="18">
        <v>4</v>
      </c>
      <c r="P187" s="23"/>
      <c r="Q187" s="23"/>
      <c r="R187" s="23"/>
      <c r="S187" s="23"/>
      <c r="T187" s="23"/>
      <c r="U187" s="23"/>
    </row>
    <row r="188" spans="1:21" ht="13.5" customHeight="1">
      <c r="A188" s="18" t="s">
        <v>3528</v>
      </c>
      <c r="B188" s="31" t="s">
        <v>4587</v>
      </c>
      <c r="C188" s="18" t="s">
        <v>4771</v>
      </c>
      <c r="D188" s="18">
        <v>3</v>
      </c>
      <c r="E188" s="18" t="s">
        <v>2490</v>
      </c>
      <c r="F188" s="18">
        <v>1</v>
      </c>
      <c r="G188" s="18" t="s">
        <v>454</v>
      </c>
      <c r="H188" s="18" t="s">
        <v>195</v>
      </c>
      <c r="P188" s="23"/>
      <c r="Q188" s="23"/>
      <c r="R188" s="23"/>
      <c r="S188" s="23"/>
      <c r="T188" s="23"/>
      <c r="U188" s="23"/>
    </row>
    <row r="189" spans="1:21" ht="13.5" customHeight="1">
      <c r="A189" s="18" t="s">
        <v>203</v>
      </c>
      <c r="B189" s="18" t="s">
        <v>4644</v>
      </c>
      <c r="C189" s="18" t="s">
        <v>4771</v>
      </c>
      <c r="D189" s="18">
        <v>2</v>
      </c>
      <c r="E189" s="18" t="s">
        <v>2490</v>
      </c>
      <c r="F189" s="18">
        <v>1</v>
      </c>
      <c r="G189" s="18" t="s">
        <v>454</v>
      </c>
      <c r="H189" s="18" t="s">
        <v>195</v>
      </c>
      <c r="J189" s="18" t="s">
        <v>4918</v>
      </c>
      <c r="L189" s="18" t="s">
        <v>4919</v>
      </c>
      <c r="M189" s="18" t="s">
        <v>4885</v>
      </c>
      <c r="N189" s="18">
        <v>5</v>
      </c>
      <c r="P189" s="23"/>
      <c r="Q189" s="23"/>
      <c r="R189" s="23"/>
      <c r="S189" s="23"/>
      <c r="T189" s="23"/>
      <c r="U189" s="23"/>
    </row>
    <row r="190" spans="1:21" ht="13.5" customHeight="1">
      <c r="A190" s="18" t="s">
        <v>204</v>
      </c>
      <c r="B190" s="18" t="s">
        <v>4590</v>
      </c>
      <c r="C190" s="18" t="s">
        <v>4771</v>
      </c>
      <c r="D190" s="18">
        <v>5</v>
      </c>
      <c r="E190" s="18" t="s">
        <v>2490</v>
      </c>
      <c r="F190" s="18">
        <v>1</v>
      </c>
      <c r="G190" s="18" t="s">
        <v>454</v>
      </c>
      <c r="H190" s="18" t="s">
        <v>195</v>
      </c>
      <c r="P190" s="23"/>
      <c r="Q190" s="23"/>
      <c r="R190" s="23"/>
      <c r="S190" s="23"/>
      <c r="T190" s="23"/>
      <c r="U190" s="23"/>
    </row>
    <row r="191" spans="1:21" ht="13.5" customHeight="1">
      <c r="A191" s="18" t="s">
        <v>204</v>
      </c>
      <c r="B191" s="18" t="s">
        <v>4723</v>
      </c>
      <c r="C191" s="18" t="s">
        <v>4771</v>
      </c>
      <c r="D191" s="18">
        <v>6</v>
      </c>
      <c r="E191" s="18" t="s">
        <v>2490</v>
      </c>
      <c r="F191" s="18">
        <v>1</v>
      </c>
      <c r="G191" s="18" t="s">
        <v>454</v>
      </c>
      <c r="H191" s="18" t="s">
        <v>195</v>
      </c>
      <c r="P191" s="23"/>
      <c r="Q191" s="23"/>
      <c r="R191" s="23"/>
      <c r="S191" s="23"/>
      <c r="T191" s="23"/>
      <c r="U191" s="23"/>
    </row>
    <row r="192" spans="1:21" ht="13.5" customHeight="1">
      <c r="A192" s="18" t="s">
        <v>3545</v>
      </c>
      <c r="B192" s="18" t="s">
        <v>4648</v>
      </c>
      <c r="C192" s="18" t="s">
        <v>4771</v>
      </c>
      <c r="D192" s="18">
        <v>5</v>
      </c>
      <c r="E192" s="18" t="s">
        <v>2490</v>
      </c>
      <c r="F192" s="18">
        <v>1</v>
      </c>
      <c r="G192" s="18" t="s">
        <v>454</v>
      </c>
      <c r="H192" s="18" t="s">
        <v>195</v>
      </c>
      <c r="J192" s="18" t="s">
        <v>7788</v>
      </c>
      <c r="L192" s="18" t="s">
        <v>7744</v>
      </c>
      <c r="M192" s="18" t="s">
        <v>4917</v>
      </c>
      <c r="N192" s="18">
        <v>12</v>
      </c>
      <c r="P192" s="23"/>
      <c r="Q192" s="23"/>
      <c r="R192" s="23"/>
      <c r="S192" s="23"/>
      <c r="T192" s="23"/>
      <c r="U192" s="23"/>
    </row>
    <row r="193" spans="1:21" ht="13.5" customHeight="1">
      <c r="A193" s="18" t="s">
        <v>206</v>
      </c>
      <c r="B193" s="18" t="s">
        <v>4708</v>
      </c>
      <c r="C193" s="18" t="s">
        <v>4771</v>
      </c>
      <c r="D193" s="18" t="s">
        <v>16</v>
      </c>
      <c r="E193" s="18" t="s">
        <v>2490</v>
      </c>
      <c r="F193" s="18">
        <v>1</v>
      </c>
      <c r="G193" s="18" t="s">
        <v>454</v>
      </c>
      <c r="H193" s="18" t="s">
        <v>195</v>
      </c>
      <c r="J193" s="18" t="s">
        <v>4915</v>
      </c>
      <c r="L193" s="18" t="s">
        <v>2281</v>
      </c>
      <c r="M193" s="18" t="s">
        <v>4882</v>
      </c>
      <c r="N193" s="18">
        <v>3</v>
      </c>
      <c r="P193" s="23"/>
      <c r="Q193" s="23"/>
      <c r="R193" s="23"/>
      <c r="S193" s="23"/>
      <c r="T193" s="23"/>
      <c r="U193" s="23"/>
    </row>
    <row r="194" spans="1:21" ht="13.5" customHeight="1">
      <c r="A194" s="18" t="s">
        <v>207</v>
      </c>
      <c r="B194" s="18" t="s">
        <v>4527</v>
      </c>
      <c r="C194" s="18" t="s">
        <v>4771</v>
      </c>
      <c r="D194" s="18" t="s">
        <v>16</v>
      </c>
      <c r="E194" s="18" t="s">
        <v>2490</v>
      </c>
      <c r="F194" s="18">
        <v>1</v>
      </c>
      <c r="G194" s="18" t="s">
        <v>454</v>
      </c>
      <c r="H194" s="18" t="s">
        <v>195</v>
      </c>
      <c r="J194" s="18" t="s">
        <v>4920</v>
      </c>
      <c r="L194" s="18" t="s">
        <v>4921</v>
      </c>
      <c r="M194" s="18" t="s">
        <v>1757</v>
      </c>
      <c r="N194" s="18">
        <v>4</v>
      </c>
      <c r="P194" s="23"/>
      <c r="Q194" s="23"/>
      <c r="R194" s="23"/>
      <c r="S194" s="23"/>
      <c r="T194" s="23"/>
      <c r="U194" s="23"/>
    </row>
    <row r="195" spans="1:21" ht="13.5" customHeight="1">
      <c r="A195" s="18" t="s">
        <v>208</v>
      </c>
      <c r="B195" s="18" t="s">
        <v>4641</v>
      </c>
      <c r="C195" s="18" t="s">
        <v>4771</v>
      </c>
      <c r="D195" s="18" t="s">
        <v>16</v>
      </c>
      <c r="E195" s="18" t="s">
        <v>2490</v>
      </c>
      <c r="F195" s="18">
        <v>1</v>
      </c>
      <c r="G195" s="18" t="s">
        <v>454</v>
      </c>
      <c r="H195" s="18" t="s">
        <v>195</v>
      </c>
      <c r="J195" s="18" t="s">
        <v>4918</v>
      </c>
      <c r="L195" s="18" t="s">
        <v>7734</v>
      </c>
      <c r="M195" s="18" t="s">
        <v>4887</v>
      </c>
      <c r="N195" s="18">
        <v>8</v>
      </c>
      <c r="P195" s="23"/>
      <c r="Q195" s="23"/>
      <c r="R195" s="23"/>
      <c r="S195" s="23"/>
      <c r="T195" s="23"/>
      <c r="U195" s="23"/>
    </row>
    <row r="196" spans="1:21" ht="13.5" customHeight="1">
      <c r="A196" s="18" t="s">
        <v>3526</v>
      </c>
      <c r="B196" s="18" t="s">
        <v>4582</v>
      </c>
      <c r="C196" s="18" t="s">
        <v>4771</v>
      </c>
      <c r="D196" s="18">
        <v>1</v>
      </c>
      <c r="E196" s="18" t="s">
        <v>2490</v>
      </c>
      <c r="F196" s="18">
        <v>1</v>
      </c>
      <c r="G196" s="18" t="s">
        <v>454</v>
      </c>
      <c r="H196" s="18" t="s">
        <v>195</v>
      </c>
      <c r="P196" s="23"/>
      <c r="Q196" s="23"/>
      <c r="R196" s="23"/>
      <c r="S196" s="23"/>
      <c r="T196" s="23"/>
      <c r="U196" s="23"/>
    </row>
    <row r="197" spans="1:21" ht="13.5" customHeight="1">
      <c r="A197" s="18" t="s">
        <v>3546</v>
      </c>
      <c r="B197" s="18" t="s">
        <v>4649</v>
      </c>
      <c r="C197" s="18" t="s">
        <v>4771</v>
      </c>
      <c r="D197" s="18">
        <v>5</v>
      </c>
      <c r="E197" s="18" t="s">
        <v>2490</v>
      </c>
      <c r="F197" s="18">
        <v>1</v>
      </c>
      <c r="G197" s="18" t="s">
        <v>454</v>
      </c>
      <c r="H197" s="18" t="s">
        <v>195</v>
      </c>
      <c r="J197" s="18" t="s">
        <v>4922</v>
      </c>
      <c r="L197" s="18" t="s">
        <v>7745</v>
      </c>
      <c r="M197" s="18" t="s">
        <v>4871</v>
      </c>
      <c r="N197" s="18">
        <v>10</v>
      </c>
      <c r="P197" s="23"/>
      <c r="Q197" s="23"/>
      <c r="R197" s="23"/>
      <c r="S197" s="23"/>
      <c r="T197" s="23"/>
      <c r="U197" s="23"/>
    </row>
    <row r="198" spans="1:21" ht="13.5" customHeight="1">
      <c r="A198" s="18" t="s">
        <v>209</v>
      </c>
      <c r="B198" s="18" t="s">
        <v>4585</v>
      </c>
      <c r="C198" s="18" t="s">
        <v>4771</v>
      </c>
      <c r="D198" s="18">
        <v>2</v>
      </c>
      <c r="E198" s="18" t="s">
        <v>2490</v>
      </c>
      <c r="F198" s="18">
        <v>1</v>
      </c>
      <c r="G198" s="18" t="s">
        <v>454</v>
      </c>
      <c r="H198" s="18" t="s">
        <v>195</v>
      </c>
      <c r="P198" s="23"/>
      <c r="Q198" s="23"/>
      <c r="R198" s="23"/>
      <c r="S198" s="23"/>
      <c r="T198" s="23"/>
      <c r="U198" s="23"/>
    </row>
    <row r="199" spans="1:21" ht="13.5" customHeight="1">
      <c r="A199" s="18" t="s">
        <v>210</v>
      </c>
      <c r="B199" s="18" t="s">
        <v>4586</v>
      </c>
      <c r="C199" s="18" t="s">
        <v>4771</v>
      </c>
      <c r="D199" s="18">
        <v>2</v>
      </c>
      <c r="E199" s="18" t="s">
        <v>2490</v>
      </c>
      <c r="F199" s="18">
        <v>1</v>
      </c>
      <c r="G199" s="18" t="s">
        <v>454</v>
      </c>
      <c r="H199" s="18" t="s">
        <v>195</v>
      </c>
      <c r="P199" s="23"/>
      <c r="Q199" s="23"/>
      <c r="R199" s="23"/>
      <c r="S199" s="23"/>
      <c r="T199" s="23"/>
      <c r="U199" s="23"/>
    </row>
    <row r="200" spans="1:21" ht="13.5" customHeight="1">
      <c r="A200" s="18" t="s">
        <v>211</v>
      </c>
      <c r="B200" s="18" t="s">
        <v>4709</v>
      </c>
      <c r="C200" s="18" t="s">
        <v>4771</v>
      </c>
      <c r="D200" s="18" t="s">
        <v>16</v>
      </c>
      <c r="E200" s="18" t="s">
        <v>2490</v>
      </c>
      <c r="F200" s="18">
        <v>1</v>
      </c>
      <c r="G200" s="18" t="s">
        <v>454</v>
      </c>
      <c r="H200" s="18" t="s">
        <v>195</v>
      </c>
      <c r="J200" s="18" t="s">
        <v>4923</v>
      </c>
      <c r="L200" s="18" t="s">
        <v>963</v>
      </c>
      <c r="M200" s="18" t="s">
        <v>4884</v>
      </c>
      <c r="N200" s="18">
        <v>8</v>
      </c>
      <c r="P200" s="23"/>
      <c r="Q200" s="23"/>
      <c r="R200" s="23"/>
      <c r="S200" s="23"/>
      <c r="T200" s="23"/>
      <c r="U200" s="23" t="s">
        <v>7666</v>
      </c>
    </row>
    <row r="201" spans="1:21" ht="13.5" customHeight="1">
      <c r="A201" s="18" t="s">
        <v>3456</v>
      </c>
      <c r="B201" s="18" t="s">
        <v>4413</v>
      </c>
      <c r="C201" s="18" t="s">
        <v>4771</v>
      </c>
      <c r="D201" s="18">
        <v>1</v>
      </c>
      <c r="E201" s="18" t="s">
        <v>2490</v>
      </c>
      <c r="F201" s="18">
        <v>1</v>
      </c>
      <c r="G201" s="18" t="s">
        <v>454</v>
      </c>
      <c r="H201" s="18" t="s">
        <v>195</v>
      </c>
      <c r="J201" s="18" t="s">
        <v>9256</v>
      </c>
      <c r="L201" s="18" t="s">
        <v>9257</v>
      </c>
      <c r="M201" s="18" t="s">
        <v>4886</v>
      </c>
      <c r="N201" s="18">
        <v>5</v>
      </c>
      <c r="P201" s="23"/>
      <c r="Q201" s="23"/>
      <c r="R201" s="23"/>
      <c r="S201" s="23"/>
      <c r="T201" s="23"/>
      <c r="U201" s="23"/>
    </row>
    <row r="202" spans="1:21" ht="13.5" customHeight="1">
      <c r="A202" s="18" t="s">
        <v>3456</v>
      </c>
      <c r="B202" s="18" t="s">
        <v>4528</v>
      </c>
      <c r="C202" s="18" t="s">
        <v>4771</v>
      </c>
      <c r="D202" s="18" t="s">
        <v>16</v>
      </c>
      <c r="E202" s="18" t="s">
        <v>2490</v>
      </c>
      <c r="F202" s="18">
        <v>1</v>
      </c>
      <c r="G202" s="18" t="s">
        <v>454</v>
      </c>
      <c r="H202" s="18" t="s">
        <v>195</v>
      </c>
      <c r="J202" s="18" t="s">
        <v>9256</v>
      </c>
      <c r="L202" s="18" t="s">
        <v>9257</v>
      </c>
      <c r="M202" s="18" t="s">
        <v>4886</v>
      </c>
      <c r="N202" s="18">
        <v>5</v>
      </c>
      <c r="P202" s="23"/>
      <c r="Q202" s="23"/>
      <c r="R202" s="23"/>
      <c r="S202" s="23"/>
      <c r="T202" s="23"/>
      <c r="U202" s="23"/>
    </row>
    <row r="203" spans="1:21" ht="13.5" customHeight="1">
      <c r="A203" s="18" t="s">
        <v>212</v>
      </c>
      <c r="B203" s="18" t="s">
        <v>4469</v>
      </c>
      <c r="C203" s="18" t="s">
        <v>4771</v>
      </c>
      <c r="D203" s="18" t="s">
        <v>16</v>
      </c>
      <c r="E203" s="18" t="s">
        <v>2490</v>
      </c>
      <c r="F203" s="18">
        <v>1</v>
      </c>
      <c r="G203" s="18" t="s">
        <v>454</v>
      </c>
      <c r="H203" s="18" t="s">
        <v>195</v>
      </c>
      <c r="P203" s="23"/>
      <c r="Q203" s="23"/>
      <c r="R203" s="23"/>
      <c r="S203" s="23"/>
      <c r="T203" s="23"/>
      <c r="U203" s="23"/>
    </row>
    <row r="204" spans="1:21" ht="13.5" customHeight="1">
      <c r="A204" s="18" t="s">
        <v>213</v>
      </c>
      <c r="B204" s="18" t="s">
        <v>4642</v>
      </c>
      <c r="C204" s="18" t="s">
        <v>4771</v>
      </c>
      <c r="D204" s="18">
        <v>1</v>
      </c>
      <c r="E204" s="18" t="s">
        <v>2490</v>
      </c>
      <c r="F204" s="18">
        <v>1</v>
      </c>
      <c r="G204" s="18" t="s">
        <v>454</v>
      </c>
      <c r="H204" s="18" t="s">
        <v>195</v>
      </c>
      <c r="J204" s="18" t="s">
        <v>4914</v>
      </c>
      <c r="L204" s="18" t="s">
        <v>4924</v>
      </c>
      <c r="M204" s="18" t="s">
        <v>4867</v>
      </c>
      <c r="N204" s="18">
        <v>5</v>
      </c>
      <c r="P204" s="23"/>
      <c r="Q204" s="23"/>
      <c r="R204" s="23"/>
      <c r="S204" s="23"/>
      <c r="T204" s="23"/>
      <c r="U204" s="23"/>
    </row>
    <row r="205" spans="1:21" ht="13.5" customHeight="1">
      <c r="A205" s="18" t="s">
        <v>3515</v>
      </c>
      <c r="B205" s="18" t="s">
        <v>4577</v>
      </c>
      <c r="C205" s="18" t="s">
        <v>4771</v>
      </c>
      <c r="D205" s="18" t="s">
        <v>16</v>
      </c>
      <c r="E205" s="18" t="s">
        <v>2490</v>
      </c>
      <c r="F205" s="18">
        <v>1</v>
      </c>
      <c r="G205" s="18" t="s">
        <v>454</v>
      </c>
      <c r="H205" s="18" t="s">
        <v>195</v>
      </c>
      <c r="P205" s="23"/>
      <c r="Q205" s="23"/>
      <c r="R205" s="23"/>
      <c r="S205" s="23"/>
      <c r="T205" s="23"/>
      <c r="U205" s="23"/>
    </row>
    <row r="206" spans="1:21" ht="13.5" customHeight="1">
      <c r="A206" s="18" t="s">
        <v>3561</v>
      </c>
      <c r="B206" s="18" t="s">
        <v>4710</v>
      </c>
      <c r="C206" s="18" t="s">
        <v>4771</v>
      </c>
      <c r="D206" s="18" t="s">
        <v>16</v>
      </c>
      <c r="E206" s="18" t="s">
        <v>2490</v>
      </c>
      <c r="F206" s="18">
        <v>1</v>
      </c>
      <c r="G206" s="18" t="s">
        <v>454</v>
      </c>
      <c r="H206" s="18" t="s">
        <v>195</v>
      </c>
      <c r="P206" s="23"/>
      <c r="Q206" s="23"/>
      <c r="R206" s="23"/>
      <c r="S206" s="23"/>
      <c r="T206" s="23"/>
      <c r="U206" s="23"/>
    </row>
    <row r="207" spans="1:21" ht="13.5" customHeight="1">
      <c r="A207" s="18" t="s">
        <v>3493</v>
      </c>
      <c r="B207" s="18" t="s">
        <v>4473</v>
      </c>
      <c r="C207" s="18" t="s">
        <v>4771</v>
      </c>
      <c r="D207" s="18">
        <v>2</v>
      </c>
      <c r="E207" s="18" t="s">
        <v>2490</v>
      </c>
      <c r="F207" s="18">
        <v>1</v>
      </c>
      <c r="G207" s="18" t="s">
        <v>454</v>
      </c>
      <c r="H207" s="18" t="s">
        <v>195</v>
      </c>
      <c r="P207" s="23"/>
      <c r="Q207" s="23"/>
      <c r="R207" s="23"/>
      <c r="S207" s="23"/>
      <c r="T207" s="23"/>
      <c r="U207" s="23"/>
    </row>
    <row r="208" spans="1:21" ht="13.5" customHeight="1">
      <c r="A208" s="18" t="s">
        <v>216</v>
      </c>
      <c r="B208" s="18" t="s">
        <v>4716</v>
      </c>
      <c r="C208" s="18" t="s">
        <v>4771</v>
      </c>
      <c r="D208" s="18">
        <v>3</v>
      </c>
      <c r="E208" s="18" t="s">
        <v>2490</v>
      </c>
      <c r="F208" s="18">
        <v>1</v>
      </c>
      <c r="G208" s="18" t="s">
        <v>454</v>
      </c>
      <c r="H208" s="18" t="s">
        <v>195</v>
      </c>
      <c r="J208" s="18" t="s">
        <v>4865</v>
      </c>
      <c r="L208" s="18" t="s">
        <v>7789</v>
      </c>
      <c r="M208" s="18" t="s">
        <v>1764</v>
      </c>
      <c r="N208" s="18">
        <v>5</v>
      </c>
      <c r="P208" s="23"/>
      <c r="Q208" s="23"/>
      <c r="R208" s="23"/>
      <c r="S208" s="23"/>
      <c r="T208" s="23"/>
      <c r="U208" s="23"/>
    </row>
    <row r="209" spans="1:21" ht="13.5" customHeight="1">
      <c r="A209" s="18" t="s">
        <v>216</v>
      </c>
      <c r="B209" s="31" t="s">
        <v>4367</v>
      </c>
      <c r="C209" s="18" t="s">
        <v>4771</v>
      </c>
      <c r="D209" s="18">
        <v>4</v>
      </c>
      <c r="E209" s="18" t="s">
        <v>2490</v>
      </c>
      <c r="F209" s="18">
        <v>1</v>
      </c>
      <c r="G209" s="18" t="s">
        <v>454</v>
      </c>
      <c r="H209" s="18" t="s">
        <v>195</v>
      </c>
      <c r="J209" s="18" t="s">
        <v>4865</v>
      </c>
      <c r="L209" s="18" t="s">
        <v>7789</v>
      </c>
      <c r="M209" s="18" t="s">
        <v>1764</v>
      </c>
      <c r="N209" s="18">
        <v>5</v>
      </c>
      <c r="P209" s="23"/>
      <c r="Q209" s="23"/>
      <c r="R209" s="23"/>
      <c r="S209" s="23"/>
      <c r="T209" s="23"/>
      <c r="U209" s="23"/>
    </row>
    <row r="210" spans="1:21" ht="13.5" customHeight="1">
      <c r="A210" s="18" t="s">
        <v>217</v>
      </c>
      <c r="B210" s="18" t="s">
        <v>4721</v>
      </c>
      <c r="C210" s="18" t="s">
        <v>4771</v>
      </c>
      <c r="D210" s="18">
        <v>5</v>
      </c>
      <c r="E210" s="18" t="s">
        <v>2490</v>
      </c>
      <c r="F210" s="18">
        <v>1</v>
      </c>
      <c r="G210" s="18" t="s">
        <v>454</v>
      </c>
      <c r="H210" s="18" t="s">
        <v>195</v>
      </c>
      <c r="P210" s="23"/>
      <c r="Q210" s="23"/>
      <c r="R210" s="23"/>
      <c r="S210" s="23"/>
      <c r="T210" s="23"/>
      <c r="U210" s="23"/>
    </row>
    <row r="211" spans="1:21" ht="13.5" customHeight="1">
      <c r="A211" s="18" t="s">
        <v>218</v>
      </c>
      <c r="B211" s="18" t="s">
        <v>4415</v>
      </c>
      <c r="C211" s="18" t="s">
        <v>4771</v>
      </c>
      <c r="D211" s="18">
        <v>4</v>
      </c>
      <c r="E211" s="18" t="s">
        <v>2490</v>
      </c>
      <c r="F211" s="18">
        <v>1</v>
      </c>
      <c r="G211" s="18" t="s">
        <v>454</v>
      </c>
      <c r="H211" s="18" t="s">
        <v>195</v>
      </c>
      <c r="J211" s="18" t="s">
        <v>4865</v>
      </c>
      <c r="L211" s="18" t="s">
        <v>2752</v>
      </c>
      <c r="M211" s="18" t="s">
        <v>1219</v>
      </c>
      <c r="N211" s="18">
        <v>7</v>
      </c>
      <c r="P211" s="23"/>
      <c r="Q211" s="23"/>
      <c r="R211" s="23"/>
      <c r="S211" s="23"/>
      <c r="T211" s="23"/>
      <c r="U211" s="23"/>
    </row>
    <row r="212" spans="1:21" ht="13.5" customHeight="1">
      <c r="A212" s="18" t="s">
        <v>3492</v>
      </c>
      <c r="B212" s="31" t="s">
        <v>4583</v>
      </c>
      <c r="C212" s="18" t="s">
        <v>4771</v>
      </c>
      <c r="D212" s="18">
        <v>1</v>
      </c>
      <c r="E212" s="18" t="s">
        <v>2490</v>
      </c>
      <c r="F212" s="18">
        <v>1</v>
      </c>
      <c r="G212" s="18" t="s">
        <v>454</v>
      </c>
      <c r="H212" s="18" t="s">
        <v>195</v>
      </c>
      <c r="P212" s="23"/>
      <c r="Q212" s="23"/>
      <c r="R212" s="23"/>
      <c r="S212" s="23"/>
      <c r="T212" s="23"/>
      <c r="U212" s="23"/>
    </row>
    <row r="213" spans="1:21" ht="13.5" customHeight="1">
      <c r="A213" s="18" t="s">
        <v>220</v>
      </c>
      <c r="B213" s="31" t="s">
        <v>4411</v>
      </c>
      <c r="C213" s="18" t="s">
        <v>4771</v>
      </c>
      <c r="D213" s="18" t="s">
        <v>16</v>
      </c>
      <c r="E213" s="18" t="s">
        <v>2490</v>
      </c>
      <c r="F213" s="18">
        <v>1</v>
      </c>
      <c r="G213" s="18" t="s">
        <v>454</v>
      </c>
      <c r="H213" s="18" t="s">
        <v>195</v>
      </c>
      <c r="J213" s="18" t="s">
        <v>8593</v>
      </c>
      <c r="L213" s="18" t="s">
        <v>15501</v>
      </c>
      <c r="M213" s="18" t="s">
        <v>4889</v>
      </c>
      <c r="N213" s="18">
        <v>8</v>
      </c>
      <c r="P213" s="23"/>
      <c r="Q213" s="23"/>
      <c r="R213" s="23"/>
      <c r="S213" s="23"/>
      <c r="T213" s="23"/>
      <c r="U213" s="23"/>
    </row>
    <row r="214" spans="1:21" ht="13.5" customHeight="1">
      <c r="A214" s="18" t="s">
        <v>3422</v>
      </c>
      <c r="B214" s="18" t="s">
        <v>4645</v>
      </c>
      <c r="C214" s="18" t="s">
        <v>4771</v>
      </c>
      <c r="D214" s="18">
        <v>2</v>
      </c>
      <c r="E214" s="18" t="s">
        <v>2490</v>
      </c>
      <c r="F214" s="18">
        <v>1</v>
      </c>
      <c r="G214" s="18" t="s">
        <v>454</v>
      </c>
      <c r="H214" s="18" t="s">
        <v>195</v>
      </c>
      <c r="J214" s="18" t="s">
        <v>7790</v>
      </c>
      <c r="L214" s="18" t="s">
        <v>7791</v>
      </c>
      <c r="M214" s="18" t="s">
        <v>961</v>
      </c>
      <c r="P214" s="23"/>
      <c r="Q214" s="23"/>
      <c r="R214" s="23"/>
      <c r="S214" s="23"/>
      <c r="T214" s="23"/>
      <c r="U214" s="23"/>
    </row>
    <row r="215" spans="1:21" ht="13.5" customHeight="1">
      <c r="A215" s="18" t="s">
        <v>3422</v>
      </c>
      <c r="B215" s="18" t="s">
        <v>4364</v>
      </c>
      <c r="C215" s="18" t="s">
        <v>4771</v>
      </c>
      <c r="D215" s="18" t="s">
        <v>16</v>
      </c>
      <c r="E215" s="18" t="s">
        <v>2490</v>
      </c>
      <c r="F215" s="18">
        <v>1</v>
      </c>
      <c r="G215" s="18" t="s">
        <v>454</v>
      </c>
      <c r="H215" s="18" t="s">
        <v>195</v>
      </c>
      <c r="J215" s="18" t="s">
        <v>7790</v>
      </c>
      <c r="L215" s="18" t="s">
        <v>7791</v>
      </c>
      <c r="M215" s="18" t="s">
        <v>961</v>
      </c>
      <c r="P215" s="23"/>
      <c r="Q215" s="23"/>
      <c r="R215" s="23"/>
      <c r="S215" s="23"/>
      <c r="T215" s="23"/>
      <c r="U215" s="23"/>
    </row>
    <row r="216" spans="1:21" ht="13.5" customHeight="1">
      <c r="A216" s="18" t="s">
        <v>3424</v>
      </c>
      <c r="B216" s="18" t="s">
        <v>4368</v>
      </c>
      <c r="C216" s="18" t="s">
        <v>4771</v>
      </c>
      <c r="D216" s="18">
        <v>5</v>
      </c>
      <c r="E216" s="18" t="s">
        <v>2490</v>
      </c>
      <c r="F216" s="18">
        <v>1</v>
      </c>
      <c r="G216" s="18" t="s">
        <v>454</v>
      </c>
      <c r="H216" s="18" t="s">
        <v>195</v>
      </c>
      <c r="J216" s="18" t="s">
        <v>15502</v>
      </c>
      <c r="L216" s="18" t="s">
        <v>15403</v>
      </c>
      <c r="M216" s="18" t="s">
        <v>15503</v>
      </c>
      <c r="N216" s="18">
        <v>10</v>
      </c>
      <c r="P216" s="23"/>
      <c r="Q216" s="23"/>
      <c r="R216" s="23"/>
      <c r="S216" s="23"/>
      <c r="T216" s="23"/>
      <c r="U216" s="23"/>
    </row>
    <row r="217" spans="1:21" ht="13.5" customHeight="1">
      <c r="A217" s="18" t="s">
        <v>223</v>
      </c>
      <c r="B217" s="18" t="s">
        <v>4531</v>
      </c>
      <c r="C217" s="18" t="s">
        <v>4771</v>
      </c>
      <c r="D217" s="18">
        <v>1</v>
      </c>
      <c r="E217" s="18" t="s">
        <v>2490</v>
      </c>
      <c r="F217" s="18">
        <v>1</v>
      </c>
      <c r="G217" s="18" t="s">
        <v>454</v>
      </c>
      <c r="H217" s="18" t="s">
        <v>195</v>
      </c>
      <c r="P217" s="23"/>
      <c r="Q217" s="23"/>
      <c r="R217" s="23"/>
      <c r="S217" s="23"/>
      <c r="T217" s="23"/>
      <c r="U217" s="23"/>
    </row>
    <row r="218" spans="1:21" ht="13.5" customHeight="1">
      <c r="A218" s="18" t="s">
        <v>223</v>
      </c>
      <c r="B218" s="18" t="s">
        <v>4578</v>
      </c>
      <c r="C218" s="18" t="s">
        <v>4771</v>
      </c>
      <c r="D218" s="18" t="s">
        <v>16</v>
      </c>
      <c r="E218" s="18" t="s">
        <v>2490</v>
      </c>
      <c r="F218" s="18">
        <v>1</v>
      </c>
      <c r="G218" s="18" t="s">
        <v>454</v>
      </c>
      <c r="H218" s="18" t="s">
        <v>195</v>
      </c>
      <c r="P218" s="23"/>
      <c r="Q218" s="23"/>
      <c r="R218" s="23"/>
      <c r="S218" s="23"/>
      <c r="T218" s="23"/>
      <c r="U218" s="23"/>
    </row>
    <row r="219" spans="1:21" ht="13.5" customHeight="1">
      <c r="A219" s="18" t="s">
        <v>3544</v>
      </c>
      <c r="B219" s="18" t="s">
        <v>4717</v>
      </c>
      <c r="C219" s="18" t="s">
        <v>4771</v>
      </c>
      <c r="D219" s="18">
        <v>3</v>
      </c>
      <c r="E219" s="18" t="s">
        <v>2490</v>
      </c>
      <c r="F219" s="18">
        <v>1</v>
      </c>
      <c r="G219" s="18" t="s">
        <v>454</v>
      </c>
      <c r="H219" s="18" t="s">
        <v>195</v>
      </c>
      <c r="J219" s="18" t="s">
        <v>4922</v>
      </c>
      <c r="L219" s="18" t="s">
        <v>7739</v>
      </c>
      <c r="M219" s="18" t="s">
        <v>4871</v>
      </c>
      <c r="N219" s="18">
        <v>9</v>
      </c>
      <c r="P219" s="23"/>
      <c r="Q219" s="23"/>
      <c r="R219" s="23"/>
      <c r="S219" s="23"/>
      <c r="T219" s="23"/>
      <c r="U219" s="23"/>
    </row>
    <row r="220" spans="1:21" ht="13.5" customHeight="1">
      <c r="A220" s="18" t="s">
        <v>225</v>
      </c>
      <c r="B220" s="18" t="s">
        <v>4476</v>
      </c>
      <c r="C220" s="18" t="s">
        <v>4771</v>
      </c>
      <c r="D220" s="18">
        <v>4</v>
      </c>
      <c r="E220" s="18" t="s">
        <v>2490</v>
      </c>
      <c r="F220" s="18">
        <v>1</v>
      </c>
      <c r="G220" s="18" t="s">
        <v>454</v>
      </c>
      <c r="H220" s="18" t="s">
        <v>195</v>
      </c>
      <c r="P220" s="23"/>
      <c r="Q220" s="23"/>
      <c r="R220" s="23"/>
      <c r="S220" s="23"/>
      <c r="T220" s="23"/>
      <c r="U220" s="23"/>
    </row>
    <row r="221" spans="1:21" ht="13.5" customHeight="1">
      <c r="A221" s="18" t="s">
        <v>3547</v>
      </c>
      <c r="B221" s="18" t="s">
        <v>4724</v>
      </c>
      <c r="C221" s="18" t="s">
        <v>4771</v>
      </c>
      <c r="D221" s="18">
        <v>6</v>
      </c>
      <c r="E221" s="18" t="s">
        <v>2490</v>
      </c>
      <c r="F221" s="18">
        <v>1</v>
      </c>
      <c r="G221" s="18" t="s">
        <v>454</v>
      </c>
      <c r="H221" s="18" t="s">
        <v>195</v>
      </c>
      <c r="J221" s="18" t="s">
        <v>4925</v>
      </c>
      <c r="L221" s="18" t="s">
        <v>7746</v>
      </c>
      <c r="M221" s="18" t="s">
        <v>4871</v>
      </c>
      <c r="N221" s="18">
        <v>10</v>
      </c>
      <c r="P221" s="23"/>
      <c r="Q221" s="23"/>
      <c r="R221" s="23"/>
      <c r="S221" s="23"/>
      <c r="T221" s="23"/>
      <c r="U221" s="23"/>
    </row>
    <row r="222" spans="1:21" ht="13.5" customHeight="1">
      <c r="A222" s="18" t="s">
        <v>3454</v>
      </c>
      <c r="B222" s="18" t="s">
        <v>4412</v>
      </c>
      <c r="C222" s="18" t="s">
        <v>4771</v>
      </c>
      <c r="D222" s="18" t="s">
        <v>16</v>
      </c>
      <c r="E222" s="18" t="s">
        <v>2490</v>
      </c>
      <c r="F222" s="18">
        <v>1</v>
      </c>
      <c r="G222" s="18" t="s">
        <v>454</v>
      </c>
      <c r="H222" s="18" t="s">
        <v>195</v>
      </c>
      <c r="J222" s="18" t="s">
        <v>4922</v>
      </c>
      <c r="L222" s="18" t="s">
        <v>6311</v>
      </c>
      <c r="M222" s="18" t="s">
        <v>1219</v>
      </c>
      <c r="N222" s="18">
        <v>7</v>
      </c>
      <c r="P222" s="23"/>
      <c r="Q222" s="23"/>
      <c r="R222" s="23"/>
      <c r="S222" s="23"/>
      <c r="T222" s="23"/>
      <c r="U222" s="23"/>
    </row>
    <row r="223" spans="1:21" ht="13.5" customHeight="1">
      <c r="A223" s="18" t="s">
        <v>3529</v>
      </c>
      <c r="B223" s="18" t="s">
        <v>4588</v>
      </c>
      <c r="C223" s="18" t="s">
        <v>4771</v>
      </c>
      <c r="D223" s="18">
        <v>3</v>
      </c>
      <c r="E223" s="18" t="s">
        <v>2490</v>
      </c>
      <c r="F223" s="18">
        <v>1</v>
      </c>
      <c r="G223" s="18" t="s">
        <v>454</v>
      </c>
      <c r="H223" s="18" t="s">
        <v>195</v>
      </c>
      <c r="P223" s="23"/>
      <c r="Q223" s="23"/>
      <c r="R223" s="23"/>
      <c r="S223" s="23"/>
      <c r="T223" s="23"/>
      <c r="U223" s="23"/>
    </row>
    <row r="224" spans="1:21" ht="13.5" customHeight="1">
      <c r="A224" s="18" t="s">
        <v>226</v>
      </c>
      <c r="B224" s="18" t="s">
        <v>4579</v>
      </c>
      <c r="C224" s="18" t="s">
        <v>4771</v>
      </c>
      <c r="D224" s="18" t="s">
        <v>16</v>
      </c>
      <c r="E224" s="18" t="s">
        <v>2490</v>
      </c>
      <c r="F224" s="18">
        <v>1</v>
      </c>
      <c r="G224" s="18" t="s">
        <v>454</v>
      </c>
      <c r="H224" s="18" t="s">
        <v>195</v>
      </c>
      <c r="P224" s="23"/>
      <c r="Q224" s="23"/>
      <c r="R224" s="23"/>
      <c r="S224" s="23"/>
      <c r="T224" s="23"/>
      <c r="U224" s="23"/>
    </row>
    <row r="225" spans="1:21" ht="13.5" customHeight="1">
      <c r="A225" s="18" t="s">
        <v>3495</v>
      </c>
      <c r="B225" s="18" t="s">
        <v>4475</v>
      </c>
      <c r="C225" s="18" t="s">
        <v>4771</v>
      </c>
      <c r="D225" s="18">
        <v>3</v>
      </c>
      <c r="E225" s="18" t="s">
        <v>2490</v>
      </c>
      <c r="F225" s="18">
        <v>1</v>
      </c>
      <c r="G225" s="18" t="s">
        <v>454</v>
      </c>
      <c r="H225" s="18" t="s">
        <v>195</v>
      </c>
      <c r="P225" s="23"/>
      <c r="Q225" s="23"/>
      <c r="R225" s="23"/>
      <c r="S225" s="23"/>
      <c r="T225" s="23"/>
      <c r="U225" s="23"/>
    </row>
    <row r="226" spans="1:21" ht="13.5" customHeight="1">
      <c r="A226" s="18" t="s">
        <v>229</v>
      </c>
      <c r="B226" s="31" t="s">
        <v>4365</v>
      </c>
      <c r="C226" s="18" t="s">
        <v>4771</v>
      </c>
      <c r="D226" s="18" t="s">
        <v>16</v>
      </c>
      <c r="E226" s="18" t="s">
        <v>2490</v>
      </c>
      <c r="F226" s="18">
        <v>1</v>
      </c>
      <c r="G226" s="18" t="s">
        <v>454</v>
      </c>
      <c r="H226" s="18" t="s">
        <v>195</v>
      </c>
      <c r="J226" s="18" t="s">
        <v>8602</v>
      </c>
      <c r="L226" s="18" t="s">
        <v>2299</v>
      </c>
      <c r="M226" s="18" t="s">
        <v>4917</v>
      </c>
      <c r="N226" s="18">
        <v>4</v>
      </c>
      <c r="P226" s="23"/>
      <c r="Q226" s="23"/>
      <c r="R226" s="23"/>
      <c r="S226" s="23"/>
      <c r="T226" s="23"/>
      <c r="U226" s="23"/>
    </row>
    <row r="227" spans="1:21" ht="13.5" customHeight="1">
      <c r="A227" s="18" t="s">
        <v>3457</v>
      </c>
      <c r="B227" s="18" t="s">
        <v>4534</v>
      </c>
      <c r="C227" s="18" t="s">
        <v>4771</v>
      </c>
      <c r="D227" s="18">
        <v>5</v>
      </c>
      <c r="E227" s="18" t="s">
        <v>2490</v>
      </c>
      <c r="F227" s="18">
        <v>1</v>
      </c>
      <c r="G227" s="18" t="s">
        <v>454</v>
      </c>
      <c r="H227" s="18" t="s">
        <v>195</v>
      </c>
      <c r="J227" s="18" t="s">
        <v>15504</v>
      </c>
      <c r="L227" s="18" t="s">
        <v>15505</v>
      </c>
      <c r="M227" s="18" t="s">
        <v>15506</v>
      </c>
      <c r="N227" s="18">
        <v>12</v>
      </c>
      <c r="P227" s="23"/>
      <c r="Q227" s="23"/>
      <c r="R227" s="23"/>
      <c r="S227" s="23"/>
      <c r="T227" s="23"/>
      <c r="U227" s="23"/>
    </row>
    <row r="228" spans="1:21" ht="13.5" customHeight="1">
      <c r="A228" s="18" t="s">
        <v>3517</v>
      </c>
      <c r="B228" s="18" t="s">
        <v>4646</v>
      </c>
      <c r="C228" s="18" t="s">
        <v>4771</v>
      </c>
      <c r="D228" s="18">
        <v>4</v>
      </c>
      <c r="E228" s="18" t="s">
        <v>2490</v>
      </c>
      <c r="F228" s="18">
        <v>1</v>
      </c>
      <c r="G228" s="18" t="s">
        <v>454</v>
      </c>
      <c r="H228" s="18" t="s">
        <v>195</v>
      </c>
      <c r="J228" s="18" t="s">
        <v>7792</v>
      </c>
      <c r="L228" s="18" t="s">
        <v>7741</v>
      </c>
      <c r="M228" s="18" t="s">
        <v>4871</v>
      </c>
      <c r="N228" s="18">
        <v>10</v>
      </c>
      <c r="P228" s="23"/>
      <c r="Q228" s="23"/>
      <c r="R228" s="23"/>
      <c r="S228" s="23"/>
      <c r="T228" s="23"/>
      <c r="U228" s="23"/>
    </row>
    <row r="229" spans="1:21" ht="13.5" customHeight="1">
      <c r="A229" s="18" t="s">
        <v>235</v>
      </c>
      <c r="B229" s="31" t="s">
        <v>4593</v>
      </c>
      <c r="C229" s="18" t="s">
        <v>4771</v>
      </c>
      <c r="D229" s="18">
        <v>6</v>
      </c>
      <c r="E229" s="18" t="s">
        <v>2490</v>
      </c>
      <c r="F229" s="18">
        <v>1</v>
      </c>
      <c r="G229" s="18" t="s">
        <v>454</v>
      </c>
      <c r="H229" s="18" t="s">
        <v>195</v>
      </c>
      <c r="J229" s="18" t="s">
        <v>4865</v>
      </c>
      <c r="L229" s="18" t="s">
        <v>3093</v>
      </c>
      <c r="M229" s="18" t="s">
        <v>4861</v>
      </c>
      <c r="N229" s="18">
        <v>8</v>
      </c>
      <c r="O229" s="18" t="s">
        <v>4882</v>
      </c>
      <c r="P229" s="23">
        <v>9</v>
      </c>
      <c r="Q229" s="23" t="s">
        <v>1549</v>
      </c>
      <c r="R229" s="23"/>
      <c r="S229" s="23"/>
      <c r="T229" s="23"/>
      <c r="U229" s="23"/>
    </row>
    <row r="230" spans="1:21" ht="13.5" customHeight="1">
      <c r="A230" s="18" t="s">
        <v>236</v>
      </c>
      <c r="B230" s="31" t="s">
        <v>4714</v>
      </c>
      <c r="C230" s="18" t="s">
        <v>4771</v>
      </c>
      <c r="D230" s="18">
        <v>2</v>
      </c>
      <c r="E230" s="18" t="s">
        <v>2490</v>
      </c>
      <c r="F230" s="18">
        <v>1</v>
      </c>
      <c r="G230" s="18" t="s">
        <v>454</v>
      </c>
      <c r="H230" s="18" t="s">
        <v>195</v>
      </c>
      <c r="P230" s="23"/>
      <c r="Q230" s="23"/>
      <c r="R230" s="23"/>
      <c r="S230" s="23"/>
      <c r="T230" s="23"/>
      <c r="U230" s="23"/>
    </row>
    <row r="231" spans="1:21" ht="13.5" customHeight="1">
      <c r="A231" s="18" t="s">
        <v>3423</v>
      </c>
      <c r="B231" s="31" t="s">
        <v>4366</v>
      </c>
      <c r="C231" s="18" t="s">
        <v>4771</v>
      </c>
      <c r="D231" s="18">
        <v>1</v>
      </c>
      <c r="E231" s="18" t="s">
        <v>2490</v>
      </c>
      <c r="F231" s="18">
        <v>1</v>
      </c>
      <c r="G231" s="18" t="s">
        <v>454</v>
      </c>
      <c r="H231" s="18" t="s">
        <v>195</v>
      </c>
      <c r="J231" s="18" t="s">
        <v>4922</v>
      </c>
      <c r="L231" s="18" t="s">
        <v>6316</v>
      </c>
      <c r="M231" s="18" t="s">
        <v>1764</v>
      </c>
      <c r="N231" s="18">
        <v>7</v>
      </c>
      <c r="P231" s="23"/>
      <c r="Q231" s="23"/>
      <c r="R231" s="23"/>
      <c r="S231" s="23"/>
      <c r="T231" s="23"/>
      <c r="U231" s="23"/>
    </row>
    <row r="232" spans="1:21" ht="13.5" customHeight="1">
      <c r="A232" s="18" t="s">
        <v>3455</v>
      </c>
      <c r="B232" s="31" t="s">
        <v>4580</v>
      </c>
      <c r="C232" s="18" t="s">
        <v>4771</v>
      </c>
      <c r="D232" s="18" t="s">
        <v>16</v>
      </c>
      <c r="E232" s="18" t="s">
        <v>2490</v>
      </c>
      <c r="F232" s="18">
        <v>1</v>
      </c>
      <c r="G232" s="18" t="s">
        <v>454</v>
      </c>
      <c r="H232" s="18" t="s">
        <v>195</v>
      </c>
      <c r="J232" s="18" t="s">
        <v>4923</v>
      </c>
      <c r="L232" s="18" t="s">
        <v>2308</v>
      </c>
      <c r="M232" s="18" t="s">
        <v>4884</v>
      </c>
      <c r="N232" s="18">
        <v>8</v>
      </c>
      <c r="P232" s="23"/>
      <c r="Q232" s="23"/>
      <c r="R232" s="23"/>
      <c r="S232" s="23"/>
      <c r="T232" s="23"/>
      <c r="U232" s="23"/>
    </row>
    <row r="233" spans="1:21" ht="13.5" customHeight="1">
      <c r="A233" s="18" t="s">
        <v>3562</v>
      </c>
      <c r="B233" s="18" t="s">
        <v>4712</v>
      </c>
      <c r="C233" s="18" t="s">
        <v>4771</v>
      </c>
      <c r="D233" s="18">
        <v>1</v>
      </c>
      <c r="E233" s="18" t="s">
        <v>2490</v>
      </c>
      <c r="F233" s="18">
        <v>1</v>
      </c>
      <c r="G233" s="18" t="s">
        <v>454</v>
      </c>
      <c r="H233" s="18" t="s">
        <v>195</v>
      </c>
      <c r="P233" s="23"/>
      <c r="Q233" s="23"/>
      <c r="R233" s="23"/>
      <c r="S233" s="23"/>
      <c r="T233" s="23"/>
      <c r="U233" s="23"/>
    </row>
    <row r="234" spans="1:21" ht="13.5" customHeight="1">
      <c r="A234" s="18" t="s">
        <v>3490</v>
      </c>
      <c r="B234" s="18" t="s">
        <v>4470</v>
      </c>
      <c r="C234" s="18" t="s">
        <v>4771</v>
      </c>
      <c r="D234" s="18" t="s">
        <v>16</v>
      </c>
      <c r="E234" s="18" t="s">
        <v>2490</v>
      </c>
      <c r="F234" s="18">
        <v>1</v>
      </c>
      <c r="G234" s="18" t="s">
        <v>454</v>
      </c>
      <c r="H234" s="18" t="s">
        <v>195</v>
      </c>
      <c r="P234" s="23"/>
      <c r="Q234" s="23"/>
      <c r="R234" s="23"/>
      <c r="S234" s="23"/>
      <c r="T234" s="23"/>
      <c r="U234" s="23"/>
    </row>
    <row r="235" spans="1:21" ht="13.5" customHeight="1">
      <c r="A235" s="18" t="s">
        <v>238</v>
      </c>
      <c r="B235" s="18" t="s">
        <v>4478</v>
      </c>
      <c r="C235" s="18" t="s">
        <v>4771</v>
      </c>
      <c r="D235" s="18">
        <v>6</v>
      </c>
      <c r="E235" s="18" t="s">
        <v>2490</v>
      </c>
      <c r="F235" s="18">
        <v>1</v>
      </c>
      <c r="G235" s="18" t="s">
        <v>454</v>
      </c>
      <c r="H235" s="18" t="s">
        <v>195</v>
      </c>
      <c r="J235" s="18" t="s">
        <v>8605</v>
      </c>
      <c r="L235" s="18" t="s">
        <v>3094</v>
      </c>
      <c r="M235" s="18" t="s">
        <v>4861</v>
      </c>
      <c r="N235" s="18">
        <v>7</v>
      </c>
      <c r="O235" s="18" t="s">
        <v>818</v>
      </c>
      <c r="P235" s="23">
        <v>9</v>
      </c>
      <c r="Q235" s="23" t="s">
        <v>1549</v>
      </c>
      <c r="R235" s="23"/>
      <c r="S235" s="23"/>
      <c r="T235" s="23"/>
      <c r="U235" s="23"/>
    </row>
    <row r="236" spans="1:21" ht="13.5" customHeight="1">
      <c r="A236" s="18" t="s">
        <v>239</v>
      </c>
      <c r="B236" s="18" t="s">
        <v>4713</v>
      </c>
      <c r="C236" s="18" t="s">
        <v>4771</v>
      </c>
      <c r="D236" s="18">
        <v>1</v>
      </c>
      <c r="E236" s="18" t="s">
        <v>2490</v>
      </c>
      <c r="F236" s="18">
        <v>1</v>
      </c>
      <c r="G236" s="18" t="s">
        <v>454</v>
      </c>
      <c r="H236" s="18" t="s">
        <v>195</v>
      </c>
      <c r="J236" s="18" t="s">
        <v>2269</v>
      </c>
      <c r="L236" s="18" t="s">
        <v>9278</v>
      </c>
      <c r="M236" s="18" t="s">
        <v>4886</v>
      </c>
      <c r="N236" s="18">
        <v>4</v>
      </c>
      <c r="P236" s="23"/>
      <c r="Q236" s="23"/>
      <c r="R236" s="23"/>
      <c r="S236" s="23"/>
      <c r="T236" s="23"/>
      <c r="U236" s="23"/>
    </row>
    <row r="237" spans="1:21" ht="13.5" customHeight="1">
      <c r="A237" s="18" t="s">
        <v>239</v>
      </c>
      <c r="B237" s="18" t="s">
        <v>4414</v>
      </c>
      <c r="C237" s="18" t="s">
        <v>4771</v>
      </c>
      <c r="D237" s="18">
        <v>2</v>
      </c>
      <c r="E237" s="18" t="s">
        <v>2490</v>
      </c>
      <c r="F237" s="18">
        <v>1</v>
      </c>
      <c r="G237" s="18" t="s">
        <v>454</v>
      </c>
      <c r="H237" s="18" t="s">
        <v>195</v>
      </c>
      <c r="J237" s="18" t="s">
        <v>2269</v>
      </c>
      <c r="L237" s="18" t="s">
        <v>9278</v>
      </c>
      <c r="M237" s="18" t="s">
        <v>4886</v>
      </c>
      <c r="N237" s="18">
        <v>4</v>
      </c>
      <c r="P237" s="23"/>
      <c r="Q237" s="23"/>
      <c r="R237" s="23"/>
      <c r="S237" s="23"/>
      <c r="T237" s="23"/>
      <c r="U237" s="23"/>
    </row>
    <row r="238" spans="1:21" ht="13.5" customHeight="1">
      <c r="A238" s="18" t="s">
        <v>239</v>
      </c>
      <c r="B238" s="18" t="s">
        <v>4529</v>
      </c>
      <c r="C238" s="18" t="s">
        <v>4771</v>
      </c>
      <c r="D238" s="18" t="s">
        <v>16</v>
      </c>
      <c r="E238" s="18" t="s">
        <v>2490</v>
      </c>
      <c r="F238" s="18">
        <v>1</v>
      </c>
      <c r="G238" s="18" t="s">
        <v>454</v>
      </c>
      <c r="H238" s="18" t="s">
        <v>195</v>
      </c>
      <c r="J238" s="18" t="s">
        <v>2269</v>
      </c>
      <c r="L238" s="18" t="s">
        <v>9278</v>
      </c>
      <c r="M238" s="18" t="s">
        <v>4886</v>
      </c>
      <c r="N238" s="18">
        <v>4</v>
      </c>
      <c r="P238" s="23"/>
      <c r="Q238" s="23"/>
      <c r="R238" s="23"/>
      <c r="S238" s="23"/>
      <c r="T238" s="23"/>
      <c r="U238" s="23"/>
    </row>
    <row r="239" spans="1:21" ht="13.5" customHeight="1">
      <c r="A239" s="18" t="s">
        <v>240</v>
      </c>
      <c r="B239" s="18" t="s">
        <v>4720</v>
      </c>
      <c r="C239" s="18" t="s">
        <v>4771</v>
      </c>
      <c r="D239" s="18">
        <v>4</v>
      </c>
      <c r="E239" s="18" t="s">
        <v>2490</v>
      </c>
      <c r="F239" s="18">
        <v>1</v>
      </c>
      <c r="G239" s="18" t="s">
        <v>454</v>
      </c>
      <c r="H239" s="18" t="s">
        <v>195</v>
      </c>
      <c r="P239" s="23"/>
      <c r="Q239" s="23"/>
      <c r="R239" s="23"/>
      <c r="S239" s="23"/>
      <c r="T239" s="23"/>
      <c r="U239" s="23"/>
    </row>
    <row r="240" spans="1:21" ht="13.5" customHeight="1">
      <c r="A240" s="18" t="s">
        <v>241</v>
      </c>
      <c r="B240" s="18" t="s">
        <v>4472</v>
      </c>
      <c r="C240" s="18" t="s">
        <v>4771</v>
      </c>
      <c r="D240" s="18">
        <v>1</v>
      </c>
      <c r="E240" s="18" t="s">
        <v>2490</v>
      </c>
      <c r="F240" s="18">
        <v>1</v>
      </c>
      <c r="G240" s="18" t="s">
        <v>454</v>
      </c>
      <c r="H240" s="18" t="s">
        <v>195</v>
      </c>
      <c r="P240" s="23"/>
      <c r="Q240" s="23"/>
      <c r="R240" s="23"/>
      <c r="S240" s="23"/>
      <c r="T240" s="23"/>
      <c r="U240" s="23"/>
    </row>
    <row r="241" spans="1:21" ht="13.5" customHeight="1">
      <c r="A241" s="18" t="s">
        <v>241</v>
      </c>
      <c r="B241" s="18" t="s">
        <v>4715</v>
      </c>
      <c r="C241" s="18" t="s">
        <v>4771</v>
      </c>
      <c r="D241" s="18">
        <v>2</v>
      </c>
      <c r="E241" s="18" t="s">
        <v>2490</v>
      </c>
      <c r="F241" s="18">
        <v>1</v>
      </c>
      <c r="G241" s="18" t="s">
        <v>454</v>
      </c>
      <c r="H241" s="18" t="s">
        <v>195</v>
      </c>
      <c r="P241" s="23"/>
      <c r="Q241" s="23"/>
      <c r="R241" s="23"/>
      <c r="S241" s="23"/>
      <c r="T241" s="23"/>
      <c r="U241" s="23"/>
    </row>
    <row r="242" spans="1:21" ht="13.5" customHeight="1">
      <c r="A242" s="18" t="s">
        <v>3525</v>
      </c>
      <c r="B242" s="18" t="s">
        <v>4581</v>
      </c>
      <c r="C242" s="18" t="s">
        <v>4771</v>
      </c>
      <c r="D242" s="18" t="s">
        <v>16</v>
      </c>
      <c r="E242" s="18" t="s">
        <v>2490</v>
      </c>
      <c r="F242" s="18">
        <v>1</v>
      </c>
      <c r="G242" s="18" t="s">
        <v>454</v>
      </c>
      <c r="H242" s="18" t="s">
        <v>195</v>
      </c>
      <c r="P242" s="23"/>
      <c r="Q242" s="23"/>
      <c r="R242" s="23"/>
      <c r="S242" s="23"/>
      <c r="T242" s="23"/>
      <c r="U242" s="23"/>
    </row>
    <row r="243" spans="1:21" ht="13.5" customHeight="1">
      <c r="A243" s="18" t="s">
        <v>243</v>
      </c>
      <c r="B243" s="18" t="s">
        <v>4711</v>
      </c>
      <c r="C243" s="18" t="s">
        <v>4771</v>
      </c>
      <c r="D243" s="18" t="s">
        <v>16</v>
      </c>
      <c r="E243" s="18" t="s">
        <v>2490</v>
      </c>
      <c r="F243" s="18">
        <v>1</v>
      </c>
      <c r="G243" s="18" t="s">
        <v>454</v>
      </c>
      <c r="H243" s="18" t="s">
        <v>195</v>
      </c>
      <c r="J243" s="18" t="s">
        <v>4925</v>
      </c>
      <c r="L243" s="18" t="s">
        <v>2310</v>
      </c>
      <c r="M243" s="18" t="s">
        <v>4871</v>
      </c>
      <c r="N243" s="18">
        <v>5</v>
      </c>
      <c r="P243" s="23"/>
      <c r="Q243" s="23"/>
      <c r="R243" s="23"/>
      <c r="S243" s="23"/>
      <c r="T243" s="23"/>
      <c r="U243" s="23"/>
    </row>
    <row r="244" spans="1:21" ht="13.5" customHeight="1">
      <c r="A244" s="18" t="s">
        <v>3491</v>
      </c>
      <c r="B244" s="18" t="s">
        <v>4471</v>
      </c>
      <c r="C244" s="18" t="s">
        <v>4771</v>
      </c>
      <c r="D244" s="18" t="s">
        <v>16</v>
      </c>
      <c r="E244" s="18" t="s">
        <v>2490</v>
      </c>
      <c r="F244" s="18">
        <v>1</v>
      </c>
      <c r="G244" s="18" t="s">
        <v>454</v>
      </c>
      <c r="H244" s="18" t="s">
        <v>195</v>
      </c>
      <c r="P244" s="23"/>
      <c r="Q244" s="23"/>
      <c r="R244" s="23"/>
      <c r="S244" s="23"/>
      <c r="T244" s="23"/>
      <c r="U244" s="23"/>
    </row>
    <row r="245" spans="1:21" ht="13.5" customHeight="1">
      <c r="A245" s="18" t="s">
        <v>246</v>
      </c>
      <c r="B245" s="18" t="s">
        <v>4718</v>
      </c>
      <c r="C245" s="18" t="s">
        <v>4771</v>
      </c>
      <c r="D245" s="18">
        <v>3</v>
      </c>
      <c r="E245" s="18" t="s">
        <v>2490</v>
      </c>
      <c r="F245" s="18">
        <v>1</v>
      </c>
      <c r="G245" s="18" t="s">
        <v>454</v>
      </c>
      <c r="H245" s="18" t="s">
        <v>195</v>
      </c>
      <c r="P245" s="23"/>
      <c r="Q245" s="23"/>
      <c r="R245" s="23"/>
      <c r="S245" s="23"/>
      <c r="T245" s="23"/>
      <c r="U245" s="23"/>
    </row>
    <row r="246" spans="1:21" ht="13.5" customHeight="1">
      <c r="A246" s="18" t="s">
        <v>247</v>
      </c>
      <c r="B246" s="18" t="s">
        <v>4643</v>
      </c>
      <c r="C246" s="18" t="s">
        <v>4771</v>
      </c>
      <c r="D246" s="18">
        <v>1</v>
      </c>
      <c r="E246" s="18" t="s">
        <v>2490</v>
      </c>
      <c r="F246" s="18">
        <v>1</v>
      </c>
      <c r="G246" s="18" t="s">
        <v>454</v>
      </c>
      <c r="H246" s="18" t="s">
        <v>195</v>
      </c>
      <c r="J246" s="18" t="s">
        <v>4926</v>
      </c>
      <c r="L246" s="18" t="s">
        <v>7793</v>
      </c>
      <c r="M246" s="18" t="s">
        <v>4882</v>
      </c>
      <c r="N246" s="18">
        <v>7</v>
      </c>
      <c r="P246" s="23"/>
      <c r="Q246" s="23"/>
      <c r="R246" s="23"/>
      <c r="S246" s="23"/>
      <c r="T246" s="23"/>
      <c r="U246" s="23"/>
    </row>
    <row r="247" spans="1:21" ht="13.5" customHeight="1">
      <c r="A247" s="18" t="s">
        <v>248</v>
      </c>
      <c r="B247" s="18" t="s">
        <v>4647</v>
      </c>
      <c r="C247" s="18" t="s">
        <v>4771</v>
      </c>
      <c r="D247" s="18">
        <v>4</v>
      </c>
      <c r="E247" s="18" t="s">
        <v>2490</v>
      </c>
      <c r="F247" s="18">
        <v>1</v>
      </c>
      <c r="G247" s="18" t="s">
        <v>454</v>
      </c>
      <c r="H247" s="18" t="s">
        <v>195</v>
      </c>
      <c r="J247" s="18" t="s">
        <v>4926</v>
      </c>
      <c r="L247" s="18" t="s">
        <v>7794</v>
      </c>
      <c r="M247" s="18" t="s">
        <v>4886</v>
      </c>
      <c r="N247" s="18">
        <v>7</v>
      </c>
      <c r="P247" s="23"/>
      <c r="Q247" s="23"/>
      <c r="R247" s="23"/>
      <c r="S247" s="23"/>
      <c r="T247" s="23"/>
      <c r="U247" s="23"/>
    </row>
    <row r="248" spans="1:21" ht="13.5" customHeight="1">
      <c r="A248" s="18" t="s">
        <v>248</v>
      </c>
      <c r="B248" s="18" t="s">
        <v>4722</v>
      </c>
      <c r="C248" s="18" t="s">
        <v>4771</v>
      </c>
      <c r="D248" s="18">
        <v>5</v>
      </c>
      <c r="E248" s="18" t="s">
        <v>2490</v>
      </c>
      <c r="F248" s="18">
        <v>1</v>
      </c>
      <c r="G248" s="18" t="s">
        <v>454</v>
      </c>
      <c r="H248" s="18" t="s">
        <v>195</v>
      </c>
      <c r="J248" s="18" t="s">
        <v>4926</v>
      </c>
      <c r="L248" s="18" t="s">
        <v>7794</v>
      </c>
      <c r="M248" s="18" t="s">
        <v>4886</v>
      </c>
      <c r="N248" s="18">
        <v>7</v>
      </c>
      <c r="P248" s="23"/>
      <c r="Q248" s="23"/>
      <c r="R248" s="23"/>
      <c r="S248" s="23"/>
      <c r="T248" s="23"/>
      <c r="U248" s="23"/>
    </row>
    <row r="249" spans="1:21" ht="13.5" customHeight="1">
      <c r="A249" s="18" t="s">
        <v>3494</v>
      </c>
      <c r="B249" s="18" t="s">
        <v>4474</v>
      </c>
      <c r="C249" s="18" t="s">
        <v>4771</v>
      </c>
      <c r="D249" s="18">
        <v>2</v>
      </c>
      <c r="E249" s="18" t="s">
        <v>2490</v>
      </c>
      <c r="F249" s="18">
        <v>1</v>
      </c>
      <c r="G249" s="18" t="s">
        <v>454</v>
      </c>
      <c r="H249" s="18" t="s">
        <v>195</v>
      </c>
      <c r="P249" s="23"/>
      <c r="Q249" s="23"/>
      <c r="R249" s="23"/>
      <c r="S249" s="23"/>
      <c r="T249" s="23"/>
      <c r="U249" s="23"/>
    </row>
    <row r="250" spans="1:21" ht="13.5" customHeight="1">
      <c r="A250" s="18" t="s">
        <v>3530</v>
      </c>
      <c r="B250" s="18" t="s">
        <v>4591</v>
      </c>
      <c r="C250" s="18" t="s">
        <v>4771</v>
      </c>
      <c r="D250" s="18">
        <v>5</v>
      </c>
      <c r="E250" s="18" t="s">
        <v>2490</v>
      </c>
      <c r="F250" s="18">
        <v>1</v>
      </c>
      <c r="G250" s="18" t="s">
        <v>454</v>
      </c>
      <c r="H250" s="18" t="s">
        <v>195</v>
      </c>
      <c r="P250" s="23"/>
      <c r="Q250" s="23"/>
      <c r="R250" s="23"/>
      <c r="S250" s="23"/>
      <c r="T250" s="23"/>
      <c r="U250" s="23"/>
    </row>
    <row r="251" spans="1:21" ht="13.5" customHeight="1">
      <c r="A251" s="18" t="s">
        <v>266</v>
      </c>
      <c r="B251" s="18" t="s">
        <v>4678</v>
      </c>
      <c r="C251" s="18" t="s">
        <v>4771</v>
      </c>
      <c r="D251" s="18" t="s">
        <v>16</v>
      </c>
      <c r="E251" s="18" t="s">
        <v>2490</v>
      </c>
      <c r="F251" s="18">
        <v>1</v>
      </c>
      <c r="G251" s="18" t="s">
        <v>454</v>
      </c>
      <c r="H251" s="18" t="s">
        <v>267</v>
      </c>
      <c r="P251" s="23"/>
      <c r="Q251" s="23"/>
      <c r="R251" s="23"/>
      <c r="S251" s="23"/>
      <c r="T251" s="23"/>
      <c r="U251" s="23"/>
    </row>
    <row r="252" spans="1:21" ht="13.5" customHeight="1">
      <c r="A252" s="18" t="s">
        <v>269</v>
      </c>
      <c r="B252" s="18" t="s">
        <v>4679</v>
      </c>
      <c r="C252" s="18" t="s">
        <v>4771</v>
      </c>
      <c r="D252" s="18" t="s">
        <v>16</v>
      </c>
      <c r="E252" s="18" t="s">
        <v>2490</v>
      </c>
      <c r="F252" s="18">
        <v>1</v>
      </c>
      <c r="G252" s="18" t="s">
        <v>454</v>
      </c>
      <c r="H252" s="18" t="s">
        <v>267</v>
      </c>
      <c r="J252" s="18" t="s">
        <v>4928</v>
      </c>
      <c r="L252" s="18" t="s">
        <v>6506</v>
      </c>
      <c r="M252" s="18" t="s">
        <v>4882</v>
      </c>
      <c r="N252" s="18">
        <v>4</v>
      </c>
      <c r="P252" s="23"/>
      <c r="Q252" s="23"/>
      <c r="R252" s="23"/>
      <c r="S252" s="23"/>
      <c r="T252" s="23"/>
      <c r="U252" s="23"/>
    </row>
    <row r="253" spans="1:21" ht="13.5" customHeight="1">
      <c r="A253" s="18" t="s">
        <v>270</v>
      </c>
      <c r="B253" s="18" t="s">
        <v>4392</v>
      </c>
      <c r="C253" s="18" t="s">
        <v>4771</v>
      </c>
      <c r="D253" s="18">
        <v>1</v>
      </c>
      <c r="E253" s="18" t="s">
        <v>2490</v>
      </c>
      <c r="F253" s="18">
        <v>1</v>
      </c>
      <c r="G253" s="18" t="s">
        <v>454</v>
      </c>
      <c r="H253" s="18" t="s">
        <v>267</v>
      </c>
      <c r="J253" s="18" t="s">
        <v>4927</v>
      </c>
      <c r="L253" s="18" t="s">
        <v>15507</v>
      </c>
      <c r="M253" s="18" t="s">
        <v>4871</v>
      </c>
      <c r="N253" s="18">
        <v>6</v>
      </c>
      <c r="P253" s="23"/>
      <c r="Q253" s="23"/>
      <c r="R253" s="23"/>
      <c r="S253" s="23"/>
      <c r="T253" s="23"/>
      <c r="U253" s="23"/>
    </row>
    <row r="254" spans="1:21" ht="13.5" customHeight="1">
      <c r="A254" s="18" t="s">
        <v>270</v>
      </c>
      <c r="B254" s="18" t="s">
        <v>4680</v>
      </c>
      <c r="C254" s="18" t="s">
        <v>4771</v>
      </c>
      <c r="D254" s="18" t="s">
        <v>16</v>
      </c>
      <c r="E254" s="18" t="s">
        <v>2490</v>
      </c>
      <c r="F254" s="18">
        <v>1</v>
      </c>
      <c r="G254" s="18" t="s">
        <v>454</v>
      </c>
      <c r="H254" s="18" t="s">
        <v>267</v>
      </c>
      <c r="J254" s="18" t="s">
        <v>4927</v>
      </c>
      <c r="L254" s="18" t="s">
        <v>15507</v>
      </c>
      <c r="M254" s="18" t="s">
        <v>4871</v>
      </c>
      <c r="N254" s="18">
        <v>6</v>
      </c>
      <c r="P254" s="23"/>
      <c r="Q254" s="23"/>
      <c r="R254" s="23"/>
      <c r="S254" s="23"/>
      <c r="T254" s="23"/>
      <c r="U254" s="23"/>
    </row>
    <row r="255" spans="1:21" ht="13.5" customHeight="1">
      <c r="A255" s="18" t="s">
        <v>271</v>
      </c>
      <c r="B255" s="18" t="s">
        <v>4698</v>
      </c>
      <c r="C255" s="18" t="s">
        <v>4771</v>
      </c>
      <c r="D255" s="18">
        <v>6</v>
      </c>
      <c r="E255" s="18" t="s">
        <v>2490</v>
      </c>
      <c r="F255" s="18">
        <v>1</v>
      </c>
      <c r="G255" s="18" t="s">
        <v>454</v>
      </c>
      <c r="H255" s="18" t="s">
        <v>267</v>
      </c>
      <c r="J255" s="18" t="s">
        <v>8641</v>
      </c>
      <c r="L255" s="18" t="s">
        <v>15508</v>
      </c>
      <c r="M255" s="18" t="s">
        <v>4882</v>
      </c>
      <c r="N255" s="18">
        <v>14</v>
      </c>
      <c r="P255" s="23"/>
      <c r="Q255" s="23"/>
      <c r="R255" s="23"/>
      <c r="S255" s="23"/>
      <c r="T255" s="23"/>
      <c r="U255" s="23"/>
    </row>
    <row r="256" spans="1:21" ht="13.5" customHeight="1">
      <c r="A256" s="18" t="s">
        <v>3413</v>
      </c>
      <c r="B256" s="18" t="s">
        <v>4622</v>
      </c>
      <c r="C256" s="18" t="s">
        <v>4771</v>
      </c>
      <c r="D256" s="18" t="s">
        <v>16</v>
      </c>
      <c r="E256" s="18" t="s">
        <v>2490</v>
      </c>
      <c r="F256" s="18">
        <v>1</v>
      </c>
      <c r="G256" s="18" t="s">
        <v>454</v>
      </c>
      <c r="H256" s="18" t="s">
        <v>267</v>
      </c>
      <c r="J256" s="18" t="s">
        <v>4930</v>
      </c>
      <c r="L256" s="18" t="s">
        <v>6507</v>
      </c>
      <c r="M256" s="18" t="s">
        <v>4871</v>
      </c>
      <c r="N256" s="18">
        <v>4</v>
      </c>
      <c r="P256" s="23"/>
      <c r="Q256" s="23"/>
      <c r="R256" s="23"/>
      <c r="S256" s="23"/>
      <c r="T256" s="23"/>
      <c r="U256" s="23"/>
    </row>
    <row r="257" spans="1:21" ht="13.5" customHeight="1">
      <c r="A257" s="18" t="s">
        <v>272</v>
      </c>
      <c r="B257" s="18" t="s">
        <v>4360</v>
      </c>
      <c r="C257" s="18" t="s">
        <v>4771</v>
      </c>
      <c r="D257" s="18">
        <v>5</v>
      </c>
      <c r="E257" s="18" t="s">
        <v>2490</v>
      </c>
      <c r="F257" s="18">
        <v>1</v>
      </c>
      <c r="G257" s="18" t="s">
        <v>454</v>
      </c>
      <c r="H257" s="18" t="s">
        <v>267</v>
      </c>
      <c r="J257" s="18" t="s">
        <v>4929</v>
      </c>
      <c r="L257" s="18" t="s">
        <v>7721</v>
      </c>
      <c r="M257" s="18" t="s">
        <v>4882</v>
      </c>
      <c r="N257" s="18">
        <v>12</v>
      </c>
      <c r="P257" s="23"/>
      <c r="Q257" s="23"/>
      <c r="R257" s="23"/>
      <c r="S257" s="23"/>
      <c r="T257" s="23"/>
      <c r="U257" s="23"/>
    </row>
    <row r="258" spans="1:21" ht="13.5" customHeight="1">
      <c r="A258" s="18" t="s">
        <v>3480</v>
      </c>
      <c r="B258" s="18" t="s">
        <v>4454</v>
      </c>
      <c r="C258" s="18" t="s">
        <v>4771</v>
      </c>
      <c r="D258" s="18" t="s">
        <v>16</v>
      </c>
      <c r="E258" s="18" t="s">
        <v>2490</v>
      </c>
      <c r="F258" s="18">
        <v>1</v>
      </c>
      <c r="G258" s="18" t="s">
        <v>454</v>
      </c>
      <c r="H258" s="18" t="s">
        <v>267</v>
      </c>
      <c r="P258" s="23"/>
      <c r="Q258" s="23"/>
      <c r="R258" s="23"/>
      <c r="S258" s="23"/>
      <c r="T258" s="23"/>
      <c r="U258" s="23"/>
    </row>
    <row r="259" spans="1:21" ht="13.5" customHeight="1">
      <c r="A259" s="18" t="s">
        <v>3564</v>
      </c>
      <c r="B259" s="18" t="s">
        <v>4730</v>
      </c>
      <c r="C259" s="18" t="s">
        <v>4771</v>
      </c>
      <c r="D259" s="18">
        <v>1</v>
      </c>
      <c r="E259" s="18" t="s">
        <v>2490</v>
      </c>
      <c r="F259" s="18">
        <v>1</v>
      </c>
      <c r="G259" s="18" t="s">
        <v>454</v>
      </c>
      <c r="H259" s="18" t="s">
        <v>267</v>
      </c>
      <c r="P259" s="23"/>
      <c r="Q259" s="23"/>
      <c r="R259" s="23"/>
      <c r="S259" s="23"/>
      <c r="T259" s="23"/>
      <c r="U259" s="23"/>
    </row>
    <row r="260" spans="1:21" ht="13.5" customHeight="1">
      <c r="A260" s="18" t="s">
        <v>273</v>
      </c>
      <c r="B260" s="18" t="s">
        <v>4351</v>
      </c>
      <c r="C260" s="18" t="s">
        <v>4771</v>
      </c>
      <c r="D260" s="18" t="s">
        <v>16</v>
      </c>
      <c r="E260" s="18" t="s">
        <v>2490</v>
      </c>
      <c r="F260" s="18">
        <v>1</v>
      </c>
      <c r="G260" s="18" t="s">
        <v>454</v>
      </c>
      <c r="H260" s="18" t="s">
        <v>267</v>
      </c>
      <c r="J260" s="18" t="s">
        <v>8644</v>
      </c>
      <c r="L260" s="18" t="s">
        <v>15509</v>
      </c>
      <c r="M260" s="18" t="s">
        <v>4882</v>
      </c>
      <c r="N260" s="18">
        <v>4</v>
      </c>
      <c r="P260" s="23"/>
      <c r="Q260" s="23"/>
      <c r="R260" s="23"/>
      <c r="S260" s="23"/>
      <c r="T260" s="23"/>
      <c r="U260" s="23"/>
    </row>
    <row r="261" spans="1:21" ht="13.5" customHeight="1">
      <c r="A261" s="18" t="s">
        <v>3535</v>
      </c>
      <c r="B261" s="18" t="s">
        <v>4623</v>
      </c>
      <c r="C261" s="18" t="s">
        <v>4771</v>
      </c>
      <c r="D261" s="18" t="s">
        <v>16</v>
      </c>
      <c r="E261" s="18" t="s">
        <v>2490</v>
      </c>
      <c r="F261" s="18">
        <v>1</v>
      </c>
      <c r="G261" s="18" t="s">
        <v>454</v>
      </c>
      <c r="H261" s="18" t="s">
        <v>267</v>
      </c>
      <c r="J261" s="18" t="s">
        <v>6508</v>
      </c>
      <c r="L261" s="18" t="s">
        <v>6509</v>
      </c>
      <c r="M261" s="18" t="s">
        <v>4871</v>
      </c>
      <c r="N261" s="18">
        <v>6</v>
      </c>
      <c r="P261" s="23"/>
      <c r="Q261" s="23"/>
      <c r="R261" s="23"/>
      <c r="S261" s="23"/>
      <c r="T261" s="23"/>
      <c r="U261" s="23"/>
    </row>
    <row r="262" spans="1:21" ht="13.5" customHeight="1">
      <c r="A262" s="18" t="s">
        <v>3448</v>
      </c>
      <c r="B262" s="18" t="s">
        <v>4396</v>
      </c>
      <c r="C262" s="18" t="s">
        <v>4771</v>
      </c>
      <c r="D262" s="18">
        <v>3</v>
      </c>
      <c r="E262" s="18" t="s">
        <v>2490</v>
      </c>
      <c r="F262" s="18">
        <v>1</v>
      </c>
      <c r="G262" s="18" t="s">
        <v>454</v>
      </c>
      <c r="H262" s="18" t="s">
        <v>267</v>
      </c>
      <c r="J262" s="18" t="s">
        <v>8646</v>
      </c>
      <c r="L262" s="18" t="s">
        <v>15395</v>
      </c>
      <c r="P262" s="23"/>
      <c r="Q262" s="23"/>
      <c r="R262" s="23"/>
      <c r="S262" s="23"/>
      <c r="T262" s="23"/>
      <c r="U262" s="23"/>
    </row>
    <row r="263" spans="1:21" ht="13.5" customHeight="1">
      <c r="A263" s="18" t="s">
        <v>275</v>
      </c>
      <c r="B263" s="18" t="s">
        <v>4699</v>
      </c>
      <c r="C263" s="18" t="s">
        <v>4771</v>
      </c>
      <c r="D263" s="18">
        <v>6</v>
      </c>
      <c r="E263" s="18" t="s">
        <v>2490</v>
      </c>
      <c r="F263" s="18">
        <v>1</v>
      </c>
      <c r="G263" s="18" t="s">
        <v>454</v>
      </c>
      <c r="H263" s="18" t="s">
        <v>267</v>
      </c>
      <c r="P263" s="23"/>
      <c r="Q263" s="23"/>
      <c r="R263" s="23"/>
      <c r="S263" s="23"/>
      <c r="T263" s="23"/>
      <c r="U263" s="23"/>
    </row>
    <row r="264" spans="1:21" ht="13.5" customHeight="1">
      <c r="A264" s="18" t="s">
        <v>276</v>
      </c>
      <c r="B264" s="31" t="s">
        <v>4353</v>
      </c>
      <c r="C264" s="18" t="s">
        <v>4771</v>
      </c>
      <c r="D264" s="18">
        <v>1</v>
      </c>
      <c r="E264" s="18" t="s">
        <v>2490</v>
      </c>
      <c r="F264" s="18">
        <v>1</v>
      </c>
      <c r="G264" s="18" t="s">
        <v>454</v>
      </c>
      <c r="H264" s="18" t="s">
        <v>267</v>
      </c>
      <c r="J264" s="18" t="s">
        <v>8648</v>
      </c>
      <c r="L264" s="18" t="s">
        <v>9305</v>
      </c>
      <c r="M264" s="18" t="s">
        <v>4889</v>
      </c>
      <c r="N264" s="18">
        <v>6</v>
      </c>
      <c r="P264" s="23"/>
      <c r="Q264" s="23"/>
      <c r="R264" s="23"/>
      <c r="S264" s="23"/>
      <c r="T264" s="23"/>
      <c r="U264" s="23"/>
    </row>
    <row r="265" spans="1:21" ht="13.5" customHeight="1">
      <c r="A265" s="18" t="s">
        <v>276</v>
      </c>
      <c r="B265" s="31" t="s">
        <v>4566</v>
      </c>
      <c r="C265" s="18" t="s">
        <v>4771</v>
      </c>
      <c r="D265" s="18" t="s">
        <v>16</v>
      </c>
      <c r="E265" s="18" t="s">
        <v>2490</v>
      </c>
      <c r="F265" s="18">
        <v>1</v>
      </c>
      <c r="G265" s="18" t="s">
        <v>454</v>
      </c>
      <c r="H265" s="18" t="s">
        <v>267</v>
      </c>
      <c r="J265" s="18" t="s">
        <v>8648</v>
      </c>
      <c r="L265" s="18" t="s">
        <v>9305</v>
      </c>
      <c r="M265" s="18" t="s">
        <v>4889</v>
      </c>
      <c r="N265" s="18">
        <v>6</v>
      </c>
      <c r="P265" s="23"/>
      <c r="Q265" s="23"/>
      <c r="R265" s="23"/>
      <c r="S265" s="23"/>
      <c r="T265" s="23"/>
      <c r="U265" s="23"/>
    </row>
    <row r="266" spans="1:21" ht="13.5" customHeight="1">
      <c r="A266" s="18" t="s">
        <v>3558</v>
      </c>
      <c r="B266" s="18" t="s">
        <v>4689</v>
      </c>
      <c r="C266" s="18" t="s">
        <v>4771</v>
      </c>
      <c r="D266" s="18">
        <v>2</v>
      </c>
      <c r="E266" s="18" t="s">
        <v>2490</v>
      </c>
      <c r="F266" s="18">
        <v>1</v>
      </c>
      <c r="G266" s="18" t="s">
        <v>454</v>
      </c>
      <c r="H266" s="18" t="s">
        <v>267</v>
      </c>
      <c r="P266" s="23"/>
      <c r="Q266" s="23"/>
      <c r="R266" s="23"/>
      <c r="S266" s="23"/>
      <c r="T266" s="23"/>
      <c r="U266" s="23"/>
    </row>
    <row r="267" spans="1:21" ht="13.5" customHeight="1">
      <c r="A267" s="18" t="s">
        <v>278</v>
      </c>
      <c r="B267" s="18" t="s">
        <v>4681</v>
      </c>
      <c r="C267" s="18" t="s">
        <v>4771</v>
      </c>
      <c r="D267" s="18" t="s">
        <v>16</v>
      </c>
      <c r="E267" s="18" t="s">
        <v>2490</v>
      </c>
      <c r="F267" s="18">
        <v>1</v>
      </c>
      <c r="G267" s="18" t="s">
        <v>454</v>
      </c>
      <c r="H267" s="18" t="s">
        <v>267</v>
      </c>
      <c r="P267" s="23"/>
      <c r="Q267" s="23"/>
      <c r="R267" s="23"/>
      <c r="S267" s="23"/>
      <c r="T267" s="23"/>
      <c r="U267" s="23"/>
    </row>
    <row r="268" spans="1:21" ht="13.5" customHeight="1">
      <c r="A268" s="18" t="s">
        <v>3483</v>
      </c>
      <c r="B268" s="18" t="s">
        <v>4691</v>
      </c>
      <c r="C268" s="18" t="s">
        <v>4771</v>
      </c>
      <c r="D268" s="18">
        <v>3</v>
      </c>
      <c r="E268" s="18" t="s">
        <v>2490</v>
      </c>
      <c r="F268" s="18">
        <v>1</v>
      </c>
      <c r="G268" s="18" t="s">
        <v>454</v>
      </c>
      <c r="H268" s="18" t="s">
        <v>267</v>
      </c>
      <c r="J268" s="18" t="s">
        <v>4933</v>
      </c>
      <c r="L268" s="18" t="s">
        <v>7795</v>
      </c>
      <c r="M268" s="18" t="s">
        <v>4882</v>
      </c>
      <c r="N268" s="18">
        <v>10</v>
      </c>
      <c r="P268" s="23"/>
      <c r="Q268" s="23"/>
      <c r="R268" s="23"/>
      <c r="S268" s="23"/>
      <c r="T268" s="23"/>
      <c r="U268" s="23"/>
    </row>
    <row r="269" spans="1:21" ht="13.5" customHeight="1">
      <c r="A269" s="18" t="s">
        <v>279</v>
      </c>
      <c r="B269" s="18" t="s">
        <v>4459</v>
      </c>
      <c r="C269" s="18" t="s">
        <v>4771</v>
      </c>
      <c r="D269" s="18">
        <v>5</v>
      </c>
      <c r="E269" s="18" t="s">
        <v>2490</v>
      </c>
      <c r="F269" s="18">
        <v>1</v>
      </c>
      <c r="G269" s="18" t="s">
        <v>454</v>
      </c>
      <c r="H269" s="18" t="s">
        <v>267</v>
      </c>
      <c r="P269" s="23"/>
      <c r="Q269" s="23"/>
      <c r="R269" s="23"/>
      <c r="S269" s="23"/>
      <c r="T269" s="23"/>
      <c r="U269" s="23"/>
    </row>
    <row r="270" spans="1:21" ht="13.5" customHeight="1">
      <c r="A270" s="18" t="s">
        <v>279</v>
      </c>
      <c r="B270" s="18" t="s">
        <v>4700</v>
      </c>
      <c r="C270" s="18" t="s">
        <v>4771</v>
      </c>
      <c r="D270" s="18">
        <v>6</v>
      </c>
      <c r="E270" s="18" t="s">
        <v>2490</v>
      </c>
      <c r="F270" s="18">
        <v>1</v>
      </c>
      <c r="G270" s="18" t="s">
        <v>454</v>
      </c>
      <c r="H270" s="18" t="s">
        <v>267</v>
      </c>
      <c r="P270" s="23"/>
      <c r="Q270" s="23"/>
      <c r="R270" s="23"/>
      <c r="S270" s="23"/>
      <c r="T270" s="23"/>
      <c r="U270" s="23"/>
    </row>
    <row r="271" spans="1:21" ht="13.5" customHeight="1">
      <c r="A271" s="18" t="s">
        <v>3559</v>
      </c>
      <c r="B271" s="18" t="s">
        <v>4694</v>
      </c>
      <c r="C271" s="18" t="s">
        <v>4771</v>
      </c>
      <c r="D271" s="18">
        <v>4</v>
      </c>
      <c r="E271" s="18" t="s">
        <v>2490</v>
      </c>
      <c r="F271" s="18">
        <v>1</v>
      </c>
      <c r="G271" s="18" t="s">
        <v>454</v>
      </c>
      <c r="H271" s="18" t="s">
        <v>267</v>
      </c>
      <c r="P271" s="23"/>
      <c r="Q271" s="23"/>
      <c r="R271" s="23"/>
      <c r="S271" s="23"/>
      <c r="T271" s="23"/>
      <c r="U271" s="23"/>
    </row>
    <row r="272" spans="1:21" ht="13.5" customHeight="1">
      <c r="A272" s="18" t="s">
        <v>3450</v>
      </c>
      <c r="B272" s="18" t="s">
        <v>4518</v>
      </c>
      <c r="C272" s="18" t="s">
        <v>4771</v>
      </c>
      <c r="D272" s="18">
        <v>3</v>
      </c>
      <c r="E272" s="18" t="s">
        <v>2490</v>
      </c>
      <c r="F272" s="18">
        <v>1</v>
      </c>
      <c r="G272" s="18" t="s">
        <v>454</v>
      </c>
      <c r="H272" s="18" t="s">
        <v>267</v>
      </c>
      <c r="J272" s="18" t="s">
        <v>15510</v>
      </c>
      <c r="L272" s="18" t="s">
        <v>15511</v>
      </c>
      <c r="M272" s="18" t="s">
        <v>4889</v>
      </c>
      <c r="N272" s="18">
        <v>12</v>
      </c>
      <c r="P272" s="23"/>
      <c r="Q272" s="23"/>
      <c r="R272" s="23"/>
      <c r="S272" s="23"/>
      <c r="T272" s="23"/>
      <c r="U272" s="23"/>
    </row>
    <row r="273" spans="1:21" ht="13.5" customHeight="1">
      <c r="A273" s="18" t="s">
        <v>3450</v>
      </c>
      <c r="B273" s="18" t="s">
        <v>4399</v>
      </c>
      <c r="C273" s="18" t="s">
        <v>4771</v>
      </c>
      <c r="D273" s="18">
        <v>5</v>
      </c>
      <c r="E273" s="18" t="s">
        <v>2490</v>
      </c>
      <c r="F273" s="18">
        <v>1</v>
      </c>
      <c r="G273" s="18" t="s">
        <v>454</v>
      </c>
      <c r="H273" s="18" t="s">
        <v>267</v>
      </c>
      <c r="J273" s="18" t="s">
        <v>15510</v>
      </c>
      <c r="L273" s="18" t="s">
        <v>15511</v>
      </c>
      <c r="M273" s="18" t="s">
        <v>4889</v>
      </c>
      <c r="N273" s="18">
        <v>12</v>
      </c>
      <c r="P273" s="23"/>
      <c r="Q273" s="23"/>
      <c r="R273" s="23"/>
      <c r="S273" s="23"/>
      <c r="T273" s="23"/>
      <c r="U273" s="23"/>
    </row>
    <row r="274" spans="1:21" ht="13.5" customHeight="1">
      <c r="A274" s="18" t="s">
        <v>280</v>
      </c>
      <c r="B274" s="18" t="s">
        <v>4634</v>
      </c>
      <c r="C274" s="18" t="s">
        <v>4771</v>
      </c>
      <c r="D274" s="18">
        <v>6</v>
      </c>
      <c r="E274" s="18" t="s">
        <v>2490</v>
      </c>
      <c r="F274" s="18">
        <v>1</v>
      </c>
      <c r="G274" s="18" t="s">
        <v>454</v>
      </c>
      <c r="H274" s="18" t="s">
        <v>267</v>
      </c>
      <c r="J274" s="18" t="s">
        <v>4931</v>
      </c>
      <c r="L274" s="18" t="s">
        <v>7796</v>
      </c>
      <c r="M274" s="18" t="s">
        <v>4871</v>
      </c>
      <c r="N274" s="18">
        <v>12</v>
      </c>
      <c r="P274" s="23"/>
      <c r="Q274" s="23"/>
      <c r="R274" s="23"/>
      <c r="S274" s="23"/>
      <c r="T274" s="23"/>
      <c r="U274" s="23"/>
    </row>
    <row r="275" spans="1:21" ht="13.5" customHeight="1">
      <c r="A275" s="18" t="s">
        <v>3511</v>
      </c>
      <c r="B275" s="18" t="s">
        <v>4517</v>
      </c>
      <c r="C275" s="18" t="s">
        <v>4771</v>
      </c>
      <c r="D275" s="18">
        <v>2</v>
      </c>
      <c r="E275" s="18" t="s">
        <v>2490</v>
      </c>
      <c r="F275" s="18">
        <v>1</v>
      </c>
      <c r="G275" s="18" t="s">
        <v>454</v>
      </c>
      <c r="H275" s="18" t="s">
        <v>267</v>
      </c>
      <c r="P275" s="23"/>
      <c r="Q275" s="23"/>
      <c r="R275" s="23"/>
      <c r="S275" s="23"/>
      <c r="T275" s="23"/>
      <c r="U275" s="23"/>
    </row>
    <row r="276" spans="1:21" ht="13.5" customHeight="1">
      <c r="A276" s="18" t="s">
        <v>3414</v>
      </c>
      <c r="B276" s="18" t="s">
        <v>4393</v>
      </c>
      <c r="C276" s="18" t="s">
        <v>4771</v>
      </c>
      <c r="D276" s="18">
        <v>1</v>
      </c>
      <c r="E276" s="18" t="s">
        <v>2490</v>
      </c>
      <c r="F276" s="18">
        <v>1</v>
      </c>
      <c r="G276" s="18" t="s">
        <v>454</v>
      </c>
      <c r="H276" s="18" t="s">
        <v>267</v>
      </c>
      <c r="J276" s="18" t="s">
        <v>9308</v>
      </c>
      <c r="L276" s="18" t="s">
        <v>9309</v>
      </c>
      <c r="M276" s="18" t="s">
        <v>4871</v>
      </c>
      <c r="N276" s="18">
        <v>6</v>
      </c>
      <c r="P276" s="23"/>
      <c r="Q276" s="23"/>
      <c r="R276" s="23"/>
      <c r="S276" s="23"/>
      <c r="T276" s="23"/>
      <c r="U276" s="23"/>
    </row>
    <row r="277" spans="1:21" ht="13.5" customHeight="1">
      <c r="A277" s="18" t="s">
        <v>283</v>
      </c>
      <c r="B277" s="18" t="s">
        <v>4567</v>
      </c>
      <c r="C277" s="18" t="s">
        <v>4771</v>
      </c>
      <c r="D277" s="18">
        <v>1</v>
      </c>
      <c r="E277" s="18" t="s">
        <v>2490</v>
      </c>
      <c r="F277" s="18">
        <v>1</v>
      </c>
      <c r="G277" s="18" t="s">
        <v>454</v>
      </c>
      <c r="H277" s="18" t="s">
        <v>267</v>
      </c>
      <c r="J277" s="18" t="s">
        <v>8646</v>
      </c>
      <c r="L277" s="18" t="s">
        <v>9310</v>
      </c>
      <c r="M277" s="18" t="s">
        <v>4889</v>
      </c>
      <c r="N277" s="18">
        <v>6</v>
      </c>
      <c r="P277" s="23"/>
      <c r="Q277" s="23"/>
      <c r="R277" s="23"/>
      <c r="S277" s="23"/>
      <c r="T277" s="23"/>
      <c r="U277" s="23"/>
    </row>
    <row r="278" spans="1:21" ht="13.5" customHeight="1">
      <c r="A278" s="18" t="s">
        <v>283</v>
      </c>
      <c r="B278" s="18" t="s">
        <v>4388</v>
      </c>
      <c r="C278" s="18" t="s">
        <v>4771</v>
      </c>
      <c r="D278" s="18" t="s">
        <v>16</v>
      </c>
      <c r="E278" s="18" t="s">
        <v>2490</v>
      </c>
      <c r="F278" s="18">
        <v>1</v>
      </c>
      <c r="G278" s="18" t="s">
        <v>454</v>
      </c>
      <c r="H278" s="18" t="s">
        <v>267</v>
      </c>
      <c r="J278" s="18" t="s">
        <v>8646</v>
      </c>
      <c r="L278" s="18" t="s">
        <v>9310</v>
      </c>
      <c r="M278" s="18" t="s">
        <v>4889</v>
      </c>
      <c r="N278" s="18">
        <v>6</v>
      </c>
      <c r="P278" s="23"/>
      <c r="Q278" s="23"/>
      <c r="R278" s="23"/>
      <c r="S278" s="23"/>
      <c r="T278" s="23"/>
      <c r="U278" s="23"/>
    </row>
    <row r="279" spans="1:21" ht="13.5" customHeight="1">
      <c r="A279" s="18" t="s">
        <v>3446</v>
      </c>
      <c r="B279" s="31" t="s">
        <v>4389</v>
      </c>
      <c r="C279" s="18" t="s">
        <v>4771</v>
      </c>
      <c r="D279" s="18" t="s">
        <v>16</v>
      </c>
      <c r="E279" s="18" t="s">
        <v>2490</v>
      </c>
      <c r="F279" s="18">
        <v>1</v>
      </c>
      <c r="G279" s="18" t="s">
        <v>454</v>
      </c>
      <c r="H279" s="18" t="s">
        <v>267</v>
      </c>
      <c r="J279" s="18" t="s">
        <v>9311</v>
      </c>
      <c r="L279" s="18" t="s">
        <v>9312</v>
      </c>
      <c r="M279" s="18" t="s">
        <v>4889</v>
      </c>
      <c r="N279" s="18">
        <v>6</v>
      </c>
      <c r="P279" s="23"/>
      <c r="Q279" s="23"/>
      <c r="R279" s="23"/>
      <c r="S279" s="23"/>
      <c r="T279" s="23"/>
      <c r="U279" s="23"/>
    </row>
    <row r="280" spans="1:21" ht="13.5" customHeight="1">
      <c r="A280" s="18" t="s">
        <v>285</v>
      </c>
      <c r="B280" s="31" t="s">
        <v>4682</v>
      </c>
      <c r="C280" s="18" t="s">
        <v>4771</v>
      </c>
      <c r="D280" s="18" t="s">
        <v>16</v>
      </c>
      <c r="E280" s="18" t="s">
        <v>2490</v>
      </c>
      <c r="F280" s="18">
        <v>1</v>
      </c>
      <c r="G280" s="18" t="s">
        <v>454</v>
      </c>
      <c r="H280" s="18" t="s">
        <v>267</v>
      </c>
      <c r="J280" s="18" t="s">
        <v>4932</v>
      </c>
      <c r="L280" s="18" t="s">
        <v>7667</v>
      </c>
      <c r="M280" s="18" t="s">
        <v>4882</v>
      </c>
      <c r="N280" s="18">
        <v>4</v>
      </c>
      <c r="P280" s="23"/>
      <c r="Q280" s="23"/>
      <c r="R280" s="23"/>
      <c r="S280" s="23"/>
      <c r="T280" s="23"/>
      <c r="U280" s="23" t="s">
        <v>7665</v>
      </c>
    </row>
    <row r="281" spans="1:21" ht="13.5" customHeight="1">
      <c r="A281" s="18" t="s">
        <v>3512</v>
      </c>
      <c r="B281" s="18" t="s">
        <v>4519</v>
      </c>
      <c r="C281" s="18" t="s">
        <v>4771</v>
      </c>
      <c r="D281" s="18">
        <v>4</v>
      </c>
      <c r="E281" s="18" t="s">
        <v>2490</v>
      </c>
      <c r="F281" s="18">
        <v>1</v>
      </c>
      <c r="G281" s="18" t="s">
        <v>454</v>
      </c>
      <c r="H281" s="18" t="s">
        <v>267</v>
      </c>
      <c r="P281" s="23"/>
      <c r="Q281" s="23"/>
      <c r="R281" s="23"/>
      <c r="S281" s="23"/>
      <c r="T281" s="23"/>
      <c r="U281" s="23"/>
    </row>
    <row r="282" spans="1:21" ht="13.5" customHeight="1">
      <c r="A282" s="18" t="s">
        <v>286</v>
      </c>
      <c r="B282" s="18" t="s">
        <v>4687</v>
      </c>
      <c r="C282" s="18" t="s">
        <v>4771</v>
      </c>
      <c r="D282" s="18">
        <v>1</v>
      </c>
      <c r="E282" s="18" t="s">
        <v>2490</v>
      </c>
      <c r="F282" s="18">
        <v>1</v>
      </c>
      <c r="G282" s="18" t="s">
        <v>454</v>
      </c>
      <c r="H282" s="18" t="s">
        <v>267</v>
      </c>
      <c r="J282" s="18" t="s">
        <v>4929</v>
      </c>
      <c r="L282" s="18" t="s">
        <v>7664</v>
      </c>
      <c r="M282" s="18" t="s">
        <v>4882</v>
      </c>
      <c r="N282" s="18">
        <v>6</v>
      </c>
      <c r="P282" s="23"/>
      <c r="Q282" s="23"/>
      <c r="R282" s="23"/>
      <c r="S282" s="23"/>
      <c r="T282" s="23"/>
      <c r="U282" s="23" t="s">
        <v>7665</v>
      </c>
    </row>
    <row r="283" spans="1:21" ht="13.5" customHeight="1">
      <c r="A283" s="18" t="s">
        <v>3536</v>
      </c>
      <c r="B283" s="18" t="s">
        <v>4624</v>
      </c>
      <c r="C283" s="18" t="s">
        <v>4771</v>
      </c>
      <c r="D283" s="18" t="s">
        <v>16</v>
      </c>
      <c r="E283" s="18" t="s">
        <v>2490</v>
      </c>
      <c r="F283" s="18">
        <v>1</v>
      </c>
      <c r="G283" s="18" t="s">
        <v>454</v>
      </c>
      <c r="H283" s="18" t="s">
        <v>267</v>
      </c>
      <c r="J283" s="18" t="s">
        <v>6510</v>
      </c>
      <c r="L283" s="18" t="s">
        <v>6342</v>
      </c>
      <c r="M283" s="18" t="s">
        <v>4871</v>
      </c>
      <c r="N283" s="18">
        <v>5</v>
      </c>
      <c r="P283" s="23"/>
      <c r="Q283" s="23"/>
      <c r="R283" s="23"/>
      <c r="S283" s="23"/>
      <c r="T283" s="23"/>
      <c r="U283" s="23"/>
    </row>
    <row r="284" spans="1:21" ht="13.5" customHeight="1">
      <c r="A284" s="18" t="s">
        <v>287</v>
      </c>
      <c r="B284" s="18" t="s">
        <v>4352</v>
      </c>
      <c r="C284" s="18" t="s">
        <v>4771</v>
      </c>
      <c r="D284" s="18" t="s">
        <v>16</v>
      </c>
      <c r="E284" s="18" t="s">
        <v>2490</v>
      </c>
      <c r="F284" s="18">
        <v>1</v>
      </c>
      <c r="G284" s="18" t="s">
        <v>454</v>
      </c>
      <c r="H284" s="18" t="s">
        <v>267</v>
      </c>
      <c r="J284" s="18" t="s">
        <v>8661</v>
      </c>
      <c r="L284" s="18" t="s">
        <v>15392</v>
      </c>
      <c r="M284" s="18" t="s">
        <v>4871</v>
      </c>
      <c r="N284" s="18">
        <v>6</v>
      </c>
      <c r="P284" s="23"/>
      <c r="Q284" s="23"/>
      <c r="R284" s="23"/>
      <c r="S284" s="23"/>
      <c r="T284" s="23"/>
      <c r="U284" s="23"/>
    </row>
    <row r="285" spans="1:21" ht="13.5" customHeight="1">
      <c r="A285" s="18" t="s">
        <v>3537</v>
      </c>
      <c r="B285" s="18" t="s">
        <v>4626</v>
      </c>
      <c r="C285" s="18" t="s">
        <v>4771</v>
      </c>
      <c r="D285" s="18">
        <v>1</v>
      </c>
      <c r="E285" s="18" t="s">
        <v>2490</v>
      </c>
      <c r="F285" s="18">
        <v>1</v>
      </c>
      <c r="G285" s="18" t="s">
        <v>454</v>
      </c>
      <c r="H285" s="18" t="s">
        <v>267</v>
      </c>
      <c r="J285" s="18" t="s">
        <v>7797</v>
      </c>
      <c r="L285" s="18" t="s">
        <v>7798</v>
      </c>
      <c r="M285" s="18" t="s">
        <v>4871</v>
      </c>
      <c r="N285" s="18">
        <v>6</v>
      </c>
      <c r="P285" s="23"/>
      <c r="Q285" s="23"/>
      <c r="R285" s="23"/>
      <c r="S285" s="23"/>
      <c r="T285" s="23"/>
      <c r="U285" s="23"/>
    </row>
    <row r="286" spans="1:21" ht="13.5" customHeight="1">
      <c r="A286" s="18" t="s">
        <v>3418</v>
      </c>
      <c r="B286" s="18" t="s">
        <v>4358</v>
      </c>
      <c r="C286" s="18" t="s">
        <v>4771</v>
      </c>
      <c r="D286" s="18">
        <v>4</v>
      </c>
      <c r="E286" s="18" t="s">
        <v>2490</v>
      </c>
      <c r="F286" s="18">
        <v>1</v>
      </c>
      <c r="G286" s="18" t="s">
        <v>454</v>
      </c>
      <c r="H286" s="18" t="s">
        <v>267</v>
      </c>
      <c r="J286" s="18" t="s">
        <v>8678</v>
      </c>
      <c r="L286" s="18" t="s">
        <v>15391</v>
      </c>
      <c r="M286" s="18" t="s">
        <v>4889</v>
      </c>
      <c r="N286" s="18">
        <v>13</v>
      </c>
      <c r="P286" s="23"/>
      <c r="Q286" s="23"/>
      <c r="R286" s="23"/>
      <c r="S286" s="23"/>
      <c r="T286" s="23"/>
      <c r="U286" s="23"/>
    </row>
    <row r="287" spans="1:21" ht="13.5" customHeight="1">
      <c r="A287" s="18" t="s">
        <v>3418</v>
      </c>
      <c r="B287" s="18" t="s">
        <v>4401</v>
      </c>
      <c r="C287" s="18" t="s">
        <v>4771</v>
      </c>
      <c r="D287" s="18">
        <v>6</v>
      </c>
      <c r="E287" s="18" t="s">
        <v>2490</v>
      </c>
      <c r="F287" s="18">
        <v>1</v>
      </c>
      <c r="G287" s="18" t="s">
        <v>454</v>
      </c>
      <c r="H287" s="18" t="s">
        <v>267</v>
      </c>
      <c r="J287" s="18" t="s">
        <v>8678</v>
      </c>
      <c r="L287" s="18" t="s">
        <v>15391</v>
      </c>
      <c r="M287" s="18" t="s">
        <v>4889</v>
      </c>
      <c r="N287" s="18">
        <v>13</v>
      </c>
      <c r="P287" s="23"/>
      <c r="Q287" s="23"/>
      <c r="R287" s="23"/>
      <c r="S287" s="23"/>
      <c r="T287" s="23"/>
      <c r="U287" s="23"/>
    </row>
    <row r="288" spans="1:21" ht="13.5" customHeight="1">
      <c r="A288" s="18" t="s">
        <v>290</v>
      </c>
      <c r="B288" s="18" t="s">
        <v>4390</v>
      </c>
      <c r="C288" s="18" t="s">
        <v>4771</v>
      </c>
      <c r="D288" s="18" t="s">
        <v>16</v>
      </c>
      <c r="E288" s="18" t="s">
        <v>2490</v>
      </c>
      <c r="F288" s="18">
        <v>1</v>
      </c>
      <c r="G288" s="18" t="s">
        <v>454</v>
      </c>
      <c r="H288" s="18" t="s">
        <v>267</v>
      </c>
      <c r="J288" s="18" t="s">
        <v>8666</v>
      </c>
      <c r="L288" s="18" t="s">
        <v>15512</v>
      </c>
      <c r="M288" s="18" t="s">
        <v>4889</v>
      </c>
      <c r="N288" s="18">
        <v>8</v>
      </c>
      <c r="P288" s="23"/>
      <c r="Q288" s="23"/>
      <c r="R288" s="23"/>
      <c r="S288" s="23"/>
      <c r="T288" s="23"/>
      <c r="U288" s="23"/>
    </row>
    <row r="289" spans="1:21" ht="13.5" customHeight="1">
      <c r="A289" s="18" t="s">
        <v>3560</v>
      </c>
      <c r="B289" s="18" t="s">
        <v>4696</v>
      </c>
      <c r="C289" s="18" t="s">
        <v>4771</v>
      </c>
      <c r="D289" s="18">
        <v>5</v>
      </c>
      <c r="E289" s="18" t="s">
        <v>2490</v>
      </c>
      <c r="F289" s="18">
        <v>1</v>
      </c>
      <c r="G289" s="18" t="s">
        <v>454</v>
      </c>
      <c r="H289" s="18" t="s">
        <v>267</v>
      </c>
      <c r="P289" s="23"/>
      <c r="Q289" s="23"/>
      <c r="R289" s="23"/>
      <c r="S289" s="23"/>
      <c r="T289" s="23"/>
      <c r="U289" s="23"/>
    </row>
    <row r="290" spans="1:21" ht="13.5" customHeight="1">
      <c r="A290" s="18" t="s">
        <v>3538</v>
      </c>
      <c r="B290" s="18" t="s">
        <v>4627</v>
      </c>
      <c r="C290" s="18" t="s">
        <v>4771</v>
      </c>
      <c r="D290" s="18">
        <v>1</v>
      </c>
      <c r="E290" s="18" t="s">
        <v>2490</v>
      </c>
      <c r="F290" s="18">
        <v>1</v>
      </c>
      <c r="G290" s="18" t="s">
        <v>454</v>
      </c>
      <c r="H290" s="18" t="s">
        <v>267</v>
      </c>
      <c r="J290" s="18" t="s">
        <v>6511</v>
      </c>
      <c r="L290" s="18" t="s">
        <v>6512</v>
      </c>
      <c r="M290" s="18" t="s">
        <v>4871</v>
      </c>
      <c r="N290" s="18">
        <v>6</v>
      </c>
      <c r="P290" s="23"/>
      <c r="Q290" s="23"/>
      <c r="R290" s="23"/>
      <c r="S290" s="23"/>
      <c r="T290" s="23"/>
      <c r="U290" s="23"/>
    </row>
    <row r="291" spans="1:21" ht="13.5" customHeight="1">
      <c r="A291" s="18" t="s">
        <v>291</v>
      </c>
      <c r="B291" s="18" t="s">
        <v>4357</v>
      </c>
      <c r="C291" s="18" t="s">
        <v>4771</v>
      </c>
      <c r="D291" s="18">
        <v>2</v>
      </c>
      <c r="E291" s="18" t="s">
        <v>2490</v>
      </c>
      <c r="F291" s="18">
        <v>1</v>
      </c>
      <c r="G291" s="18" t="s">
        <v>454</v>
      </c>
      <c r="H291" s="18" t="s">
        <v>267</v>
      </c>
      <c r="J291" s="18" t="s">
        <v>8668</v>
      </c>
      <c r="L291" s="18" t="s">
        <v>15389</v>
      </c>
      <c r="M291" s="18" t="s">
        <v>4882</v>
      </c>
      <c r="N291" s="18">
        <v>8</v>
      </c>
      <c r="P291" s="23"/>
      <c r="Q291" s="23"/>
      <c r="R291" s="23"/>
      <c r="S291" s="23"/>
      <c r="T291" s="23"/>
      <c r="U291" s="23"/>
    </row>
    <row r="292" spans="1:21" ht="13.5" customHeight="1">
      <c r="A292" s="18" t="s">
        <v>292</v>
      </c>
      <c r="B292" s="18" t="s">
        <v>4391</v>
      </c>
      <c r="C292" s="18" t="s">
        <v>4771</v>
      </c>
      <c r="D292" s="18" t="s">
        <v>16</v>
      </c>
      <c r="E292" s="18" t="s">
        <v>2490</v>
      </c>
      <c r="F292" s="18">
        <v>1</v>
      </c>
      <c r="G292" s="18" t="s">
        <v>454</v>
      </c>
      <c r="H292" s="18" t="s">
        <v>267</v>
      </c>
      <c r="J292" s="18" t="s">
        <v>8670</v>
      </c>
      <c r="L292" s="18" t="s">
        <v>9319</v>
      </c>
      <c r="M292" s="18" t="s">
        <v>4889</v>
      </c>
      <c r="N292" s="18">
        <v>6</v>
      </c>
      <c r="P292" s="23"/>
      <c r="Q292" s="23"/>
      <c r="R292" s="23"/>
      <c r="S292" s="23"/>
      <c r="T292" s="23"/>
      <c r="U292" s="23"/>
    </row>
    <row r="293" spans="1:21" ht="13.5" customHeight="1">
      <c r="A293" s="18" t="s">
        <v>294</v>
      </c>
      <c r="B293" s="18" t="s">
        <v>4569</v>
      </c>
      <c r="C293" s="18" t="s">
        <v>4771</v>
      </c>
      <c r="D293" s="18">
        <v>5</v>
      </c>
      <c r="E293" s="18" t="s">
        <v>2490</v>
      </c>
      <c r="F293" s="18">
        <v>1</v>
      </c>
      <c r="G293" s="18" t="s">
        <v>454</v>
      </c>
      <c r="H293" s="18" t="s">
        <v>267</v>
      </c>
      <c r="P293" s="23"/>
      <c r="Q293" s="23"/>
      <c r="R293" s="23"/>
      <c r="S293" s="23"/>
      <c r="T293" s="23"/>
      <c r="U293" s="23"/>
    </row>
    <row r="294" spans="1:21" ht="13.5" customHeight="1">
      <c r="A294" s="18" t="s">
        <v>3419</v>
      </c>
      <c r="B294" s="18" t="s">
        <v>4697</v>
      </c>
      <c r="C294" s="18" t="s">
        <v>4771</v>
      </c>
      <c r="D294" s="18">
        <v>5</v>
      </c>
      <c r="E294" s="18" t="s">
        <v>2490</v>
      </c>
      <c r="F294" s="18">
        <v>1</v>
      </c>
      <c r="G294" s="18" t="s">
        <v>454</v>
      </c>
      <c r="H294" s="18" t="s">
        <v>267</v>
      </c>
      <c r="J294" s="18" t="s">
        <v>7799</v>
      </c>
      <c r="L294" s="18" t="s">
        <v>7800</v>
      </c>
      <c r="M294" s="18" t="s">
        <v>4882</v>
      </c>
      <c r="N294" s="18">
        <v>12</v>
      </c>
      <c r="P294" s="23"/>
      <c r="Q294" s="23"/>
      <c r="R294" s="23"/>
      <c r="S294" s="23"/>
      <c r="T294" s="23"/>
      <c r="U294" s="23"/>
    </row>
    <row r="295" spans="1:21" ht="13.5" customHeight="1">
      <c r="A295" s="18" t="s">
        <v>296</v>
      </c>
      <c r="B295" s="18" t="s">
        <v>4355</v>
      </c>
      <c r="C295" s="18" t="s">
        <v>4771</v>
      </c>
      <c r="D295" s="18">
        <v>2</v>
      </c>
      <c r="E295" s="18" t="s">
        <v>2490</v>
      </c>
      <c r="F295" s="18">
        <v>1</v>
      </c>
      <c r="G295" s="18" t="s">
        <v>454</v>
      </c>
      <c r="H295" s="18" t="s">
        <v>267</v>
      </c>
      <c r="J295" s="18" t="s">
        <v>8675</v>
      </c>
      <c r="L295" s="18" t="s">
        <v>15513</v>
      </c>
      <c r="M295" s="18" t="s">
        <v>4882</v>
      </c>
      <c r="N295" s="18">
        <v>8</v>
      </c>
      <c r="P295" s="23"/>
      <c r="Q295" s="23"/>
      <c r="R295" s="23"/>
      <c r="S295" s="23"/>
      <c r="T295" s="23"/>
      <c r="U295" s="23"/>
    </row>
    <row r="296" spans="1:21" ht="13.5" customHeight="1">
      <c r="A296" s="18" t="s">
        <v>297</v>
      </c>
      <c r="B296" s="18" t="s">
        <v>4683</v>
      </c>
      <c r="C296" s="18" t="s">
        <v>4771</v>
      </c>
      <c r="D296" s="18" t="s">
        <v>16</v>
      </c>
      <c r="E296" s="18" t="s">
        <v>2490</v>
      </c>
      <c r="F296" s="18">
        <v>1</v>
      </c>
      <c r="G296" s="18" t="s">
        <v>454</v>
      </c>
      <c r="H296" s="18" t="s">
        <v>267</v>
      </c>
      <c r="J296" s="18" t="s">
        <v>4934</v>
      </c>
      <c r="L296" s="18" t="s">
        <v>9313</v>
      </c>
      <c r="M296" s="18" t="s">
        <v>4882</v>
      </c>
      <c r="N296" s="18">
        <v>4</v>
      </c>
      <c r="P296" s="23"/>
      <c r="Q296" s="23"/>
      <c r="R296" s="23"/>
      <c r="S296" s="23"/>
      <c r="T296" s="23"/>
      <c r="U296" s="23" t="s">
        <v>7668</v>
      </c>
    </row>
    <row r="297" spans="1:21" ht="13.5" customHeight="1">
      <c r="A297" s="18" t="s">
        <v>3555</v>
      </c>
      <c r="B297" s="18" t="s">
        <v>4684</v>
      </c>
      <c r="C297" s="18" t="s">
        <v>4771</v>
      </c>
      <c r="D297" s="18" t="s">
        <v>16</v>
      </c>
      <c r="E297" s="18" t="s">
        <v>2490</v>
      </c>
      <c r="F297" s="18">
        <v>1</v>
      </c>
      <c r="G297" s="18" t="s">
        <v>454</v>
      </c>
      <c r="H297" s="18" t="s">
        <v>267</v>
      </c>
      <c r="P297" s="23"/>
      <c r="Q297" s="23"/>
      <c r="R297" s="23"/>
      <c r="S297" s="23"/>
      <c r="T297" s="23"/>
      <c r="U297" s="23"/>
    </row>
    <row r="298" spans="1:21" ht="13.5" customHeight="1">
      <c r="A298" s="18" t="s">
        <v>298</v>
      </c>
      <c r="B298" s="18" t="s">
        <v>4397</v>
      </c>
      <c r="C298" s="18" t="s">
        <v>4771</v>
      </c>
      <c r="D298" s="18">
        <v>3</v>
      </c>
      <c r="E298" s="18" t="s">
        <v>2490</v>
      </c>
      <c r="F298" s="18">
        <v>1</v>
      </c>
      <c r="G298" s="18" t="s">
        <v>454</v>
      </c>
      <c r="H298" s="18" t="s">
        <v>267</v>
      </c>
      <c r="J298" s="18" t="s">
        <v>8678</v>
      </c>
      <c r="L298" s="18" t="s">
        <v>15514</v>
      </c>
      <c r="M298" s="18" t="s">
        <v>4889</v>
      </c>
      <c r="N298" s="18">
        <v>8</v>
      </c>
      <c r="P298" s="23"/>
      <c r="Q298" s="23"/>
      <c r="R298" s="23"/>
      <c r="S298" s="23"/>
      <c r="T298" s="23"/>
      <c r="U298" s="23"/>
    </row>
    <row r="299" spans="1:21" ht="13.5" customHeight="1">
      <c r="A299" s="18" t="s">
        <v>298</v>
      </c>
      <c r="B299" s="18" t="s">
        <v>4359</v>
      </c>
      <c r="C299" s="18" t="s">
        <v>4771</v>
      </c>
      <c r="D299" s="18">
        <v>4</v>
      </c>
      <c r="E299" s="18" t="s">
        <v>2490</v>
      </c>
      <c r="F299" s="18">
        <v>1</v>
      </c>
      <c r="G299" s="18" t="s">
        <v>454</v>
      </c>
      <c r="H299" s="18" t="s">
        <v>267</v>
      </c>
      <c r="J299" s="18" t="s">
        <v>8678</v>
      </c>
      <c r="L299" s="18" t="s">
        <v>15514</v>
      </c>
      <c r="M299" s="18" t="s">
        <v>4889</v>
      </c>
      <c r="N299" s="18">
        <v>8</v>
      </c>
      <c r="P299" s="23"/>
      <c r="Q299" s="23"/>
      <c r="R299" s="23"/>
      <c r="S299" s="23"/>
      <c r="T299" s="23"/>
      <c r="U299" s="23"/>
    </row>
    <row r="300" spans="1:21" ht="13.5" customHeight="1">
      <c r="A300" s="18" t="s">
        <v>3484</v>
      </c>
      <c r="B300" s="18" t="s">
        <v>4692</v>
      </c>
      <c r="C300" s="18" t="s">
        <v>4771</v>
      </c>
      <c r="D300" s="18">
        <v>3</v>
      </c>
      <c r="E300" s="18" t="s">
        <v>2490</v>
      </c>
      <c r="F300" s="18">
        <v>1</v>
      </c>
      <c r="G300" s="18" t="s">
        <v>454</v>
      </c>
      <c r="H300" s="18" t="s">
        <v>267</v>
      </c>
      <c r="P300" s="23"/>
      <c r="Q300" s="23"/>
      <c r="R300" s="23"/>
      <c r="S300" s="23"/>
      <c r="T300" s="23"/>
      <c r="U300" s="23"/>
    </row>
    <row r="301" spans="1:21" ht="13.5" customHeight="1">
      <c r="A301" s="18" t="s">
        <v>301</v>
      </c>
      <c r="B301" s="18" t="s">
        <v>4625</v>
      </c>
      <c r="C301" s="18" t="s">
        <v>4771</v>
      </c>
      <c r="D301" s="18" t="s">
        <v>16</v>
      </c>
      <c r="E301" s="18" t="s">
        <v>2490</v>
      </c>
      <c r="F301" s="18">
        <v>1</v>
      </c>
      <c r="G301" s="18" t="s">
        <v>454</v>
      </c>
      <c r="H301" s="18" t="s">
        <v>267</v>
      </c>
      <c r="J301" s="18" t="s">
        <v>4933</v>
      </c>
      <c r="L301" s="18" t="s">
        <v>7711</v>
      </c>
      <c r="M301" s="18" t="s">
        <v>4882</v>
      </c>
      <c r="N301" s="18">
        <v>6</v>
      </c>
      <c r="P301" s="23"/>
      <c r="Q301" s="23"/>
      <c r="R301" s="23"/>
      <c r="S301" s="23"/>
      <c r="T301" s="23"/>
      <c r="U301" s="23"/>
    </row>
    <row r="302" spans="1:21" ht="13.5" customHeight="1">
      <c r="A302" s="18" t="s">
        <v>3481</v>
      </c>
      <c r="B302" s="18" t="s">
        <v>4516</v>
      </c>
      <c r="C302" s="18" t="s">
        <v>4771</v>
      </c>
      <c r="D302" s="18">
        <v>1</v>
      </c>
      <c r="E302" s="18" t="s">
        <v>2490</v>
      </c>
      <c r="F302" s="18">
        <v>1</v>
      </c>
      <c r="G302" s="18" t="s">
        <v>454</v>
      </c>
      <c r="H302" s="18" t="s">
        <v>267</v>
      </c>
      <c r="P302" s="23"/>
      <c r="Q302" s="23"/>
      <c r="R302" s="23"/>
      <c r="S302" s="23"/>
      <c r="T302" s="23"/>
      <c r="U302" s="23"/>
    </row>
    <row r="303" spans="1:21" ht="13.5" customHeight="1">
      <c r="A303" s="18" t="s">
        <v>3416</v>
      </c>
      <c r="B303" s="18" t="s">
        <v>4356</v>
      </c>
      <c r="C303" s="18" t="s">
        <v>4771</v>
      </c>
      <c r="D303" s="18">
        <v>2</v>
      </c>
      <c r="E303" s="18" t="s">
        <v>2490</v>
      </c>
      <c r="F303" s="18">
        <v>1</v>
      </c>
      <c r="G303" s="18" t="s">
        <v>454</v>
      </c>
      <c r="H303" s="18" t="s">
        <v>267</v>
      </c>
      <c r="J303" s="18" t="s">
        <v>7797</v>
      </c>
      <c r="L303" s="18" t="s">
        <v>15515</v>
      </c>
      <c r="M303" s="18" t="s">
        <v>4871</v>
      </c>
      <c r="N303" s="18">
        <v>8</v>
      </c>
      <c r="P303" s="23"/>
      <c r="Q303" s="23"/>
      <c r="R303" s="23"/>
      <c r="S303" s="23"/>
      <c r="T303" s="23"/>
      <c r="U303" s="23"/>
    </row>
    <row r="304" spans="1:21" ht="13.5" customHeight="1">
      <c r="A304" s="18" t="s">
        <v>302</v>
      </c>
      <c r="B304" s="18" t="s">
        <v>4631</v>
      </c>
      <c r="C304" s="18" t="s">
        <v>4771</v>
      </c>
      <c r="D304" s="18">
        <v>4</v>
      </c>
      <c r="E304" s="18" t="s">
        <v>2490</v>
      </c>
      <c r="F304" s="18">
        <v>1</v>
      </c>
      <c r="G304" s="18" t="s">
        <v>454</v>
      </c>
      <c r="H304" s="18" t="s">
        <v>267</v>
      </c>
      <c r="J304" s="18" t="s">
        <v>4935</v>
      </c>
      <c r="L304" s="18" t="s">
        <v>7801</v>
      </c>
      <c r="M304" s="18" t="s">
        <v>4882</v>
      </c>
      <c r="N304" s="18">
        <v>12</v>
      </c>
      <c r="P304" s="23"/>
      <c r="Q304" s="23"/>
      <c r="R304" s="23"/>
      <c r="S304" s="23"/>
      <c r="T304" s="23"/>
      <c r="U304" s="23"/>
    </row>
    <row r="305" spans="1:21" ht="13.5" customHeight="1">
      <c r="A305" s="18" t="s">
        <v>3447</v>
      </c>
      <c r="B305" s="18" t="s">
        <v>4394</v>
      </c>
      <c r="C305" s="18" t="s">
        <v>4771</v>
      </c>
      <c r="D305" s="18">
        <v>2</v>
      </c>
      <c r="E305" s="18" t="s">
        <v>2490</v>
      </c>
      <c r="F305" s="18">
        <v>1</v>
      </c>
      <c r="G305" s="18" t="s">
        <v>454</v>
      </c>
      <c r="H305" s="18" t="s">
        <v>267</v>
      </c>
      <c r="J305" s="18" t="s">
        <v>8646</v>
      </c>
      <c r="L305" s="18" t="s">
        <v>9326</v>
      </c>
      <c r="M305" s="18" t="s">
        <v>4889</v>
      </c>
      <c r="N305" s="18">
        <v>6</v>
      </c>
      <c r="P305" s="23"/>
      <c r="Q305" s="23"/>
      <c r="R305" s="23"/>
      <c r="S305" s="23"/>
      <c r="T305" s="23"/>
      <c r="U305" s="23"/>
    </row>
    <row r="306" spans="1:21" ht="13.5" customHeight="1">
      <c r="A306" s="18" t="s">
        <v>3415</v>
      </c>
      <c r="B306" s="18" t="s">
        <v>4354</v>
      </c>
      <c r="C306" s="18" t="s">
        <v>4771</v>
      </c>
      <c r="D306" s="18">
        <v>1</v>
      </c>
      <c r="E306" s="18" t="s">
        <v>2490</v>
      </c>
      <c r="F306" s="18">
        <v>1</v>
      </c>
      <c r="G306" s="18" t="s">
        <v>454</v>
      </c>
      <c r="H306" s="18" t="s">
        <v>267</v>
      </c>
      <c r="J306" s="18" t="s">
        <v>4933</v>
      </c>
      <c r="L306" s="18" t="s">
        <v>6479</v>
      </c>
      <c r="M306" s="18" t="s">
        <v>4882</v>
      </c>
      <c r="N306" s="18">
        <v>6</v>
      </c>
      <c r="P306" s="23"/>
      <c r="Q306" s="23"/>
      <c r="R306" s="23"/>
      <c r="S306" s="23"/>
      <c r="T306" s="23"/>
      <c r="U306" s="23"/>
    </row>
    <row r="307" spans="1:21" ht="13.5" customHeight="1">
      <c r="A307" s="18" t="s">
        <v>303</v>
      </c>
      <c r="B307" s="18" t="s">
        <v>4400</v>
      </c>
      <c r="C307" s="18" t="s">
        <v>4771</v>
      </c>
      <c r="D307" s="18">
        <v>5</v>
      </c>
      <c r="E307" s="18" t="s">
        <v>2490</v>
      </c>
      <c r="F307" s="18">
        <v>1</v>
      </c>
      <c r="G307" s="18" t="s">
        <v>454</v>
      </c>
      <c r="H307" s="18" t="s">
        <v>267</v>
      </c>
      <c r="J307" s="18" t="s">
        <v>8646</v>
      </c>
      <c r="L307" s="18" t="s">
        <v>15516</v>
      </c>
      <c r="M307" s="18" t="s">
        <v>4889</v>
      </c>
      <c r="N307" s="18">
        <v>12</v>
      </c>
      <c r="P307" s="23"/>
      <c r="Q307" s="23"/>
      <c r="R307" s="23"/>
      <c r="S307" s="23"/>
      <c r="T307" s="23"/>
      <c r="U307" s="23"/>
    </row>
    <row r="308" spans="1:21" ht="13.5" customHeight="1">
      <c r="A308" s="18" t="s">
        <v>3485</v>
      </c>
      <c r="B308" s="18" t="s">
        <v>4457</v>
      </c>
      <c r="C308" s="18" t="s">
        <v>4771</v>
      </c>
      <c r="D308" s="18">
        <v>4</v>
      </c>
      <c r="E308" s="18" t="s">
        <v>2490</v>
      </c>
      <c r="F308" s="18">
        <v>1</v>
      </c>
      <c r="G308" s="18" t="s">
        <v>454</v>
      </c>
      <c r="H308" s="18" t="s">
        <v>267</v>
      </c>
      <c r="P308" s="23"/>
      <c r="Q308" s="23"/>
      <c r="R308" s="23"/>
      <c r="S308" s="23"/>
      <c r="T308" s="23"/>
      <c r="U308" s="23"/>
    </row>
    <row r="309" spans="1:21" ht="13.5" customHeight="1">
      <c r="A309" s="18" t="s">
        <v>3449</v>
      </c>
      <c r="B309" s="18" t="s">
        <v>4398</v>
      </c>
      <c r="C309" s="18" t="s">
        <v>4771</v>
      </c>
      <c r="D309" s="18">
        <v>4</v>
      </c>
      <c r="E309" s="18" t="s">
        <v>2490</v>
      </c>
      <c r="F309" s="18">
        <v>1</v>
      </c>
      <c r="G309" s="18" t="s">
        <v>454</v>
      </c>
      <c r="H309" s="18" t="s">
        <v>267</v>
      </c>
      <c r="J309" s="18" t="s">
        <v>8646</v>
      </c>
      <c r="L309" s="18" t="s">
        <v>15384</v>
      </c>
      <c r="M309" s="18" t="s">
        <v>4889</v>
      </c>
      <c r="N309" s="18">
        <v>11</v>
      </c>
      <c r="P309" s="23"/>
      <c r="Q309" s="23"/>
      <c r="R309" s="23"/>
      <c r="S309" s="23"/>
      <c r="T309" s="23"/>
      <c r="U309" s="23"/>
    </row>
    <row r="310" spans="1:21" ht="13.5" customHeight="1">
      <c r="A310" s="18" t="s">
        <v>3417</v>
      </c>
      <c r="B310" s="18" t="s">
        <v>4628</v>
      </c>
      <c r="C310" s="18" t="s">
        <v>4771</v>
      </c>
      <c r="D310" s="18">
        <v>2</v>
      </c>
      <c r="E310" s="18" t="s">
        <v>2490</v>
      </c>
      <c r="F310" s="18">
        <v>1</v>
      </c>
      <c r="G310" s="18" t="s">
        <v>454</v>
      </c>
      <c r="H310" s="18" t="s">
        <v>267</v>
      </c>
      <c r="J310" s="18" t="s">
        <v>7646</v>
      </c>
      <c r="L310" s="18" t="s">
        <v>7712</v>
      </c>
      <c r="M310" s="18" t="s">
        <v>4882</v>
      </c>
      <c r="N310" s="18">
        <v>8</v>
      </c>
      <c r="P310" s="23"/>
      <c r="Q310" s="23"/>
      <c r="R310" s="23"/>
      <c r="S310" s="23"/>
      <c r="T310" s="23"/>
      <c r="U310" s="23"/>
    </row>
    <row r="311" spans="1:21" ht="13.5" customHeight="1">
      <c r="A311" s="18" t="s">
        <v>3417</v>
      </c>
      <c r="B311" s="31" t="s">
        <v>4695</v>
      </c>
      <c r="C311" s="18" t="s">
        <v>4771</v>
      </c>
      <c r="D311" s="18">
        <v>4</v>
      </c>
      <c r="E311" s="18" t="s">
        <v>2490</v>
      </c>
      <c r="F311" s="18">
        <v>1</v>
      </c>
      <c r="G311" s="18" t="s">
        <v>454</v>
      </c>
      <c r="H311" s="18" t="s">
        <v>267</v>
      </c>
      <c r="J311" s="18" t="s">
        <v>7646</v>
      </c>
      <c r="L311" s="18" t="s">
        <v>7712</v>
      </c>
      <c r="M311" s="18" t="s">
        <v>4882</v>
      </c>
      <c r="N311" s="18">
        <v>8</v>
      </c>
      <c r="P311" s="23"/>
      <c r="Q311" s="23"/>
      <c r="R311" s="23"/>
      <c r="S311" s="23"/>
      <c r="T311" s="23"/>
      <c r="U311" s="23"/>
    </row>
    <row r="312" spans="1:21" ht="13.5" customHeight="1">
      <c r="A312" s="18" t="s">
        <v>307</v>
      </c>
      <c r="B312" s="31" t="s">
        <v>4693</v>
      </c>
      <c r="C312" s="18" t="s">
        <v>4771</v>
      </c>
      <c r="D312" s="18">
        <v>3</v>
      </c>
      <c r="E312" s="18" t="s">
        <v>2490</v>
      </c>
      <c r="F312" s="18">
        <v>1</v>
      </c>
      <c r="G312" s="18" t="s">
        <v>454</v>
      </c>
      <c r="H312" s="18" t="s">
        <v>267</v>
      </c>
      <c r="J312" s="18" t="s">
        <v>4927</v>
      </c>
      <c r="L312" s="18" t="s">
        <v>7802</v>
      </c>
      <c r="M312" s="18" t="s">
        <v>4882</v>
      </c>
      <c r="N312" s="18">
        <v>10</v>
      </c>
      <c r="O312" s="18" t="s">
        <v>4889</v>
      </c>
      <c r="P312" s="23">
        <v>12</v>
      </c>
      <c r="Q312" s="23" t="s">
        <v>1549</v>
      </c>
      <c r="R312" s="23"/>
      <c r="S312" s="23"/>
      <c r="T312" s="23"/>
      <c r="U312" s="23"/>
    </row>
    <row r="313" spans="1:21" ht="13.5" customHeight="1">
      <c r="A313" s="18" t="s">
        <v>307</v>
      </c>
      <c r="B313" s="18" t="s">
        <v>4458</v>
      </c>
      <c r="C313" s="18" t="s">
        <v>4771</v>
      </c>
      <c r="D313" s="18">
        <v>4</v>
      </c>
      <c r="E313" s="18" t="s">
        <v>2490</v>
      </c>
      <c r="F313" s="18">
        <v>1</v>
      </c>
      <c r="G313" s="18" t="s">
        <v>454</v>
      </c>
      <c r="H313" s="18" t="s">
        <v>267</v>
      </c>
      <c r="J313" s="18" t="s">
        <v>4927</v>
      </c>
      <c r="L313" s="18" t="s">
        <v>7802</v>
      </c>
      <c r="M313" s="18" t="s">
        <v>4882</v>
      </c>
      <c r="N313" s="18">
        <v>10</v>
      </c>
      <c r="O313" s="18" t="s">
        <v>4889</v>
      </c>
      <c r="P313" s="23">
        <v>12</v>
      </c>
      <c r="Q313" s="23" t="s">
        <v>1549</v>
      </c>
      <c r="R313" s="23"/>
      <c r="S313" s="23"/>
      <c r="T313" s="23"/>
      <c r="U313" s="23"/>
    </row>
    <row r="314" spans="1:21" ht="13.5" customHeight="1">
      <c r="A314" s="18" t="s">
        <v>308</v>
      </c>
      <c r="B314" s="18" t="s">
        <v>4635</v>
      </c>
      <c r="C314" s="18" t="s">
        <v>4771</v>
      </c>
      <c r="D314" s="18">
        <v>6</v>
      </c>
      <c r="E314" s="18" t="s">
        <v>2490</v>
      </c>
      <c r="F314" s="18">
        <v>1</v>
      </c>
      <c r="G314" s="18" t="s">
        <v>454</v>
      </c>
      <c r="H314" s="18" t="s">
        <v>267</v>
      </c>
      <c r="J314" s="18" t="s">
        <v>4936</v>
      </c>
      <c r="L314" s="18" t="s">
        <v>7803</v>
      </c>
      <c r="M314" s="18" t="s">
        <v>7804</v>
      </c>
      <c r="N314" s="18">
        <v>14</v>
      </c>
      <c r="P314" s="23"/>
      <c r="Q314" s="23"/>
      <c r="R314" s="23"/>
      <c r="S314" s="23"/>
      <c r="T314" s="23"/>
      <c r="U314" s="23"/>
    </row>
    <row r="315" spans="1:21" ht="13.5" customHeight="1">
      <c r="A315" s="18" t="s">
        <v>309</v>
      </c>
      <c r="B315" s="18" t="s">
        <v>4686</v>
      </c>
      <c r="C315" s="18" t="s">
        <v>4771</v>
      </c>
      <c r="D315" s="18" t="s">
        <v>16</v>
      </c>
      <c r="E315" s="18" t="s">
        <v>2490</v>
      </c>
      <c r="F315" s="18">
        <v>1</v>
      </c>
      <c r="G315" s="18" t="s">
        <v>454</v>
      </c>
      <c r="H315" s="18" t="s">
        <v>267</v>
      </c>
      <c r="P315" s="23"/>
      <c r="Q315" s="23"/>
      <c r="R315" s="23"/>
      <c r="S315" s="23"/>
      <c r="T315" s="23"/>
      <c r="U315" s="23"/>
    </row>
    <row r="316" spans="1:21" ht="13.5" customHeight="1">
      <c r="A316" s="18" t="s">
        <v>310</v>
      </c>
      <c r="B316" s="18" t="s">
        <v>4456</v>
      </c>
      <c r="C316" s="18" t="s">
        <v>4771</v>
      </c>
      <c r="D316" s="18">
        <v>1</v>
      </c>
      <c r="E316" s="18" t="s">
        <v>2490</v>
      </c>
      <c r="F316" s="18">
        <v>1</v>
      </c>
      <c r="G316" s="18" t="s">
        <v>454</v>
      </c>
      <c r="H316" s="18" t="s">
        <v>267</v>
      </c>
      <c r="P316" s="23"/>
      <c r="Q316" s="23"/>
      <c r="R316" s="23"/>
      <c r="S316" s="23"/>
      <c r="T316" s="23"/>
      <c r="U316" s="23"/>
    </row>
    <row r="317" spans="1:21" ht="13.5" customHeight="1">
      <c r="A317" s="18" t="s">
        <v>310</v>
      </c>
      <c r="B317" s="18" t="s">
        <v>4568</v>
      </c>
      <c r="C317" s="18" t="s">
        <v>4771</v>
      </c>
      <c r="D317" s="18">
        <v>4</v>
      </c>
      <c r="E317" s="18" t="s">
        <v>2490</v>
      </c>
      <c r="F317" s="18">
        <v>1</v>
      </c>
      <c r="G317" s="18" t="s">
        <v>454</v>
      </c>
      <c r="H317" s="18" t="s">
        <v>267</v>
      </c>
      <c r="P317" s="23"/>
      <c r="Q317" s="23"/>
      <c r="R317" s="23"/>
      <c r="S317" s="23"/>
      <c r="T317" s="23"/>
      <c r="U317" s="23"/>
    </row>
    <row r="318" spans="1:21" ht="13.5" customHeight="1">
      <c r="A318" s="18" t="s">
        <v>3557</v>
      </c>
      <c r="B318" s="18" t="s">
        <v>4688</v>
      </c>
      <c r="C318" s="18" t="s">
        <v>4771</v>
      </c>
      <c r="D318" s="18">
        <v>1</v>
      </c>
      <c r="E318" s="18" t="s">
        <v>2490</v>
      </c>
      <c r="F318" s="18">
        <v>1</v>
      </c>
      <c r="G318" s="18" t="s">
        <v>454</v>
      </c>
      <c r="H318" s="18" t="s">
        <v>267</v>
      </c>
      <c r="P318" s="23"/>
      <c r="Q318" s="23"/>
      <c r="R318" s="23"/>
      <c r="S318" s="23"/>
      <c r="T318" s="23"/>
      <c r="U318" s="23"/>
    </row>
    <row r="319" spans="1:21" ht="13.5" customHeight="1">
      <c r="A319" s="18" t="s">
        <v>311</v>
      </c>
      <c r="B319" s="18" t="s">
        <v>4455</v>
      </c>
      <c r="C319" s="18" t="s">
        <v>4771</v>
      </c>
      <c r="D319" s="18" t="s">
        <v>16</v>
      </c>
      <c r="E319" s="18" t="s">
        <v>2490</v>
      </c>
      <c r="F319" s="18">
        <v>1</v>
      </c>
      <c r="G319" s="18" t="s">
        <v>454</v>
      </c>
      <c r="H319" s="18" t="s">
        <v>267</v>
      </c>
      <c r="P319" s="23"/>
      <c r="Q319" s="23"/>
      <c r="R319" s="23"/>
      <c r="S319" s="23"/>
      <c r="T319" s="23"/>
      <c r="U319" s="23"/>
    </row>
    <row r="320" spans="1:21" ht="13.5" customHeight="1">
      <c r="A320" s="18" t="s">
        <v>312</v>
      </c>
      <c r="B320" s="18" t="s">
        <v>4630</v>
      </c>
      <c r="C320" s="18" t="s">
        <v>4771</v>
      </c>
      <c r="D320" s="18">
        <v>3</v>
      </c>
      <c r="E320" s="18" t="s">
        <v>2490</v>
      </c>
      <c r="F320" s="18">
        <v>1</v>
      </c>
      <c r="G320" s="18" t="s">
        <v>454</v>
      </c>
      <c r="H320" s="18" t="s">
        <v>267</v>
      </c>
      <c r="J320" s="18" t="s">
        <v>4937</v>
      </c>
      <c r="L320" s="18" t="s">
        <v>7805</v>
      </c>
      <c r="M320" s="18" t="s">
        <v>4882</v>
      </c>
      <c r="N320" s="18">
        <v>8</v>
      </c>
      <c r="O320" s="18" t="s">
        <v>4889</v>
      </c>
      <c r="P320" s="23">
        <v>6</v>
      </c>
      <c r="Q320" s="23" t="s">
        <v>1549</v>
      </c>
      <c r="R320" s="23"/>
      <c r="S320" s="23"/>
      <c r="T320" s="23"/>
      <c r="U320" s="23"/>
    </row>
    <row r="321" spans="1:21" ht="13.5" customHeight="1">
      <c r="A321" s="18" t="s">
        <v>313</v>
      </c>
      <c r="B321" s="18" t="s">
        <v>4632</v>
      </c>
      <c r="C321" s="18" t="s">
        <v>4771</v>
      </c>
      <c r="D321" s="18">
        <v>4</v>
      </c>
      <c r="E321" s="18" t="s">
        <v>2490</v>
      </c>
      <c r="F321" s="18">
        <v>1</v>
      </c>
      <c r="G321" s="18" t="s">
        <v>454</v>
      </c>
      <c r="H321" s="18" t="s">
        <v>267</v>
      </c>
      <c r="J321" s="18" t="s">
        <v>4933</v>
      </c>
      <c r="L321" s="18" t="s">
        <v>7806</v>
      </c>
      <c r="M321" s="18" t="s">
        <v>4882</v>
      </c>
      <c r="N321" s="18">
        <v>12</v>
      </c>
      <c r="P321" s="23"/>
      <c r="Q321" s="23"/>
      <c r="R321" s="23"/>
      <c r="S321" s="23"/>
      <c r="T321" s="23"/>
      <c r="U321" s="23"/>
    </row>
    <row r="322" spans="1:21" ht="13.5" customHeight="1">
      <c r="A322" s="18" t="s">
        <v>3482</v>
      </c>
      <c r="B322" s="18" t="s">
        <v>4629</v>
      </c>
      <c r="C322" s="18" t="s">
        <v>4771</v>
      </c>
      <c r="D322" s="18">
        <v>2</v>
      </c>
      <c r="E322" s="18" t="s">
        <v>2490</v>
      </c>
      <c r="F322" s="18">
        <v>1</v>
      </c>
      <c r="G322" s="18" t="s">
        <v>454</v>
      </c>
      <c r="H322" s="18" t="s">
        <v>267</v>
      </c>
      <c r="J322" s="18" t="s">
        <v>4933</v>
      </c>
      <c r="L322" s="18" t="s">
        <v>7713</v>
      </c>
      <c r="M322" s="18" t="s">
        <v>4882</v>
      </c>
      <c r="N322" s="18">
        <v>8</v>
      </c>
      <c r="P322" s="23"/>
      <c r="Q322" s="23"/>
      <c r="R322" s="23"/>
      <c r="S322" s="23"/>
      <c r="T322" s="23"/>
      <c r="U322" s="23"/>
    </row>
    <row r="323" spans="1:21" ht="13.5" customHeight="1">
      <c r="A323" s="18" t="s">
        <v>3451</v>
      </c>
      <c r="B323" s="31" t="s">
        <v>4402</v>
      </c>
      <c r="C323" s="18" t="s">
        <v>4771</v>
      </c>
      <c r="D323" s="18">
        <v>6</v>
      </c>
      <c r="E323" s="18" t="s">
        <v>2490</v>
      </c>
      <c r="F323" s="18">
        <v>1</v>
      </c>
      <c r="G323" s="18" t="s">
        <v>454</v>
      </c>
      <c r="H323" s="18" t="s">
        <v>267</v>
      </c>
      <c r="J323" s="18" t="s">
        <v>15517</v>
      </c>
      <c r="L323" s="18" t="s">
        <v>15518</v>
      </c>
      <c r="M323" s="18" t="s">
        <v>4889</v>
      </c>
      <c r="N323" s="18">
        <v>14</v>
      </c>
      <c r="P323" s="23"/>
      <c r="Q323" s="23"/>
      <c r="R323" s="23"/>
      <c r="S323" s="23"/>
      <c r="T323" s="23"/>
      <c r="U323" s="23"/>
    </row>
    <row r="324" spans="1:21" ht="13.5" customHeight="1">
      <c r="A324" s="18" t="s">
        <v>3513</v>
      </c>
      <c r="B324" s="31" t="s">
        <v>4520</v>
      </c>
      <c r="C324" s="18" t="s">
        <v>4771</v>
      </c>
      <c r="D324" s="18">
        <v>5</v>
      </c>
      <c r="E324" s="18" t="s">
        <v>2490</v>
      </c>
      <c r="F324" s="18">
        <v>1</v>
      </c>
      <c r="G324" s="18" t="s">
        <v>454</v>
      </c>
      <c r="H324" s="18" t="s">
        <v>267</v>
      </c>
      <c r="P324" s="23"/>
      <c r="Q324" s="23"/>
      <c r="R324" s="23"/>
      <c r="S324" s="23"/>
      <c r="T324" s="23"/>
      <c r="U324" s="23"/>
    </row>
    <row r="325" spans="1:21" ht="13.5" customHeight="1">
      <c r="A325" s="18" t="s">
        <v>3539</v>
      </c>
      <c r="B325" s="18" t="s">
        <v>4633</v>
      </c>
      <c r="C325" s="18" t="s">
        <v>4771</v>
      </c>
      <c r="D325" s="18">
        <v>4</v>
      </c>
      <c r="E325" s="18" t="s">
        <v>2490</v>
      </c>
      <c r="F325" s="18">
        <v>1</v>
      </c>
      <c r="G325" s="18" t="s">
        <v>454</v>
      </c>
      <c r="H325" s="18" t="s">
        <v>267</v>
      </c>
      <c r="J325" s="18" t="s">
        <v>4868</v>
      </c>
      <c r="L325" s="18" t="s">
        <v>7720</v>
      </c>
      <c r="M325" s="18" t="s">
        <v>4871</v>
      </c>
      <c r="N325" s="18">
        <v>11</v>
      </c>
      <c r="P325" s="23"/>
      <c r="Q325" s="23"/>
      <c r="R325" s="23"/>
      <c r="S325" s="23"/>
      <c r="T325" s="23"/>
      <c r="U325" s="23"/>
    </row>
    <row r="326" spans="1:21" ht="13.5" customHeight="1">
      <c r="A326" s="18" t="s">
        <v>315</v>
      </c>
      <c r="B326" s="18" t="s">
        <v>4690</v>
      </c>
      <c r="C326" s="18" t="s">
        <v>4771</v>
      </c>
      <c r="D326" s="18">
        <v>2</v>
      </c>
      <c r="E326" s="18" t="s">
        <v>2490</v>
      </c>
      <c r="F326" s="18">
        <v>1</v>
      </c>
      <c r="G326" s="18" t="s">
        <v>454</v>
      </c>
      <c r="H326" s="18" t="s">
        <v>267</v>
      </c>
      <c r="J326" s="18" t="s">
        <v>4938</v>
      </c>
      <c r="L326" s="18" t="s">
        <v>7807</v>
      </c>
      <c r="M326" s="18" t="s">
        <v>4882</v>
      </c>
      <c r="N326" s="18">
        <v>6</v>
      </c>
      <c r="P326" s="23"/>
      <c r="Q326" s="23"/>
      <c r="R326" s="23"/>
      <c r="S326" s="23"/>
      <c r="T326" s="23"/>
      <c r="U326" s="23"/>
    </row>
    <row r="327" spans="1:21" ht="13.5" customHeight="1">
      <c r="A327" s="18" t="s">
        <v>1219</v>
      </c>
      <c r="B327" s="18" t="s">
        <v>4395</v>
      </c>
      <c r="C327" s="18" t="s">
        <v>4771</v>
      </c>
      <c r="D327" s="18">
        <v>2</v>
      </c>
      <c r="E327" s="18" t="s">
        <v>2490</v>
      </c>
      <c r="F327" s="18">
        <v>1</v>
      </c>
      <c r="G327" s="18" t="s">
        <v>454</v>
      </c>
      <c r="H327" s="18" t="s">
        <v>267</v>
      </c>
      <c r="J327" s="18" t="s">
        <v>4927</v>
      </c>
      <c r="L327" s="18" t="s">
        <v>15381</v>
      </c>
      <c r="M327" s="18" t="s">
        <v>4871</v>
      </c>
      <c r="N327" s="18">
        <v>6</v>
      </c>
      <c r="P327" s="23"/>
      <c r="Q327" s="23"/>
      <c r="R327" s="23"/>
      <c r="S327" s="23"/>
      <c r="T327" s="23"/>
      <c r="U327" s="23"/>
    </row>
    <row r="328" spans="1:21" ht="13.5" customHeight="1">
      <c r="A328" s="18" t="s">
        <v>316</v>
      </c>
      <c r="B328" s="18" t="s">
        <v>4564</v>
      </c>
      <c r="C328" s="18" t="s">
        <v>4771</v>
      </c>
      <c r="D328" s="18">
        <v>6</v>
      </c>
      <c r="E328" s="18" t="s">
        <v>2490</v>
      </c>
      <c r="F328" s="18">
        <v>1</v>
      </c>
      <c r="G328" s="18" t="s">
        <v>454</v>
      </c>
      <c r="H328" s="18" t="s">
        <v>317</v>
      </c>
      <c r="P328" s="23"/>
      <c r="Q328" s="23"/>
      <c r="R328" s="23"/>
      <c r="S328" s="23"/>
      <c r="T328" s="23"/>
      <c r="U328" s="23"/>
    </row>
    <row r="329" spans="1:21" ht="13.5" customHeight="1">
      <c r="A329" s="18" t="s">
        <v>3522</v>
      </c>
      <c r="B329" s="18" t="s">
        <v>4556</v>
      </c>
      <c r="C329" s="18" t="s">
        <v>4771</v>
      </c>
      <c r="D329" s="18">
        <v>1</v>
      </c>
      <c r="E329" s="18" t="s">
        <v>2490</v>
      </c>
      <c r="F329" s="18">
        <v>1</v>
      </c>
      <c r="G329" s="18" t="s">
        <v>454</v>
      </c>
      <c r="H329" s="18" t="s">
        <v>317</v>
      </c>
      <c r="P329" s="23"/>
      <c r="Q329" s="23"/>
      <c r="R329" s="23"/>
      <c r="S329" s="23"/>
      <c r="T329" s="23"/>
      <c r="U329" s="23"/>
    </row>
    <row r="330" spans="1:21" ht="13.5" customHeight="1">
      <c r="A330" s="18" t="s">
        <v>3507</v>
      </c>
      <c r="B330" s="18" t="s">
        <v>4510</v>
      </c>
      <c r="C330" s="18" t="s">
        <v>4771</v>
      </c>
      <c r="D330" s="18">
        <v>5</v>
      </c>
      <c r="E330" s="18" t="s">
        <v>2490</v>
      </c>
      <c r="F330" s="18">
        <v>1</v>
      </c>
      <c r="G330" s="18" t="s">
        <v>454</v>
      </c>
      <c r="H330" s="18" t="s">
        <v>317</v>
      </c>
      <c r="P330" s="23"/>
      <c r="Q330" s="23"/>
      <c r="R330" s="23"/>
      <c r="S330" s="23"/>
      <c r="T330" s="23"/>
      <c r="U330" s="23"/>
    </row>
    <row r="331" spans="1:21" ht="13.5" customHeight="1">
      <c r="A331" s="18" t="s">
        <v>3478</v>
      </c>
      <c r="B331" s="18" t="s">
        <v>4453</v>
      </c>
      <c r="C331" s="18" t="s">
        <v>4771</v>
      </c>
      <c r="D331" s="18">
        <v>6</v>
      </c>
      <c r="E331" s="18" t="s">
        <v>2490</v>
      </c>
      <c r="F331" s="18">
        <v>1</v>
      </c>
      <c r="G331" s="18" t="s">
        <v>454</v>
      </c>
      <c r="H331" s="18" t="s">
        <v>317</v>
      </c>
      <c r="P331" s="23"/>
      <c r="Q331" s="23"/>
      <c r="R331" s="23"/>
      <c r="S331" s="23"/>
      <c r="T331" s="23"/>
      <c r="U331" s="23"/>
    </row>
    <row r="332" spans="1:21" ht="13.5" customHeight="1">
      <c r="A332" s="18" t="s">
        <v>318</v>
      </c>
      <c r="B332" s="18" t="s">
        <v>4673</v>
      </c>
      <c r="C332" s="18" t="s">
        <v>4771</v>
      </c>
      <c r="D332" s="18">
        <v>1</v>
      </c>
      <c r="E332" s="18" t="s">
        <v>2490</v>
      </c>
      <c r="F332" s="18">
        <v>1</v>
      </c>
      <c r="G332" s="18" t="s">
        <v>454</v>
      </c>
      <c r="H332" s="18" t="s">
        <v>317</v>
      </c>
      <c r="P332" s="23"/>
      <c r="Q332" s="23"/>
      <c r="R332" s="23"/>
      <c r="S332" s="23"/>
      <c r="T332" s="23"/>
      <c r="U332" s="23"/>
    </row>
    <row r="333" spans="1:21" ht="13.5" customHeight="1">
      <c r="A333" s="18" t="s">
        <v>318</v>
      </c>
      <c r="B333" s="18" t="s">
        <v>4615</v>
      </c>
      <c r="C333" s="18" t="s">
        <v>4771</v>
      </c>
      <c r="D333" s="18" t="s">
        <v>16</v>
      </c>
      <c r="E333" s="18" t="s">
        <v>2490</v>
      </c>
      <c r="F333" s="18">
        <v>1</v>
      </c>
      <c r="G333" s="18" t="s">
        <v>454</v>
      </c>
      <c r="H333" s="18" t="s">
        <v>317</v>
      </c>
      <c r="J333" s="18" t="s">
        <v>4940</v>
      </c>
      <c r="L333" s="18" t="s">
        <v>7808</v>
      </c>
      <c r="M333" s="18" t="s">
        <v>4891</v>
      </c>
      <c r="N333" s="18">
        <v>8</v>
      </c>
      <c r="P333" s="23"/>
      <c r="Q333" s="23"/>
      <c r="R333" s="23"/>
      <c r="S333" s="23"/>
      <c r="T333" s="23"/>
      <c r="U333" s="23"/>
    </row>
    <row r="334" spans="1:21" ht="13.5" customHeight="1">
      <c r="A334" s="18" t="s">
        <v>3523</v>
      </c>
      <c r="B334" s="18" t="s">
        <v>4557</v>
      </c>
      <c r="C334" s="18" t="s">
        <v>4771</v>
      </c>
      <c r="D334" s="18">
        <v>1</v>
      </c>
      <c r="E334" s="18" t="s">
        <v>2490</v>
      </c>
      <c r="F334" s="18">
        <v>1</v>
      </c>
      <c r="G334" s="18" t="s">
        <v>454</v>
      </c>
      <c r="H334" s="18" t="s">
        <v>317</v>
      </c>
      <c r="P334" s="23"/>
      <c r="Q334" s="23"/>
      <c r="R334" s="23"/>
      <c r="S334" s="23"/>
      <c r="T334" s="23"/>
      <c r="U334" s="23"/>
    </row>
    <row r="335" spans="1:21" ht="13.5" customHeight="1">
      <c r="A335" s="18" t="s">
        <v>319</v>
      </c>
      <c r="B335" s="18" t="s">
        <v>4497</v>
      </c>
      <c r="C335" s="18" t="s">
        <v>4771</v>
      </c>
      <c r="D335" s="18" t="s">
        <v>16</v>
      </c>
      <c r="E335" s="18" t="s">
        <v>2490</v>
      </c>
      <c r="F335" s="18">
        <v>1</v>
      </c>
      <c r="G335" s="18" t="s">
        <v>454</v>
      </c>
      <c r="H335" s="18" t="s">
        <v>317</v>
      </c>
      <c r="P335" s="23"/>
      <c r="Q335" s="23"/>
      <c r="R335" s="23"/>
      <c r="S335" s="23"/>
      <c r="T335" s="23"/>
      <c r="U335" s="23"/>
    </row>
    <row r="336" spans="1:21" ht="13.5" customHeight="1">
      <c r="A336" s="18" t="s">
        <v>3531</v>
      </c>
      <c r="B336" s="18" t="s">
        <v>4596</v>
      </c>
      <c r="C336" s="18" t="s">
        <v>4771</v>
      </c>
      <c r="D336" s="18" t="s">
        <v>16</v>
      </c>
      <c r="E336" s="18" t="s">
        <v>2490</v>
      </c>
      <c r="F336" s="18">
        <v>1</v>
      </c>
      <c r="G336" s="18" t="s">
        <v>454</v>
      </c>
      <c r="H336" s="18" t="s">
        <v>317</v>
      </c>
      <c r="P336" s="23"/>
      <c r="Q336" s="23"/>
      <c r="R336" s="23"/>
      <c r="S336" s="23"/>
      <c r="T336" s="23"/>
      <c r="U336" s="23"/>
    </row>
    <row r="337" spans="1:21" ht="13.5" customHeight="1">
      <c r="A337" s="18" t="s">
        <v>3473</v>
      </c>
      <c r="B337" s="18" t="s">
        <v>4444</v>
      </c>
      <c r="C337" s="18" t="s">
        <v>4771</v>
      </c>
      <c r="D337" s="18">
        <v>1</v>
      </c>
      <c r="E337" s="18" t="s">
        <v>2490</v>
      </c>
      <c r="F337" s="18">
        <v>1</v>
      </c>
      <c r="G337" s="18" t="s">
        <v>454</v>
      </c>
      <c r="H337" s="18" t="s">
        <v>317</v>
      </c>
      <c r="P337" s="23"/>
      <c r="Q337" s="23"/>
      <c r="R337" s="23"/>
      <c r="S337" s="23"/>
      <c r="T337" s="23"/>
      <c r="U337" s="23"/>
    </row>
    <row r="338" spans="1:21" ht="13.5" customHeight="1">
      <c r="A338" s="18" t="s">
        <v>3520</v>
      </c>
      <c r="B338" s="18" t="s">
        <v>4551</v>
      </c>
      <c r="C338" s="18" t="s">
        <v>4771</v>
      </c>
      <c r="D338" s="18" t="s">
        <v>16</v>
      </c>
      <c r="E338" s="18" t="s">
        <v>2490</v>
      </c>
      <c r="F338" s="18">
        <v>1</v>
      </c>
      <c r="G338" s="18" t="s">
        <v>454</v>
      </c>
      <c r="H338" s="18" t="s">
        <v>317</v>
      </c>
      <c r="P338" s="23"/>
      <c r="Q338" s="23"/>
      <c r="R338" s="23"/>
      <c r="S338" s="23"/>
      <c r="T338" s="23"/>
      <c r="U338" s="23"/>
    </row>
    <row r="339" spans="1:21" ht="13.5" customHeight="1">
      <c r="A339" s="18" t="s">
        <v>3554</v>
      </c>
      <c r="B339" s="18" t="s">
        <v>4674</v>
      </c>
      <c r="C339" s="18" t="s">
        <v>4771</v>
      </c>
      <c r="D339" s="18">
        <v>3</v>
      </c>
      <c r="E339" s="18" t="s">
        <v>2490</v>
      </c>
      <c r="F339" s="18">
        <v>1</v>
      </c>
      <c r="G339" s="18" t="s">
        <v>454</v>
      </c>
      <c r="H339" s="18" t="s">
        <v>317</v>
      </c>
      <c r="P339" s="23"/>
      <c r="Q339" s="23"/>
      <c r="R339" s="23"/>
      <c r="S339" s="23"/>
      <c r="T339" s="23"/>
      <c r="U339" s="23"/>
    </row>
    <row r="340" spans="1:21" ht="13.5" customHeight="1">
      <c r="A340" s="18" t="s">
        <v>322</v>
      </c>
      <c r="B340" s="18" t="s">
        <v>4616</v>
      </c>
      <c r="C340" s="18" t="s">
        <v>4771</v>
      </c>
      <c r="D340" s="18" t="s">
        <v>16</v>
      </c>
      <c r="E340" s="18" t="s">
        <v>2490</v>
      </c>
      <c r="F340" s="18">
        <v>1</v>
      </c>
      <c r="G340" s="18" t="s">
        <v>454</v>
      </c>
      <c r="H340" s="18" t="s">
        <v>317</v>
      </c>
      <c r="J340" s="18" t="s">
        <v>4941</v>
      </c>
      <c r="L340" s="18" t="s">
        <v>7809</v>
      </c>
      <c r="M340" s="18" t="s">
        <v>4891</v>
      </c>
      <c r="N340" s="18">
        <v>3</v>
      </c>
      <c r="P340" s="23"/>
      <c r="Q340" s="23"/>
      <c r="R340" s="23"/>
      <c r="S340" s="23"/>
      <c r="T340" s="23"/>
      <c r="U340" s="23"/>
    </row>
    <row r="341" spans="1:21" ht="13.5" customHeight="1">
      <c r="A341" s="18" t="s">
        <v>323</v>
      </c>
      <c r="B341" s="18" t="s">
        <v>4348</v>
      </c>
      <c r="C341" s="18" t="s">
        <v>4771</v>
      </c>
      <c r="D341" s="18">
        <v>1</v>
      </c>
      <c r="E341" s="18" t="s">
        <v>2490</v>
      </c>
      <c r="F341" s="18">
        <v>1</v>
      </c>
      <c r="G341" s="18" t="s">
        <v>454</v>
      </c>
      <c r="H341" s="18" t="s">
        <v>317</v>
      </c>
      <c r="J341" s="18" t="s">
        <v>8705</v>
      </c>
      <c r="L341" s="18" t="s">
        <v>15519</v>
      </c>
      <c r="M341" s="18" t="s">
        <v>4891</v>
      </c>
      <c r="N341" s="18">
        <v>6</v>
      </c>
      <c r="P341" s="23"/>
      <c r="Q341" s="23"/>
      <c r="R341" s="23"/>
      <c r="S341" s="23"/>
      <c r="T341" s="23"/>
      <c r="U341" s="23"/>
    </row>
    <row r="342" spans="1:21" ht="13.5" customHeight="1">
      <c r="A342" s="18" t="s">
        <v>3479</v>
      </c>
      <c r="B342" s="18" t="s">
        <v>4677</v>
      </c>
      <c r="C342" s="18" t="s">
        <v>4771</v>
      </c>
      <c r="D342" s="18">
        <v>6</v>
      </c>
      <c r="E342" s="18" t="s">
        <v>2490</v>
      </c>
      <c r="F342" s="18">
        <v>1</v>
      </c>
      <c r="G342" s="18" t="s">
        <v>454</v>
      </c>
      <c r="H342" s="18" t="s">
        <v>317</v>
      </c>
      <c r="P342" s="23"/>
      <c r="Q342" s="23"/>
      <c r="R342" s="23"/>
      <c r="S342" s="23"/>
      <c r="T342" s="23"/>
      <c r="U342" s="23"/>
    </row>
    <row r="343" spans="1:21" ht="13.5" customHeight="1">
      <c r="A343" s="18" t="s">
        <v>324</v>
      </c>
      <c r="B343" s="31" t="s">
        <v>4387</v>
      </c>
      <c r="C343" s="18" t="s">
        <v>4771</v>
      </c>
      <c r="D343" s="18">
        <v>6</v>
      </c>
      <c r="E343" s="18" t="s">
        <v>2490</v>
      </c>
      <c r="F343" s="18">
        <v>1</v>
      </c>
      <c r="G343" s="18" t="s">
        <v>454</v>
      </c>
      <c r="H343" s="18" t="s">
        <v>317</v>
      </c>
      <c r="J343" s="18" t="s">
        <v>8707</v>
      </c>
      <c r="L343" s="18" t="s">
        <v>15520</v>
      </c>
      <c r="M343" s="18" t="s">
        <v>4829</v>
      </c>
      <c r="N343" s="18">
        <v>12</v>
      </c>
      <c r="P343" s="23"/>
      <c r="Q343" s="23"/>
      <c r="R343" s="23"/>
      <c r="S343" s="23"/>
      <c r="T343" s="23"/>
      <c r="U343" s="23"/>
    </row>
    <row r="344" spans="1:21" ht="13.5" customHeight="1">
      <c r="A344" s="18" t="s">
        <v>325</v>
      </c>
      <c r="B344" s="31" t="s">
        <v>4552</v>
      </c>
      <c r="C344" s="18" t="s">
        <v>4771</v>
      </c>
      <c r="D344" s="18" t="s">
        <v>16</v>
      </c>
      <c r="E344" s="18" t="s">
        <v>2490</v>
      </c>
      <c r="F344" s="18">
        <v>1</v>
      </c>
      <c r="G344" s="18" t="s">
        <v>454</v>
      </c>
      <c r="H344" s="18" t="s">
        <v>317</v>
      </c>
      <c r="P344" s="23"/>
      <c r="Q344" s="23"/>
      <c r="R344" s="23"/>
      <c r="S344" s="23"/>
      <c r="T344" s="23"/>
      <c r="U344" s="23"/>
    </row>
    <row r="345" spans="1:21" ht="13.5" customHeight="1">
      <c r="A345" s="18" t="s">
        <v>326</v>
      </c>
      <c r="B345" s="18" t="s">
        <v>4558</v>
      </c>
      <c r="C345" s="18" t="s">
        <v>4771</v>
      </c>
      <c r="D345" s="18">
        <v>1</v>
      </c>
      <c r="E345" s="18" t="s">
        <v>2490</v>
      </c>
      <c r="F345" s="18">
        <v>1</v>
      </c>
      <c r="G345" s="18" t="s">
        <v>454</v>
      </c>
      <c r="H345" s="18" t="s">
        <v>317</v>
      </c>
      <c r="J345" s="18" t="s">
        <v>8711</v>
      </c>
      <c r="L345" s="18" t="s">
        <v>15521</v>
      </c>
      <c r="M345" s="18" t="s">
        <v>4891</v>
      </c>
      <c r="N345" s="18">
        <v>10</v>
      </c>
      <c r="P345" s="23"/>
      <c r="Q345" s="23"/>
      <c r="R345" s="23"/>
      <c r="S345" s="23"/>
      <c r="T345" s="23"/>
      <c r="U345" s="23"/>
    </row>
    <row r="346" spans="1:21" ht="13.5" customHeight="1">
      <c r="A346" s="18" t="s">
        <v>326</v>
      </c>
      <c r="B346" s="18" t="s">
        <v>4505</v>
      </c>
      <c r="C346" s="18" t="s">
        <v>4771</v>
      </c>
      <c r="D346" s="18">
        <v>2</v>
      </c>
      <c r="E346" s="18" t="s">
        <v>2490</v>
      </c>
      <c r="F346" s="18">
        <v>1</v>
      </c>
      <c r="G346" s="18" t="s">
        <v>454</v>
      </c>
      <c r="H346" s="18" t="s">
        <v>317</v>
      </c>
      <c r="J346" s="18" t="s">
        <v>8711</v>
      </c>
      <c r="L346" s="18" t="s">
        <v>15521</v>
      </c>
      <c r="M346" s="18" t="s">
        <v>4891</v>
      </c>
      <c r="N346" s="18">
        <v>10</v>
      </c>
      <c r="P346" s="23"/>
      <c r="Q346" s="23"/>
      <c r="R346" s="23"/>
      <c r="S346" s="23"/>
      <c r="T346" s="23"/>
      <c r="U346" s="23"/>
    </row>
    <row r="347" spans="1:21" ht="13.5" customHeight="1">
      <c r="A347" s="18" t="s">
        <v>3504</v>
      </c>
      <c r="B347" s="31" t="s">
        <v>4507</v>
      </c>
      <c r="C347" s="18" t="s">
        <v>4771</v>
      </c>
      <c r="D347" s="18">
        <v>3</v>
      </c>
      <c r="E347" s="18" t="s">
        <v>2490</v>
      </c>
      <c r="F347" s="18">
        <v>1</v>
      </c>
      <c r="G347" s="18" t="s">
        <v>454</v>
      </c>
      <c r="H347" s="18" t="s">
        <v>317</v>
      </c>
      <c r="P347" s="23"/>
      <c r="Q347" s="23"/>
      <c r="R347" s="23"/>
      <c r="S347" s="23"/>
      <c r="T347" s="23"/>
      <c r="U347" s="23"/>
    </row>
    <row r="348" spans="1:21" ht="13.5" customHeight="1">
      <c r="A348" s="18" t="s">
        <v>327</v>
      </c>
      <c r="B348" s="31" t="s">
        <v>4502</v>
      </c>
      <c r="C348" s="18" t="s">
        <v>4771</v>
      </c>
      <c r="D348" s="18">
        <v>1</v>
      </c>
      <c r="E348" s="18" t="s">
        <v>2490</v>
      </c>
      <c r="F348" s="18">
        <v>1</v>
      </c>
      <c r="G348" s="18" t="s">
        <v>454</v>
      </c>
      <c r="H348" s="18" t="s">
        <v>317</v>
      </c>
      <c r="P348" s="23"/>
      <c r="Q348" s="23"/>
      <c r="R348" s="23"/>
      <c r="S348" s="23"/>
      <c r="T348" s="23"/>
      <c r="U348" s="23"/>
    </row>
    <row r="349" spans="1:21" ht="13.5" customHeight="1">
      <c r="A349" s="18" t="s">
        <v>3508</v>
      </c>
      <c r="B349" s="18" t="s">
        <v>4511</v>
      </c>
      <c r="C349" s="18" t="s">
        <v>4771</v>
      </c>
      <c r="D349" s="18">
        <v>5</v>
      </c>
      <c r="E349" s="18" t="s">
        <v>2490</v>
      </c>
      <c r="F349" s="18">
        <v>1</v>
      </c>
      <c r="G349" s="18" t="s">
        <v>454</v>
      </c>
      <c r="H349" s="18" t="s">
        <v>317</v>
      </c>
      <c r="P349" s="23"/>
      <c r="Q349" s="23"/>
      <c r="R349" s="23"/>
      <c r="S349" s="23"/>
      <c r="T349" s="23"/>
      <c r="U349" s="23"/>
    </row>
    <row r="350" spans="1:21" ht="13.5" customHeight="1">
      <c r="A350" s="18" t="s">
        <v>331</v>
      </c>
      <c r="B350" s="18" t="s">
        <v>4452</v>
      </c>
      <c r="C350" s="18" t="s">
        <v>4771</v>
      </c>
      <c r="D350" s="18">
        <v>5</v>
      </c>
      <c r="E350" s="18" t="s">
        <v>2490</v>
      </c>
      <c r="F350" s="18">
        <v>1</v>
      </c>
      <c r="G350" s="18" t="s">
        <v>454</v>
      </c>
      <c r="H350" s="18" t="s">
        <v>317</v>
      </c>
      <c r="P350" s="23"/>
      <c r="Q350" s="23"/>
      <c r="R350" s="23"/>
      <c r="S350" s="23"/>
      <c r="T350" s="23"/>
      <c r="U350" s="23"/>
    </row>
    <row r="351" spans="1:21" ht="13.5" customHeight="1">
      <c r="A351" s="18" t="s">
        <v>3410</v>
      </c>
      <c r="B351" s="18" t="s">
        <v>4383</v>
      </c>
      <c r="C351" s="18" t="s">
        <v>4771</v>
      </c>
      <c r="D351" s="18">
        <v>2</v>
      </c>
      <c r="E351" s="18" t="s">
        <v>2490</v>
      </c>
      <c r="F351" s="18">
        <v>1</v>
      </c>
      <c r="G351" s="18" t="s">
        <v>454</v>
      </c>
      <c r="H351" s="18" t="s">
        <v>317</v>
      </c>
      <c r="J351" s="18" t="s">
        <v>8747</v>
      </c>
      <c r="L351" s="18" t="s">
        <v>15377</v>
      </c>
      <c r="M351" s="18" t="s">
        <v>4829</v>
      </c>
      <c r="N351" s="18">
        <v>9</v>
      </c>
      <c r="P351" s="23"/>
      <c r="Q351" s="23"/>
      <c r="R351" s="23"/>
      <c r="S351" s="23"/>
      <c r="T351" s="23"/>
      <c r="U351" s="23"/>
    </row>
    <row r="352" spans="1:21" ht="13.5" customHeight="1">
      <c r="A352" s="18" t="s">
        <v>332</v>
      </c>
      <c r="B352" s="18" t="s">
        <v>4676</v>
      </c>
      <c r="C352" s="18" t="s">
        <v>4771</v>
      </c>
      <c r="D352" s="18">
        <v>5</v>
      </c>
      <c r="E352" s="18" t="s">
        <v>2490</v>
      </c>
      <c r="F352" s="18">
        <v>1</v>
      </c>
      <c r="G352" s="18" t="s">
        <v>454</v>
      </c>
      <c r="H352" s="18" t="s">
        <v>317</v>
      </c>
      <c r="P352" s="23"/>
      <c r="Q352" s="23"/>
      <c r="R352" s="23"/>
      <c r="S352" s="23"/>
      <c r="T352" s="23"/>
      <c r="U352" s="23"/>
    </row>
    <row r="353" spans="1:21" ht="13.5" customHeight="1">
      <c r="A353" s="18" t="s">
        <v>332</v>
      </c>
      <c r="B353" s="18" t="s">
        <v>4621</v>
      </c>
      <c r="C353" s="18" t="s">
        <v>4771</v>
      </c>
      <c r="D353" s="18">
        <v>6</v>
      </c>
      <c r="E353" s="18" t="s">
        <v>2490</v>
      </c>
      <c r="F353" s="18">
        <v>1</v>
      </c>
      <c r="G353" s="18" t="s">
        <v>454</v>
      </c>
      <c r="H353" s="18" t="s">
        <v>317</v>
      </c>
      <c r="J353" s="18" t="s">
        <v>4939</v>
      </c>
      <c r="L353" s="18" t="s">
        <v>7707</v>
      </c>
      <c r="M353" s="18" t="s">
        <v>4891</v>
      </c>
      <c r="N353" s="18">
        <v>10</v>
      </c>
      <c r="P353" s="23"/>
      <c r="Q353" s="23"/>
      <c r="R353" s="23"/>
      <c r="S353" s="23"/>
      <c r="T353" s="23"/>
      <c r="U353" s="23"/>
    </row>
    <row r="354" spans="1:21" ht="13.5" customHeight="1">
      <c r="A354" s="18" t="s">
        <v>333</v>
      </c>
      <c r="B354" s="18" t="s">
        <v>4560</v>
      </c>
      <c r="C354" s="18" t="s">
        <v>4771</v>
      </c>
      <c r="D354" s="18">
        <v>3</v>
      </c>
      <c r="E354" s="18" t="s">
        <v>2490</v>
      </c>
      <c r="F354" s="18">
        <v>1</v>
      </c>
      <c r="G354" s="18" t="s">
        <v>454</v>
      </c>
      <c r="H354" s="18" t="s">
        <v>317</v>
      </c>
      <c r="P354" s="23"/>
      <c r="Q354" s="23"/>
      <c r="R354" s="23"/>
      <c r="S354" s="23"/>
      <c r="T354" s="23"/>
      <c r="U354" s="23"/>
    </row>
    <row r="355" spans="1:21" ht="13.5" customHeight="1">
      <c r="A355" s="18" t="s">
        <v>3533</v>
      </c>
      <c r="B355" s="18" t="s">
        <v>4617</v>
      </c>
      <c r="C355" s="18" t="s">
        <v>4771</v>
      </c>
      <c r="D355" s="18">
        <v>1</v>
      </c>
      <c r="E355" s="18" t="s">
        <v>2490</v>
      </c>
      <c r="F355" s="18">
        <v>1</v>
      </c>
      <c r="G355" s="18" t="s">
        <v>454</v>
      </c>
      <c r="H355" s="18" t="s">
        <v>317</v>
      </c>
      <c r="J355" s="18" t="s">
        <v>4939</v>
      </c>
      <c r="L355" s="18" t="s">
        <v>7703</v>
      </c>
      <c r="M355" s="18" t="s">
        <v>4891</v>
      </c>
      <c r="N355" s="18">
        <v>6</v>
      </c>
      <c r="P355" s="23"/>
      <c r="Q355" s="23"/>
      <c r="R355" s="23"/>
      <c r="S355" s="23"/>
      <c r="T355" s="23"/>
      <c r="U355" s="23"/>
    </row>
    <row r="356" spans="1:21" ht="13.5" customHeight="1">
      <c r="A356" s="18" t="s">
        <v>334</v>
      </c>
      <c r="B356" s="18" t="s">
        <v>4620</v>
      </c>
      <c r="C356" s="18" t="s">
        <v>4771</v>
      </c>
      <c r="D356" s="18">
        <v>4</v>
      </c>
      <c r="E356" s="18" t="s">
        <v>2490</v>
      </c>
      <c r="F356" s="18">
        <v>1</v>
      </c>
      <c r="G356" s="18" t="s">
        <v>454</v>
      </c>
      <c r="H356" s="18" t="s">
        <v>317</v>
      </c>
      <c r="J356" s="18" t="s">
        <v>4942</v>
      </c>
      <c r="L356" s="18" t="s">
        <v>7810</v>
      </c>
      <c r="M356" s="18" t="s">
        <v>4891</v>
      </c>
      <c r="N356" s="18">
        <v>8</v>
      </c>
      <c r="P356" s="23"/>
      <c r="Q356" s="23"/>
      <c r="R356" s="23"/>
      <c r="S356" s="23"/>
      <c r="T356" s="23"/>
      <c r="U356" s="23"/>
    </row>
    <row r="357" spans="1:21" ht="13.5" customHeight="1">
      <c r="A357" s="18" t="s">
        <v>335</v>
      </c>
      <c r="B357" s="18" t="s">
        <v>4437</v>
      </c>
      <c r="C357" s="18" t="s">
        <v>4771</v>
      </c>
      <c r="D357" s="18" t="s">
        <v>16</v>
      </c>
      <c r="E357" s="18" t="s">
        <v>2490</v>
      </c>
      <c r="F357" s="18">
        <v>1</v>
      </c>
      <c r="G357" s="18" t="s">
        <v>454</v>
      </c>
      <c r="H357" s="18" t="s">
        <v>317</v>
      </c>
      <c r="P357" s="23"/>
      <c r="Q357" s="23"/>
      <c r="R357" s="23"/>
      <c r="S357" s="23"/>
      <c r="T357" s="23"/>
      <c r="U357" s="23"/>
    </row>
    <row r="358" spans="1:21" ht="13.5" customHeight="1">
      <c r="A358" s="18" t="s">
        <v>3445</v>
      </c>
      <c r="B358" s="18" t="s">
        <v>4386</v>
      </c>
      <c r="C358" s="18" t="s">
        <v>4771</v>
      </c>
      <c r="D358" s="18">
        <v>5</v>
      </c>
      <c r="E358" s="18" t="s">
        <v>2490</v>
      </c>
      <c r="F358" s="18">
        <v>1</v>
      </c>
      <c r="G358" s="18" t="s">
        <v>454</v>
      </c>
      <c r="H358" s="18" t="s">
        <v>317</v>
      </c>
      <c r="J358" s="18" t="s">
        <v>15522</v>
      </c>
      <c r="L358" s="18" t="s">
        <v>15375</v>
      </c>
      <c r="M358" s="18" t="s">
        <v>15523</v>
      </c>
      <c r="N358" s="18">
        <v>12</v>
      </c>
      <c r="P358" s="23"/>
      <c r="Q358" s="23"/>
      <c r="R358" s="23"/>
      <c r="S358" s="23"/>
      <c r="T358" s="23"/>
      <c r="U358" s="23"/>
    </row>
    <row r="359" spans="1:21" ht="13.5" customHeight="1">
      <c r="A359" s="18" t="s">
        <v>3470</v>
      </c>
      <c r="B359" s="18" t="s">
        <v>4438</v>
      </c>
      <c r="C359" s="18" t="s">
        <v>4771</v>
      </c>
      <c r="D359" s="18" t="s">
        <v>16</v>
      </c>
      <c r="E359" s="18" t="s">
        <v>2490</v>
      </c>
      <c r="F359" s="18">
        <v>1</v>
      </c>
      <c r="G359" s="18" t="s">
        <v>454</v>
      </c>
      <c r="H359" s="18" t="s">
        <v>317</v>
      </c>
      <c r="P359" s="23"/>
      <c r="Q359" s="23"/>
      <c r="R359" s="23"/>
      <c r="S359" s="23"/>
      <c r="T359" s="23"/>
      <c r="U359" s="23"/>
    </row>
    <row r="360" spans="1:21" ht="13.5" customHeight="1">
      <c r="A360" s="18" t="s">
        <v>3442</v>
      </c>
      <c r="B360" s="18" t="s">
        <v>4506</v>
      </c>
      <c r="C360" s="18" t="s">
        <v>4771</v>
      </c>
      <c r="D360" s="18">
        <v>2</v>
      </c>
      <c r="E360" s="18" t="s">
        <v>2490</v>
      </c>
      <c r="F360" s="18">
        <v>1</v>
      </c>
      <c r="G360" s="18" t="s">
        <v>454</v>
      </c>
      <c r="H360" s="18" t="s">
        <v>317</v>
      </c>
      <c r="J360" s="18" t="s">
        <v>8624</v>
      </c>
      <c r="L360" s="18" t="s">
        <v>15373</v>
      </c>
      <c r="M360" s="18" t="s">
        <v>4829</v>
      </c>
      <c r="N360" s="18">
        <v>8</v>
      </c>
      <c r="P360" s="23"/>
      <c r="Q360" s="23"/>
      <c r="R360" s="23"/>
      <c r="S360" s="23"/>
      <c r="T360" s="23"/>
      <c r="U360" s="23"/>
    </row>
    <row r="361" spans="1:21" ht="13.5" customHeight="1">
      <c r="A361" s="18" t="s">
        <v>337</v>
      </c>
      <c r="B361" s="18" t="s">
        <v>4385</v>
      </c>
      <c r="C361" s="18" t="s">
        <v>4771</v>
      </c>
      <c r="D361" s="18">
        <v>4</v>
      </c>
      <c r="E361" s="18" t="s">
        <v>2490</v>
      </c>
      <c r="F361" s="18">
        <v>1</v>
      </c>
      <c r="G361" s="18" t="s">
        <v>454</v>
      </c>
      <c r="H361" s="18" t="s">
        <v>317</v>
      </c>
      <c r="J361" s="18" t="s">
        <v>8624</v>
      </c>
      <c r="L361" s="18" t="s">
        <v>15372</v>
      </c>
      <c r="M361" s="18" t="s">
        <v>4829</v>
      </c>
      <c r="N361" s="18">
        <v>13</v>
      </c>
      <c r="P361" s="23"/>
      <c r="Q361" s="23"/>
      <c r="R361" s="23"/>
      <c r="S361" s="23"/>
      <c r="T361" s="23"/>
      <c r="U361" s="23"/>
    </row>
    <row r="362" spans="1:21" ht="13.5" customHeight="1">
      <c r="A362" s="18" t="s">
        <v>338</v>
      </c>
      <c r="B362" s="18" t="s">
        <v>4439</v>
      </c>
      <c r="C362" s="18" t="s">
        <v>4771</v>
      </c>
      <c r="D362" s="18" t="s">
        <v>16</v>
      </c>
      <c r="E362" s="18" t="s">
        <v>2490</v>
      </c>
      <c r="F362" s="18">
        <v>1</v>
      </c>
      <c r="G362" s="18" t="s">
        <v>454</v>
      </c>
      <c r="H362" s="18" t="s">
        <v>317</v>
      </c>
      <c r="P362" s="23"/>
      <c r="Q362" s="23"/>
      <c r="R362" s="23"/>
      <c r="S362" s="23"/>
      <c r="T362" s="23"/>
      <c r="U362" s="23"/>
    </row>
    <row r="363" spans="1:21" ht="13.5" customHeight="1">
      <c r="A363" s="18" t="s">
        <v>1206</v>
      </c>
      <c r="B363" s="18" t="s">
        <v>4447</v>
      </c>
      <c r="C363" s="18" t="s">
        <v>4771</v>
      </c>
      <c r="D363" s="18">
        <v>2</v>
      </c>
      <c r="E363" s="18" t="s">
        <v>2490</v>
      </c>
      <c r="F363" s="18">
        <v>1</v>
      </c>
      <c r="G363" s="18" t="s">
        <v>454</v>
      </c>
      <c r="H363" s="18" t="s">
        <v>317</v>
      </c>
      <c r="P363" s="23"/>
      <c r="Q363" s="23"/>
      <c r="R363" s="23"/>
      <c r="S363" s="23"/>
      <c r="T363" s="23"/>
      <c r="U363" s="23"/>
    </row>
    <row r="364" spans="1:21" ht="13.5" customHeight="1">
      <c r="A364" s="18" t="s">
        <v>3477</v>
      </c>
      <c r="B364" s="18" t="s">
        <v>4512</v>
      </c>
      <c r="C364" s="18" t="s">
        <v>4771</v>
      </c>
      <c r="D364" s="18">
        <v>5</v>
      </c>
      <c r="E364" s="18" t="s">
        <v>2490</v>
      </c>
      <c r="F364" s="18">
        <v>1</v>
      </c>
      <c r="G364" s="18" t="s">
        <v>454</v>
      </c>
      <c r="H364" s="18" t="s">
        <v>317</v>
      </c>
      <c r="P364" s="23"/>
      <c r="Q364" s="23"/>
      <c r="R364" s="23"/>
      <c r="S364" s="23"/>
      <c r="T364" s="23"/>
      <c r="U364" s="23"/>
    </row>
    <row r="365" spans="1:21" ht="13.5" customHeight="1">
      <c r="A365" s="18" t="s">
        <v>3443</v>
      </c>
      <c r="B365" s="18" t="s">
        <v>4384</v>
      </c>
      <c r="C365" s="18" t="s">
        <v>4771</v>
      </c>
      <c r="D365" s="18">
        <v>3</v>
      </c>
      <c r="E365" s="18" t="s">
        <v>2490</v>
      </c>
      <c r="F365" s="18">
        <v>1</v>
      </c>
      <c r="G365" s="18" t="s">
        <v>454</v>
      </c>
      <c r="H365" s="18" t="s">
        <v>317</v>
      </c>
      <c r="J365" s="18" t="s">
        <v>15524</v>
      </c>
      <c r="L365" s="18" t="s">
        <v>15370</v>
      </c>
      <c r="M365" s="18" t="s">
        <v>4829</v>
      </c>
      <c r="N365" s="18">
        <v>10</v>
      </c>
      <c r="P365" s="23"/>
      <c r="Q365" s="23"/>
      <c r="R365" s="23"/>
      <c r="S365" s="23"/>
      <c r="T365" s="23"/>
      <c r="U365" s="23"/>
    </row>
    <row r="366" spans="1:21" ht="13.5" customHeight="1">
      <c r="A366" s="18" t="s">
        <v>3506</v>
      </c>
      <c r="B366" s="18" t="s">
        <v>4562</v>
      </c>
      <c r="C366" s="18" t="s">
        <v>4771</v>
      </c>
      <c r="D366" s="18">
        <v>4</v>
      </c>
      <c r="E366" s="18" t="s">
        <v>2490</v>
      </c>
      <c r="F366" s="18">
        <v>1</v>
      </c>
      <c r="G366" s="18" t="s">
        <v>454</v>
      </c>
      <c r="H366" s="18" t="s">
        <v>317</v>
      </c>
      <c r="P366" s="23"/>
      <c r="Q366" s="23"/>
      <c r="R366" s="23"/>
      <c r="S366" s="23"/>
      <c r="T366" s="23"/>
      <c r="U366" s="23"/>
    </row>
    <row r="367" spans="1:21" ht="13.5" customHeight="1">
      <c r="A367" s="18" t="s">
        <v>3412</v>
      </c>
      <c r="B367" s="18" t="s">
        <v>4350</v>
      </c>
      <c r="C367" s="18" t="s">
        <v>4771</v>
      </c>
      <c r="D367" s="18">
        <v>5</v>
      </c>
      <c r="E367" s="18" t="s">
        <v>2490</v>
      </c>
      <c r="F367" s="18">
        <v>1</v>
      </c>
      <c r="G367" s="18" t="s">
        <v>454</v>
      </c>
      <c r="H367" s="18" t="s">
        <v>317</v>
      </c>
      <c r="J367" s="18" t="s">
        <v>15525</v>
      </c>
      <c r="L367" s="18" t="s">
        <v>15368</v>
      </c>
      <c r="M367" s="18" t="s">
        <v>4829</v>
      </c>
      <c r="N367" s="18">
        <v>13</v>
      </c>
      <c r="P367" s="23"/>
      <c r="Q367" s="23"/>
      <c r="R367" s="23"/>
      <c r="S367" s="23"/>
      <c r="T367" s="23"/>
      <c r="U367" s="23"/>
    </row>
    <row r="368" spans="1:21" ht="13.5" customHeight="1">
      <c r="A368" s="18" t="s">
        <v>341</v>
      </c>
      <c r="B368" s="18" t="s">
        <v>4498</v>
      </c>
      <c r="C368" s="18" t="s">
        <v>4771</v>
      </c>
      <c r="D368" s="18" t="s">
        <v>16</v>
      </c>
      <c r="E368" s="18" t="s">
        <v>2490</v>
      </c>
      <c r="F368" s="18">
        <v>1</v>
      </c>
      <c r="G368" s="18" t="s">
        <v>454</v>
      </c>
      <c r="H368" s="18" t="s">
        <v>317</v>
      </c>
      <c r="J368" s="18" t="s">
        <v>8732</v>
      </c>
      <c r="L368" s="18" t="s">
        <v>9352</v>
      </c>
      <c r="M368" s="18" t="s">
        <v>4891</v>
      </c>
      <c r="N368" s="18">
        <v>4</v>
      </c>
      <c r="P368" s="23"/>
      <c r="Q368" s="23"/>
      <c r="R368" s="23"/>
      <c r="S368" s="23"/>
      <c r="T368" s="23"/>
      <c r="U368" s="23"/>
    </row>
    <row r="369" spans="1:21" ht="13.5" customHeight="1">
      <c r="A369" s="18" t="s">
        <v>1216</v>
      </c>
      <c r="B369" s="18" t="s">
        <v>4559</v>
      </c>
      <c r="C369" s="18" t="s">
        <v>4771</v>
      </c>
      <c r="D369" s="18">
        <v>2</v>
      </c>
      <c r="E369" s="18" t="s">
        <v>2490</v>
      </c>
      <c r="F369" s="18">
        <v>1</v>
      </c>
      <c r="G369" s="18" t="s">
        <v>454</v>
      </c>
      <c r="H369" s="18" t="s">
        <v>317</v>
      </c>
      <c r="P369" s="23"/>
      <c r="Q369" s="23"/>
      <c r="R369" s="23"/>
      <c r="S369" s="23"/>
      <c r="T369" s="23"/>
      <c r="U369" s="23"/>
    </row>
    <row r="370" spans="1:21" ht="13.5" customHeight="1">
      <c r="A370" s="18" t="s">
        <v>342</v>
      </c>
      <c r="B370" s="18" t="s">
        <v>4499</v>
      </c>
      <c r="C370" s="18" t="s">
        <v>4771</v>
      </c>
      <c r="D370" s="18" t="s">
        <v>16</v>
      </c>
      <c r="E370" s="18" t="s">
        <v>2490</v>
      </c>
      <c r="F370" s="18">
        <v>1</v>
      </c>
      <c r="G370" s="18" t="s">
        <v>454</v>
      </c>
      <c r="H370" s="18" t="s">
        <v>317</v>
      </c>
      <c r="P370" s="23"/>
      <c r="Q370" s="23"/>
      <c r="R370" s="23"/>
      <c r="S370" s="23"/>
      <c r="T370" s="23"/>
      <c r="U370" s="23"/>
    </row>
    <row r="371" spans="1:21" ht="13.5" customHeight="1">
      <c r="A371" s="18" t="s">
        <v>344</v>
      </c>
      <c r="B371" s="18" t="s">
        <v>4440</v>
      </c>
      <c r="C371" s="18" t="s">
        <v>4771</v>
      </c>
      <c r="D371" s="18" t="s">
        <v>16</v>
      </c>
      <c r="E371" s="18" t="s">
        <v>2490</v>
      </c>
      <c r="F371" s="18">
        <v>1</v>
      </c>
      <c r="G371" s="18" t="s">
        <v>454</v>
      </c>
      <c r="H371" s="18" t="s">
        <v>317</v>
      </c>
      <c r="J371" s="18" t="s">
        <v>8738</v>
      </c>
      <c r="L371" s="18" t="s">
        <v>15367</v>
      </c>
      <c r="M371" s="18" t="s">
        <v>4829</v>
      </c>
      <c r="N371" s="18">
        <v>5</v>
      </c>
      <c r="P371" s="23"/>
      <c r="Q371" s="23"/>
      <c r="R371" s="23"/>
      <c r="S371" s="23"/>
      <c r="T371" s="23"/>
      <c r="U371" s="23"/>
    </row>
    <row r="372" spans="1:21" ht="13.5" customHeight="1">
      <c r="A372" s="18" t="s">
        <v>345</v>
      </c>
      <c r="B372" s="18" t="s">
        <v>4379</v>
      </c>
      <c r="C372" s="18" t="s">
        <v>4771</v>
      </c>
      <c r="D372" s="18" t="s">
        <v>16</v>
      </c>
      <c r="E372" s="18" t="s">
        <v>2490</v>
      </c>
      <c r="F372" s="18">
        <v>1</v>
      </c>
      <c r="G372" s="18" t="s">
        <v>454</v>
      </c>
      <c r="H372" s="18" t="s">
        <v>317</v>
      </c>
      <c r="J372" s="18" t="s">
        <v>8740</v>
      </c>
      <c r="L372" s="18" t="s">
        <v>6818</v>
      </c>
      <c r="M372" s="18" t="s">
        <v>4829</v>
      </c>
      <c r="N372" s="18">
        <v>6</v>
      </c>
      <c r="P372" s="23"/>
      <c r="Q372" s="23"/>
      <c r="R372" s="23"/>
      <c r="S372" s="23"/>
      <c r="T372" s="23"/>
      <c r="U372" s="23"/>
    </row>
    <row r="373" spans="1:21" ht="13.5" customHeight="1">
      <c r="A373" s="18" t="s">
        <v>347</v>
      </c>
      <c r="B373" s="18" t="s">
        <v>4450</v>
      </c>
      <c r="C373" s="18" t="s">
        <v>4771</v>
      </c>
      <c r="D373" s="18">
        <v>3</v>
      </c>
      <c r="E373" s="18" t="s">
        <v>2490</v>
      </c>
      <c r="F373" s="18">
        <v>1</v>
      </c>
      <c r="G373" s="18" t="s">
        <v>454</v>
      </c>
      <c r="H373" s="18" t="s">
        <v>317</v>
      </c>
      <c r="P373" s="23"/>
      <c r="Q373" s="23"/>
      <c r="R373" s="23"/>
      <c r="S373" s="23"/>
      <c r="T373" s="23"/>
      <c r="U373" s="23"/>
    </row>
    <row r="374" spans="1:21" ht="13.5" customHeight="1">
      <c r="A374" s="18" t="s">
        <v>3474</v>
      </c>
      <c r="B374" s="18" t="s">
        <v>4445</v>
      </c>
      <c r="C374" s="18" t="s">
        <v>4771</v>
      </c>
      <c r="D374" s="18">
        <v>1</v>
      </c>
      <c r="E374" s="18" t="s">
        <v>2490</v>
      </c>
      <c r="F374" s="18">
        <v>1</v>
      </c>
      <c r="G374" s="18" t="s">
        <v>454</v>
      </c>
      <c r="H374" s="18" t="s">
        <v>317</v>
      </c>
      <c r="P374" s="23"/>
      <c r="Q374" s="23"/>
      <c r="R374" s="23"/>
      <c r="S374" s="23"/>
      <c r="T374" s="23"/>
      <c r="U374" s="23"/>
    </row>
    <row r="375" spans="1:21" ht="13.5" customHeight="1">
      <c r="A375" s="18" t="s">
        <v>348</v>
      </c>
      <c r="B375" s="18" t="s">
        <v>4441</v>
      </c>
      <c r="C375" s="18" t="s">
        <v>4771</v>
      </c>
      <c r="D375" s="18" t="s">
        <v>16</v>
      </c>
      <c r="E375" s="18" t="s">
        <v>2490</v>
      </c>
      <c r="F375" s="18">
        <v>1</v>
      </c>
      <c r="G375" s="18" t="s">
        <v>454</v>
      </c>
      <c r="H375" s="18" t="s">
        <v>317</v>
      </c>
      <c r="J375" s="18" t="s">
        <v>8741</v>
      </c>
      <c r="L375" s="18" t="s">
        <v>15366</v>
      </c>
      <c r="M375" s="18" t="s">
        <v>4829</v>
      </c>
      <c r="N375" s="18">
        <v>4</v>
      </c>
      <c r="P375" s="23"/>
      <c r="Q375" s="23"/>
      <c r="R375" s="23"/>
      <c r="S375" s="23"/>
      <c r="T375" s="23"/>
      <c r="U375" s="23"/>
    </row>
    <row r="376" spans="1:21" ht="13.5" customHeight="1">
      <c r="A376" s="18" t="s">
        <v>3501</v>
      </c>
      <c r="B376" s="18" t="s">
        <v>4500</v>
      </c>
      <c r="C376" s="18" t="s">
        <v>4771</v>
      </c>
      <c r="D376" s="18" t="s">
        <v>16</v>
      </c>
      <c r="E376" s="18" t="s">
        <v>2490</v>
      </c>
      <c r="F376" s="18">
        <v>1</v>
      </c>
      <c r="G376" s="18" t="s">
        <v>454</v>
      </c>
      <c r="H376" s="18" t="s">
        <v>317</v>
      </c>
      <c r="P376" s="23"/>
      <c r="Q376" s="23"/>
      <c r="R376" s="23"/>
      <c r="S376" s="23"/>
      <c r="T376" s="23"/>
      <c r="U376" s="23"/>
    </row>
    <row r="377" spans="1:21" ht="13.5" customHeight="1">
      <c r="A377" s="18" t="s">
        <v>3503</v>
      </c>
      <c r="B377" s="18" t="s">
        <v>4618</v>
      </c>
      <c r="C377" s="18" t="s">
        <v>4771</v>
      </c>
      <c r="D377" s="18">
        <v>2</v>
      </c>
      <c r="E377" s="18" t="s">
        <v>2490</v>
      </c>
      <c r="F377" s="18">
        <v>1</v>
      </c>
      <c r="G377" s="18" t="s">
        <v>454</v>
      </c>
      <c r="H377" s="18" t="s">
        <v>317</v>
      </c>
      <c r="J377" s="18" t="s">
        <v>7811</v>
      </c>
      <c r="L377" s="18" t="s">
        <v>7812</v>
      </c>
      <c r="M377" s="18" t="s">
        <v>4829</v>
      </c>
      <c r="N377" s="18">
        <v>8</v>
      </c>
      <c r="P377" s="23"/>
      <c r="Q377" s="23"/>
      <c r="R377" s="23"/>
      <c r="S377" s="23"/>
      <c r="T377" s="23"/>
      <c r="U377" s="23"/>
    </row>
    <row r="378" spans="1:21" ht="13.5" customHeight="1">
      <c r="A378" s="18" t="s">
        <v>3441</v>
      </c>
      <c r="B378" s="18" t="s">
        <v>4381</v>
      </c>
      <c r="C378" s="18" t="s">
        <v>4771</v>
      </c>
      <c r="D378" s="18">
        <v>1</v>
      </c>
      <c r="E378" s="18" t="s">
        <v>2490</v>
      </c>
      <c r="F378" s="18">
        <v>1</v>
      </c>
      <c r="G378" s="18" t="s">
        <v>454</v>
      </c>
      <c r="H378" s="18" t="s">
        <v>317</v>
      </c>
      <c r="J378" s="18" t="s">
        <v>9358</v>
      </c>
      <c r="L378" s="18" t="s">
        <v>9359</v>
      </c>
      <c r="P378" s="23"/>
      <c r="Q378" s="23"/>
      <c r="R378" s="23"/>
      <c r="S378" s="23"/>
      <c r="T378" s="23"/>
      <c r="U378" s="23"/>
    </row>
    <row r="379" spans="1:21" ht="13.5" customHeight="1">
      <c r="A379" s="18" t="s">
        <v>3563</v>
      </c>
      <c r="B379" s="18" t="s">
        <v>4719</v>
      </c>
      <c r="C379" s="18" t="s">
        <v>4771</v>
      </c>
      <c r="D379" s="18">
        <v>4</v>
      </c>
      <c r="E379" s="18" t="s">
        <v>2490</v>
      </c>
      <c r="F379" s="18">
        <v>1</v>
      </c>
      <c r="G379" s="18" t="s">
        <v>454</v>
      </c>
      <c r="H379" s="18" t="s">
        <v>317</v>
      </c>
      <c r="P379" s="23"/>
      <c r="Q379" s="23"/>
      <c r="R379" s="23"/>
      <c r="S379" s="23"/>
      <c r="T379" s="23"/>
      <c r="U379" s="23"/>
    </row>
    <row r="380" spans="1:21" ht="13.5" customHeight="1">
      <c r="A380" s="18" t="s">
        <v>349</v>
      </c>
      <c r="B380" s="18" t="s">
        <v>4670</v>
      </c>
      <c r="C380" s="18" t="s">
        <v>4771</v>
      </c>
      <c r="D380" s="18" t="s">
        <v>16</v>
      </c>
      <c r="E380" s="18" t="s">
        <v>2490</v>
      </c>
      <c r="F380" s="18">
        <v>1</v>
      </c>
      <c r="G380" s="18" t="s">
        <v>454</v>
      </c>
      <c r="H380" s="18" t="s">
        <v>317</v>
      </c>
      <c r="J380" s="18" t="s">
        <v>8742</v>
      </c>
      <c r="L380" s="18" t="s">
        <v>6429</v>
      </c>
      <c r="M380" s="18" t="s">
        <v>4829</v>
      </c>
      <c r="N380" s="18">
        <v>3</v>
      </c>
      <c r="P380" s="23"/>
      <c r="Q380" s="23"/>
      <c r="R380" s="23"/>
      <c r="S380" s="23"/>
      <c r="T380" s="23"/>
      <c r="U380" s="23"/>
    </row>
    <row r="381" spans="1:21" ht="13.5" customHeight="1">
      <c r="A381" s="18" t="s">
        <v>3471</v>
      </c>
      <c r="B381" s="18" t="s">
        <v>4442</v>
      </c>
      <c r="C381" s="18" t="s">
        <v>4771</v>
      </c>
      <c r="D381" s="18" t="s">
        <v>16</v>
      </c>
      <c r="E381" s="18" t="s">
        <v>2490</v>
      </c>
      <c r="F381" s="18">
        <v>1</v>
      </c>
      <c r="G381" s="18" t="s">
        <v>454</v>
      </c>
      <c r="H381" s="18" t="s">
        <v>317</v>
      </c>
      <c r="P381" s="23"/>
      <c r="Q381" s="23"/>
      <c r="R381" s="23"/>
      <c r="S381" s="23"/>
      <c r="T381" s="23"/>
      <c r="U381" s="23"/>
    </row>
    <row r="382" spans="1:21" ht="13.5" customHeight="1">
      <c r="A382" s="18" t="s">
        <v>3409</v>
      </c>
      <c r="B382" s="18" t="s">
        <v>4671</v>
      </c>
      <c r="C382" s="18" t="s">
        <v>4771</v>
      </c>
      <c r="D382" s="18" t="s">
        <v>16</v>
      </c>
      <c r="E382" s="18" t="s">
        <v>2490</v>
      </c>
      <c r="F382" s="18">
        <v>1</v>
      </c>
      <c r="G382" s="18" t="s">
        <v>454</v>
      </c>
      <c r="H382" s="18" t="s">
        <v>317</v>
      </c>
      <c r="J382" s="18" t="s">
        <v>9363</v>
      </c>
      <c r="L382" s="18" t="s">
        <v>6431</v>
      </c>
      <c r="M382" s="18" t="s">
        <v>4829</v>
      </c>
      <c r="N382" s="18">
        <v>5</v>
      </c>
      <c r="P382" s="23"/>
      <c r="Q382" s="23"/>
      <c r="R382" s="23"/>
      <c r="S382" s="23"/>
      <c r="T382" s="23"/>
      <c r="U382" s="23"/>
    </row>
    <row r="383" spans="1:21" ht="13.5" customHeight="1">
      <c r="A383" s="18" t="s">
        <v>3502</v>
      </c>
      <c r="B383" s="18" t="s">
        <v>4503</v>
      </c>
      <c r="C383" s="18" t="s">
        <v>4771</v>
      </c>
      <c r="D383" s="18">
        <v>1</v>
      </c>
      <c r="E383" s="18" t="s">
        <v>2490</v>
      </c>
      <c r="F383" s="18">
        <v>1</v>
      </c>
      <c r="G383" s="18" t="s">
        <v>454</v>
      </c>
      <c r="H383" s="18" t="s">
        <v>317</v>
      </c>
      <c r="P383" s="23"/>
      <c r="Q383" s="23"/>
      <c r="R383" s="23"/>
      <c r="S383" s="23"/>
      <c r="T383" s="23"/>
      <c r="U383" s="23"/>
    </row>
    <row r="384" spans="1:21" ht="13.5" customHeight="1">
      <c r="A384" s="18" t="s">
        <v>350</v>
      </c>
      <c r="B384" s="18" t="s">
        <v>4565</v>
      </c>
      <c r="C384" s="18" t="s">
        <v>4771</v>
      </c>
      <c r="D384" s="18">
        <v>6</v>
      </c>
      <c r="E384" s="18" t="s">
        <v>2490</v>
      </c>
      <c r="F384" s="18">
        <v>1</v>
      </c>
      <c r="G384" s="18" t="s">
        <v>454</v>
      </c>
      <c r="H384" s="18" t="s">
        <v>317</v>
      </c>
      <c r="J384" s="18" t="s">
        <v>8743</v>
      </c>
      <c r="L384" s="18" t="s">
        <v>15526</v>
      </c>
      <c r="M384" s="18" t="s">
        <v>4891</v>
      </c>
      <c r="N384" s="18">
        <v>12</v>
      </c>
      <c r="P384" s="23"/>
      <c r="Q384" s="23"/>
      <c r="R384" s="23"/>
      <c r="S384" s="23"/>
      <c r="T384" s="23"/>
      <c r="U384" s="23"/>
    </row>
    <row r="385" spans="1:21" ht="13.5" customHeight="1">
      <c r="A385" s="18" t="s">
        <v>351</v>
      </c>
      <c r="B385" s="18" t="s">
        <v>4504</v>
      </c>
      <c r="C385" s="18" t="s">
        <v>4771</v>
      </c>
      <c r="D385" s="18">
        <v>1</v>
      </c>
      <c r="E385" s="18" t="s">
        <v>2490</v>
      </c>
      <c r="F385" s="18">
        <v>1</v>
      </c>
      <c r="G385" s="18" t="s">
        <v>454</v>
      </c>
      <c r="H385" s="18" t="s">
        <v>317</v>
      </c>
      <c r="P385" s="23"/>
      <c r="Q385" s="23"/>
      <c r="R385" s="23"/>
      <c r="S385" s="23"/>
      <c r="T385" s="23"/>
      <c r="U385" s="23"/>
    </row>
    <row r="386" spans="1:21" ht="13.5" customHeight="1">
      <c r="A386" s="18" t="s">
        <v>352</v>
      </c>
      <c r="B386" s="18" t="s">
        <v>4509</v>
      </c>
      <c r="C386" s="18" t="s">
        <v>4771</v>
      </c>
      <c r="D386" s="18">
        <v>4</v>
      </c>
      <c r="E386" s="18" t="s">
        <v>2490</v>
      </c>
      <c r="F386" s="18">
        <v>1</v>
      </c>
      <c r="G386" s="18" t="s">
        <v>454</v>
      </c>
      <c r="H386" s="18" t="s">
        <v>317</v>
      </c>
      <c r="J386" s="18" t="s">
        <v>8746</v>
      </c>
      <c r="L386" s="18" t="s">
        <v>15364</v>
      </c>
      <c r="M386" s="18" t="s">
        <v>4829</v>
      </c>
      <c r="N386" s="18">
        <v>13</v>
      </c>
      <c r="P386" s="23"/>
      <c r="Q386" s="23"/>
      <c r="R386" s="23"/>
      <c r="S386" s="23"/>
      <c r="T386" s="23"/>
      <c r="U386" s="23"/>
    </row>
    <row r="387" spans="1:21" ht="13.5" customHeight="1">
      <c r="A387" s="18" t="s">
        <v>353</v>
      </c>
      <c r="B387" s="18" t="s">
        <v>4382</v>
      </c>
      <c r="C387" s="18" t="s">
        <v>4771</v>
      </c>
      <c r="D387" s="18">
        <v>1</v>
      </c>
      <c r="E387" s="18" t="s">
        <v>2490</v>
      </c>
      <c r="F387" s="18">
        <v>1</v>
      </c>
      <c r="G387" s="18" t="s">
        <v>454</v>
      </c>
      <c r="H387" s="18" t="s">
        <v>317</v>
      </c>
      <c r="J387" s="18" t="s">
        <v>8747</v>
      </c>
      <c r="L387" s="18" t="s">
        <v>15363</v>
      </c>
      <c r="M387" s="18" t="s">
        <v>4829</v>
      </c>
      <c r="N387" s="18">
        <v>7</v>
      </c>
      <c r="P387" s="23"/>
      <c r="Q387" s="23"/>
      <c r="R387" s="23"/>
      <c r="S387" s="23"/>
      <c r="T387" s="23"/>
      <c r="U387" s="23"/>
    </row>
    <row r="388" spans="1:21" ht="13.5" customHeight="1">
      <c r="A388" s="18" t="s">
        <v>353</v>
      </c>
      <c r="B388" s="18" t="s">
        <v>4380</v>
      </c>
      <c r="C388" s="18" t="s">
        <v>4771</v>
      </c>
      <c r="D388" s="18" t="s">
        <v>16</v>
      </c>
      <c r="E388" s="18" t="s">
        <v>2490</v>
      </c>
      <c r="F388" s="18">
        <v>1</v>
      </c>
      <c r="G388" s="18" t="s">
        <v>454</v>
      </c>
      <c r="H388" s="18" t="s">
        <v>317</v>
      </c>
      <c r="J388" s="18" t="s">
        <v>8747</v>
      </c>
      <c r="L388" s="18" t="s">
        <v>15363</v>
      </c>
      <c r="M388" s="18" t="s">
        <v>4829</v>
      </c>
      <c r="N388" s="18">
        <v>7</v>
      </c>
      <c r="P388" s="23"/>
      <c r="Q388" s="23"/>
      <c r="R388" s="23"/>
      <c r="S388" s="23"/>
      <c r="T388" s="23"/>
      <c r="U388" s="23"/>
    </row>
    <row r="389" spans="1:21" ht="13.5" customHeight="1">
      <c r="A389" s="18" t="s">
        <v>354</v>
      </c>
      <c r="B389" s="18" t="s">
        <v>4448</v>
      </c>
      <c r="C389" s="18" t="s">
        <v>4771</v>
      </c>
      <c r="D389" s="18">
        <v>2</v>
      </c>
      <c r="E389" s="18" t="s">
        <v>2490</v>
      </c>
      <c r="F389" s="18">
        <v>1</v>
      </c>
      <c r="G389" s="18" t="s">
        <v>454</v>
      </c>
      <c r="H389" s="18" t="s">
        <v>317</v>
      </c>
      <c r="P389" s="23"/>
      <c r="Q389" s="23"/>
      <c r="R389" s="23"/>
      <c r="S389" s="23"/>
      <c r="T389" s="23"/>
      <c r="U389" s="23"/>
    </row>
    <row r="390" spans="1:21" ht="13.5" customHeight="1">
      <c r="A390" s="18" t="s">
        <v>3534</v>
      </c>
      <c r="B390" s="18" t="s">
        <v>4619</v>
      </c>
      <c r="C390" s="18" t="s">
        <v>4771</v>
      </c>
      <c r="D390" s="18">
        <v>3</v>
      </c>
      <c r="E390" s="18" t="s">
        <v>2490</v>
      </c>
      <c r="F390" s="18">
        <v>1</v>
      </c>
      <c r="G390" s="18" t="s">
        <v>454</v>
      </c>
      <c r="H390" s="18" t="s">
        <v>317</v>
      </c>
      <c r="J390" s="18" t="s">
        <v>7647</v>
      </c>
      <c r="L390" s="18" t="s">
        <v>7648</v>
      </c>
      <c r="M390" s="18" t="s">
        <v>4891</v>
      </c>
      <c r="N390" s="18">
        <v>11</v>
      </c>
      <c r="P390" s="23"/>
      <c r="Q390" s="23"/>
      <c r="R390" s="23"/>
      <c r="S390" s="23"/>
      <c r="T390" s="23"/>
      <c r="U390" s="23"/>
    </row>
    <row r="391" spans="1:21" ht="13.5" customHeight="1">
      <c r="A391" s="18" t="s">
        <v>3475</v>
      </c>
      <c r="B391" s="18" t="s">
        <v>4446</v>
      </c>
      <c r="C391" s="18" t="s">
        <v>4771</v>
      </c>
      <c r="D391" s="18">
        <v>1</v>
      </c>
      <c r="E391" s="18" t="s">
        <v>2490</v>
      </c>
      <c r="F391" s="18">
        <v>1</v>
      </c>
      <c r="G391" s="18" t="s">
        <v>454</v>
      </c>
      <c r="H391" s="18" t="s">
        <v>317</v>
      </c>
      <c r="P391" s="23"/>
      <c r="Q391" s="23"/>
      <c r="R391" s="23"/>
      <c r="S391" s="23"/>
      <c r="T391" s="23"/>
      <c r="U391" s="23"/>
    </row>
    <row r="392" spans="1:21" ht="13.5" customHeight="1">
      <c r="A392" s="18" t="s">
        <v>355</v>
      </c>
      <c r="B392" s="18" t="s">
        <v>4514</v>
      </c>
      <c r="C392" s="18" t="s">
        <v>4771</v>
      </c>
      <c r="D392" s="18">
        <v>6</v>
      </c>
      <c r="E392" s="18" t="s">
        <v>2490</v>
      </c>
      <c r="F392" s="18">
        <v>1</v>
      </c>
      <c r="G392" s="18" t="s">
        <v>454</v>
      </c>
      <c r="H392" s="18" t="s">
        <v>317</v>
      </c>
      <c r="P392" s="23"/>
      <c r="Q392" s="23"/>
      <c r="R392" s="23"/>
      <c r="S392" s="23"/>
      <c r="T392" s="23"/>
      <c r="U392" s="23"/>
    </row>
    <row r="393" spans="1:21" ht="13.5" customHeight="1">
      <c r="A393" s="18" t="s">
        <v>356</v>
      </c>
      <c r="B393" s="18" t="s">
        <v>4553</v>
      </c>
      <c r="C393" s="18" t="s">
        <v>4771</v>
      </c>
      <c r="D393" s="18" t="s">
        <v>16</v>
      </c>
      <c r="E393" s="18" t="s">
        <v>2490</v>
      </c>
      <c r="F393" s="18">
        <v>1</v>
      </c>
      <c r="G393" s="18" t="s">
        <v>454</v>
      </c>
      <c r="H393" s="18" t="s">
        <v>317</v>
      </c>
      <c r="P393" s="23"/>
      <c r="Q393" s="23"/>
      <c r="R393" s="23"/>
      <c r="S393" s="23"/>
      <c r="T393" s="23"/>
      <c r="U393" s="23"/>
    </row>
    <row r="394" spans="1:21" ht="13.5" customHeight="1">
      <c r="A394" s="18" t="s">
        <v>358</v>
      </c>
      <c r="B394" s="18" t="s">
        <v>4349</v>
      </c>
      <c r="C394" s="18" t="s">
        <v>4771</v>
      </c>
      <c r="D394" s="18">
        <v>1</v>
      </c>
      <c r="E394" s="18" t="s">
        <v>2490</v>
      </c>
      <c r="F394" s="18">
        <v>1</v>
      </c>
      <c r="G394" s="18" t="s">
        <v>454</v>
      </c>
      <c r="H394" s="18" t="s">
        <v>317</v>
      </c>
      <c r="J394" s="18" t="s">
        <v>8715</v>
      </c>
      <c r="L394" s="18" t="s">
        <v>15362</v>
      </c>
      <c r="M394" s="18" t="s">
        <v>4829</v>
      </c>
      <c r="N394" s="18">
        <v>7</v>
      </c>
      <c r="P394" s="23"/>
      <c r="Q394" s="23"/>
      <c r="R394" s="23"/>
      <c r="S394" s="23"/>
      <c r="T394" s="23"/>
      <c r="U394" s="23"/>
    </row>
    <row r="395" spans="1:21" ht="13.5" customHeight="1">
      <c r="A395" s="18" t="s">
        <v>359</v>
      </c>
      <c r="B395" s="18" t="s">
        <v>4554</v>
      </c>
      <c r="C395" s="18" t="s">
        <v>4771</v>
      </c>
      <c r="D395" s="18" t="s">
        <v>16</v>
      </c>
      <c r="E395" s="18" t="s">
        <v>2490</v>
      </c>
      <c r="F395" s="18">
        <v>1</v>
      </c>
      <c r="G395" s="18" t="s">
        <v>454</v>
      </c>
      <c r="H395" s="18" t="s">
        <v>317</v>
      </c>
      <c r="P395" s="23"/>
      <c r="Q395" s="23"/>
      <c r="R395" s="23"/>
      <c r="S395" s="23"/>
      <c r="T395" s="23"/>
      <c r="U395" s="23"/>
    </row>
    <row r="396" spans="1:21" ht="13.5" customHeight="1">
      <c r="A396" s="18" t="s">
        <v>362</v>
      </c>
      <c r="B396" s="18" t="s">
        <v>4672</v>
      </c>
      <c r="C396" s="18" t="s">
        <v>4771</v>
      </c>
      <c r="D396" s="18" t="s">
        <v>16</v>
      </c>
      <c r="E396" s="18" t="s">
        <v>2490</v>
      </c>
      <c r="F396" s="18">
        <v>1</v>
      </c>
      <c r="G396" s="18" t="s">
        <v>454</v>
      </c>
      <c r="H396" s="18" t="s">
        <v>317</v>
      </c>
      <c r="J396" s="18" t="s">
        <v>4943</v>
      </c>
      <c r="L396" s="18" t="s">
        <v>7700</v>
      </c>
      <c r="M396" s="18" t="s">
        <v>4891</v>
      </c>
      <c r="N396" s="18">
        <v>5</v>
      </c>
      <c r="P396" s="23"/>
      <c r="Q396" s="23"/>
      <c r="R396" s="23"/>
      <c r="S396" s="23"/>
      <c r="T396" s="23"/>
      <c r="U396" s="23"/>
    </row>
    <row r="397" spans="1:21" ht="13.5" customHeight="1">
      <c r="A397" s="18" t="s">
        <v>3444</v>
      </c>
      <c r="B397" s="18" t="s">
        <v>4675</v>
      </c>
      <c r="C397" s="18" t="s">
        <v>4771</v>
      </c>
      <c r="D397" s="18">
        <v>4</v>
      </c>
      <c r="E397" s="18" t="s">
        <v>2490</v>
      </c>
      <c r="F397" s="18">
        <v>1</v>
      </c>
      <c r="G397" s="18" t="s">
        <v>454</v>
      </c>
      <c r="H397" s="18" t="s">
        <v>317</v>
      </c>
      <c r="J397" s="18" t="s">
        <v>8618</v>
      </c>
      <c r="L397" s="18" t="s">
        <v>15527</v>
      </c>
      <c r="M397" s="18" t="s">
        <v>15528</v>
      </c>
      <c r="N397" s="18">
        <v>11</v>
      </c>
      <c r="P397" s="23"/>
      <c r="Q397" s="23"/>
      <c r="R397" s="23"/>
      <c r="S397" s="23"/>
      <c r="T397" s="23"/>
      <c r="U397" s="23"/>
    </row>
    <row r="398" spans="1:21" ht="13.5" customHeight="1">
      <c r="A398" s="18" t="s">
        <v>3472</v>
      </c>
      <c r="B398" s="31" t="s">
        <v>4443</v>
      </c>
      <c r="C398" s="18" t="s">
        <v>4771</v>
      </c>
      <c r="D398" s="18" t="s">
        <v>16</v>
      </c>
      <c r="E398" s="18" t="s">
        <v>2490</v>
      </c>
      <c r="F398" s="18">
        <v>1</v>
      </c>
      <c r="G398" s="18" t="s">
        <v>454</v>
      </c>
      <c r="H398" s="18" t="s">
        <v>317</v>
      </c>
      <c r="P398" s="23"/>
      <c r="Q398" s="23"/>
      <c r="R398" s="23"/>
      <c r="S398" s="23"/>
      <c r="T398" s="23"/>
      <c r="U398" s="23"/>
    </row>
    <row r="399" spans="1:21" ht="13.5" customHeight="1">
      <c r="A399" s="18" t="s">
        <v>3411</v>
      </c>
      <c r="B399" s="31" t="s">
        <v>4451</v>
      </c>
      <c r="C399" s="18" t="s">
        <v>4771</v>
      </c>
      <c r="D399" s="18">
        <v>3</v>
      </c>
      <c r="E399" s="18" t="s">
        <v>2490</v>
      </c>
      <c r="F399" s="18">
        <v>1</v>
      </c>
      <c r="G399" s="18" t="s">
        <v>454</v>
      </c>
      <c r="H399" s="18" t="s">
        <v>317</v>
      </c>
      <c r="J399" s="18" t="s">
        <v>8762</v>
      </c>
      <c r="L399" s="18" t="s">
        <v>15359</v>
      </c>
      <c r="M399" s="18" t="s">
        <v>4829</v>
      </c>
      <c r="N399" s="18">
        <v>10</v>
      </c>
      <c r="P399" s="23"/>
      <c r="Q399" s="23"/>
      <c r="R399" s="23"/>
      <c r="S399" s="23"/>
      <c r="T399" s="23"/>
      <c r="U399" s="23"/>
    </row>
    <row r="400" spans="1:21" ht="13.5" customHeight="1">
      <c r="A400" s="18" t="s">
        <v>366</v>
      </c>
      <c r="B400" s="18" t="s">
        <v>4561</v>
      </c>
      <c r="C400" s="18" t="s">
        <v>4771</v>
      </c>
      <c r="D400" s="18">
        <v>3</v>
      </c>
      <c r="E400" s="18" t="s">
        <v>2490</v>
      </c>
      <c r="F400" s="18">
        <v>1</v>
      </c>
      <c r="G400" s="18" t="s">
        <v>454</v>
      </c>
      <c r="H400" s="18" t="s">
        <v>317</v>
      </c>
      <c r="P400" s="23"/>
      <c r="Q400" s="23"/>
      <c r="R400" s="23"/>
      <c r="S400" s="23"/>
      <c r="T400" s="23"/>
      <c r="U400" s="23"/>
    </row>
    <row r="401" spans="1:21" ht="13.5" customHeight="1">
      <c r="A401" s="18" t="s">
        <v>367</v>
      </c>
      <c r="B401" s="18" t="s">
        <v>4563</v>
      </c>
      <c r="C401" s="18" t="s">
        <v>4771</v>
      </c>
      <c r="D401" s="18">
        <v>5</v>
      </c>
      <c r="E401" s="18" t="s">
        <v>2490</v>
      </c>
      <c r="F401" s="18">
        <v>1</v>
      </c>
      <c r="G401" s="18" t="s">
        <v>454</v>
      </c>
      <c r="H401" s="18" t="s">
        <v>317</v>
      </c>
      <c r="P401" s="23"/>
      <c r="Q401" s="23"/>
      <c r="R401" s="23"/>
      <c r="S401" s="23"/>
      <c r="T401" s="23"/>
      <c r="U401" s="23"/>
    </row>
    <row r="402" spans="1:21" ht="13.5" customHeight="1">
      <c r="A402" s="18" t="s">
        <v>3509</v>
      </c>
      <c r="B402" s="18" t="s">
        <v>4513</v>
      </c>
      <c r="C402" s="18" t="s">
        <v>4771</v>
      </c>
      <c r="D402" s="18">
        <v>5</v>
      </c>
      <c r="E402" s="18" t="s">
        <v>2490</v>
      </c>
      <c r="F402" s="18">
        <v>1</v>
      </c>
      <c r="G402" s="18" t="s">
        <v>454</v>
      </c>
      <c r="H402" s="18" t="s">
        <v>317</v>
      </c>
      <c r="P402" s="23"/>
      <c r="Q402" s="23"/>
      <c r="R402" s="23"/>
      <c r="S402" s="23"/>
      <c r="T402" s="23"/>
      <c r="U402" s="23"/>
    </row>
    <row r="403" spans="1:21" ht="13.5" customHeight="1">
      <c r="A403" s="18" t="s">
        <v>370</v>
      </c>
      <c r="B403" s="18" t="s">
        <v>4501</v>
      </c>
      <c r="C403" s="18" t="s">
        <v>4771</v>
      </c>
      <c r="D403" s="18" t="s">
        <v>16</v>
      </c>
      <c r="E403" s="18" t="s">
        <v>2490</v>
      </c>
      <c r="F403" s="18">
        <v>1</v>
      </c>
      <c r="G403" s="18" t="s">
        <v>454</v>
      </c>
      <c r="H403" s="18" t="s">
        <v>317</v>
      </c>
      <c r="P403" s="23"/>
      <c r="Q403" s="23"/>
      <c r="R403" s="23"/>
      <c r="S403" s="23"/>
      <c r="T403" s="23"/>
      <c r="U403" s="23"/>
    </row>
    <row r="404" spans="1:21" ht="13.5" customHeight="1">
      <c r="A404" s="18" t="s">
        <v>3476</v>
      </c>
      <c r="B404" s="18" t="s">
        <v>4449</v>
      </c>
      <c r="C404" s="18" t="s">
        <v>4771</v>
      </c>
      <c r="D404" s="18">
        <v>2</v>
      </c>
      <c r="E404" s="18" t="s">
        <v>2490</v>
      </c>
      <c r="F404" s="18">
        <v>1</v>
      </c>
      <c r="G404" s="18" t="s">
        <v>454</v>
      </c>
      <c r="H404" s="18" t="s">
        <v>317</v>
      </c>
      <c r="P404" s="23"/>
      <c r="Q404" s="23"/>
      <c r="R404" s="23"/>
      <c r="S404" s="23"/>
      <c r="T404" s="23"/>
      <c r="U404" s="23"/>
    </row>
    <row r="405" spans="1:21" ht="13.5" customHeight="1">
      <c r="A405" s="18" t="s">
        <v>3521</v>
      </c>
      <c r="B405" s="31" t="s">
        <v>4555</v>
      </c>
      <c r="C405" s="18" t="s">
        <v>4771</v>
      </c>
      <c r="D405" s="18" t="s">
        <v>16</v>
      </c>
      <c r="E405" s="18" t="s">
        <v>2490</v>
      </c>
      <c r="F405" s="18">
        <v>1</v>
      </c>
      <c r="G405" s="18" t="s">
        <v>454</v>
      </c>
      <c r="H405" s="18" t="s">
        <v>317</v>
      </c>
      <c r="P405" s="23"/>
      <c r="Q405" s="23"/>
      <c r="R405" s="23"/>
      <c r="S405" s="23"/>
      <c r="T405" s="23"/>
      <c r="U405" s="23"/>
    </row>
    <row r="406" spans="1:21" ht="13.5" customHeight="1">
      <c r="A406" s="18" t="s">
        <v>3505</v>
      </c>
      <c r="B406" s="18" t="s">
        <v>4508</v>
      </c>
      <c r="C406" s="18" t="s">
        <v>4771</v>
      </c>
      <c r="D406" s="18">
        <v>3</v>
      </c>
      <c r="E406" s="18" t="s">
        <v>2490</v>
      </c>
      <c r="F406" s="18">
        <v>1</v>
      </c>
      <c r="G406" s="18" t="s">
        <v>454</v>
      </c>
      <c r="H406" s="18" t="s">
        <v>317</v>
      </c>
      <c r="P406" s="23"/>
      <c r="Q406" s="23"/>
      <c r="R406" s="23"/>
      <c r="S406" s="23"/>
      <c r="T406" s="23"/>
      <c r="U406" s="23"/>
    </row>
    <row r="407" spans="1:21" ht="13.5" customHeight="1">
      <c r="A407" s="18" t="s">
        <v>3366</v>
      </c>
      <c r="B407" s="18" t="s">
        <v>3617</v>
      </c>
      <c r="C407" s="18" t="s">
        <v>4771</v>
      </c>
      <c r="D407" s="18" t="s">
        <v>16</v>
      </c>
      <c r="E407" s="18" t="s">
        <v>2492</v>
      </c>
      <c r="F407" s="18">
        <v>1</v>
      </c>
      <c r="G407" s="18" t="s">
        <v>373</v>
      </c>
      <c r="H407" s="18" t="s">
        <v>1551</v>
      </c>
      <c r="I407" s="18" t="s">
        <v>462</v>
      </c>
      <c r="P407" s="23"/>
      <c r="Q407" s="23"/>
      <c r="R407" s="23"/>
      <c r="S407" s="23"/>
      <c r="T407" s="23"/>
      <c r="U407" s="23"/>
    </row>
    <row r="408" spans="1:21" ht="13.5" customHeight="1">
      <c r="A408" s="18" t="s">
        <v>3366</v>
      </c>
      <c r="B408" s="18" t="s">
        <v>3617</v>
      </c>
      <c r="C408" s="18" t="s">
        <v>4771</v>
      </c>
      <c r="D408" s="18" t="s">
        <v>16</v>
      </c>
      <c r="E408" s="18" t="s">
        <v>2492</v>
      </c>
      <c r="F408" s="18">
        <v>1</v>
      </c>
      <c r="G408" s="18" t="s">
        <v>373</v>
      </c>
      <c r="H408" s="18" t="s">
        <v>1551</v>
      </c>
      <c r="I408" s="18" t="s">
        <v>463</v>
      </c>
      <c r="P408" s="23"/>
      <c r="Q408" s="23"/>
      <c r="R408" s="23"/>
      <c r="S408" s="23"/>
      <c r="T408" s="23"/>
      <c r="U408" s="23"/>
    </row>
    <row r="409" spans="1:21" ht="13.5" customHeight="1">
      <c r="A409" s="18" t="s">
        <v>3367</v>
      </c>
      <c r="B409" s="18" t="s">
        <v>3618</v>
      </c>
      <c r="C409" s="18" t="s">
        <v>4771</v>
      </c>
      <c r="D409" s="18" t="s">
        <v>16</v>
      </c>
      <c r="E409" s="18" t="s">
        <v>2492</v>
      </c>
      <c r="F409" s="18">
        <v>1</v>
      </c>
      <c r="G409" s="18" t="s">
        <v>373</v>
      </c>
      <c r="H409" s="18" t="s">
        <v>1551</v>
      </c>
      <c r="I409" s="18" t="s">
        <v>462</v>
      </c>
      <c r="P409" s="23"/>
      <c r="Q409" s="23"/>
      <c r="R409" s="23"/>
      <c r="S409" s="23"/>
      <c r="T409" s="23"/>
      <c r="U409" s="23"/>
    </row>
    <row r="410" spans="1:21" ht="13.5" customHeight="1">
      <c r="A410" s="18" t="s">
        <v>3367</v>
      </c>
      <c r="B410" s="18" t="s">
        <v>3618</v>
      </c>
      <c r="C410" s="18" t="s">
        <v>4771</v>
      </c>
      <c r="D410" s="18" t="s">
        <v>16</v>
      </c>
      <c r="E410" s="18" t="s">
        <v>2492</v>
      </c>
      <c r="F410" s="18">
        <v>1</v>
      </c>
      <c r="G410" s="18" t="s">
        <v>373</v>
      </c>
      <c r="H410" s="18" t="s">
        <v>1551</v>
      </c>
      <c r="I410" s="18" t="s">
        <v>463</v>
      </c>
      <c r="P410" s="23"/>
      <c r="Q410" s="23"/>
      <c r="R410" s="23"/>
      <c r="S410" s="23"/>
      <c r="T410" s="23"/>
      <c r="U410" s="23"/>
    </row>
    <row r="411" spans="1:21" ht="13.5" customHeight="1">
      <c r="A411" s="18" t="s">
        <v>3389</v>
      </c>
      <c r="B411" s="18" t="s">
        <v>3586</v>
      </c>
      <c r="C411" s="18" t="s">
        <v>4771</v>
      </c>
      <c r="D411" s="18" t="s">
        <v>16</v>
      </c>
      <c r="E411" s="18" t="s">
        <v>2492</v>
      </c>
      <c r="F411" s="18">
        <v>1</v>
      </c>
      <c r="G411" s="18" t="s">
        <v>373</v>
      </c>
      <c r="H411" s="18" t="s">
        <v>1551</v>
      </c>
      <c r="I411" s="18" t="s">
        <v>462</v>
      </c>
      <c r="J411" s="18" t="s">
        <v>7813</v>
      </c>
      <c r="K411" s="18" t="s">
        <v>7688</v>
      </c>
      <c r="M411" s="18" t="s">
        <v>7814</v>
      </c>
      <c r="N411" s="18" t="s">
        <v>267</v>
      </c>
      <c r="P411" s="23"/>
      <c r="Q411" s="23"/>
      <c r="R411" s="23"/>
      <c r="S411" s="23"/>
      <c r="T411" s="23"/>
      <c r="U411" s="23"/>
    </row>
    <row r="412" spans="1:21" ht="13.5" customHeight="1">
      <c r="A412" s="18" t="s">
        <v>3389</v>
      </c>
      <c r="B412" s="18" t="s">
        <v>3586</v>
      </c>
      <c r="C412" s="18" t="s">
        <v>4771</v>
      </c>
      <c r="D412" s="18" t="s">
        <v>16</v>
      </c>
      <c r="E412" s="18" t="s">
        <v>2492</v>
      </c>
      <c r="F412" s="18">
        <v>1</v>
      </c>
      <c r="G412" s="18" t="s">
        <v>373</v>
      </c>
      <c r="H412" s="18" t="s">
        <v>1551</v>
      </c>
      <c r="I412" s="18" t="s">
        <v>463</v>
      </c>
      <c r="J412" s="18" t="s">
        <v>7813</v>
      </c>
      <c r="L412" s="18" t="s">
        <v>7815</v>
      </c>
      <c r="M412" s="18" t="s">
        <v>7816</v>
      </c>
      <c r="N412" s="18" t="s">
        <v>904</v>
      </c>
      <c r="O412" s="18" t="s">
        <v>3912</v>
      </c>
      <c r="P412" s="23"/>
      <c r="Q412" s="23"/>
      <c r="R412" s="23"/>
      <c r="S412" s="23"/>
      <c r="T412" s="23"/>
      <c r="U412" s="23"/>
    </row>
    <row r="413" spans="1:21" ht="13.5" customHeight="1">
      <c r="A413" s="18" t="s">
        <v>3388</v>
      </c>
      <c r="B413" s="18" t="s">
        <v>3585</v>
      </c>
      <c r="C413" s="18" t="s">
        <v>4771</v>
      </c>
      <c r="D413" s="18" t="s">
        <v>16</v>
      </c>
      <c r="E413" s="18" t="s">
        <v>2492</v>
      </c>
      <c r="F413" s="18">
        <v>1</v>
      </c>
      <c r="G413" s="18" t="s">
        <v>373</v>
      </c>
      <c r="H413" s="18" t="s">
        <v>1551</v>
      </c>
      <c r="I413" s="18" t="s">
        <v>462</v>
      </c>
      <c r="J413" s="18" t="s">
        <v>7813</v>
      </c>
      <c r="K413" s="18" t="s">
        <v>7689</v>
      </c>
      <c r="M413" s="18" t="s">
        <v>7814</v>
      </c>
      <c r="N413" s="18" t="s">
        <v>267</v>
      </c>
      <c r="P413" s="23"/>
      <c r="Q413" s="23"/>
      <c r="R413" s="23"/>
      <c r="S413" s="23"/>
      <c r="T413" s="23"/>
      <c r="U413" s="23"/>
    </row>
    <row r="414" spans="1:21" ht="13.5" customHeight="1">
      <c r="A414" s="18" t="s">
        <v>3388</v>
      </c>
      <c r="B414" s="18" t="s">
        <v>3585</v>
      </c>
      <c r="C414" s="18" t="s">
        <v>4771</v>
      </c>
      <c r="D414" s="18" t="s">
        <v>16</v>
      </c>
      <c r="E414" s="18" t="s">
        <v>2492</v>
      </c>
      <c r="F414" s="18">
        <v>1</v>
      </c>
      <c r="G414" s="18" t="s">
        <v>373</v>
      </c>
      <c r="H414" s="18" t="s">
        <v>1551</v>
      </c>
      <c r="I414" s="18" t="s">
        <v>463</v>
      </c>
      <c r="J414" s="18" t="s">
        <v>7813</v>
      </c>
      <c r="L414" s="18" t="s">
        <v>7817</v>
      </c>
      <c r="M414" s="18" t="s">
        <v>7816</v>
      </c>
      <c r="N414" s="18" t="s">
        <v>904</v>
      </c>
      <c r="O414" s="18" t="s">
        <v>3912</v>
      </c>
      <c r="P414" s="23"/>
      <c r="Q414" s="23"/>
      <c r="R414" s="23"/>
      <c r="S414" s="23"/>
      <c r="T414" s="23"/>
      <c r="U414" s="23"/>
    </row>
    <row r="415" spans="1:21" ht="13.5" customHeight="1">
      <c r="A415" s="18" t="s">
        <v>3370</v>
      </c>
      <c r="B415" s="18" t="s">
        <v>3622</v>
      </c>
      <c r="C415" s="18" t="s">
        <v>4771</v>
      </c>
      <c r="D415" s="18" t="s">
        <v>16</v>
      </c>
      <c r="E415" s="18" t="s">
        <v>2492</v>
      </c>
      <c r="F415" s="18">
        <v>1</v>
      </c>
      <c r="G415" s="18" t="s">
        <v>373</v>
      </c>
      <c r="H415" s="18" t="s">
        <v>1551</v>
      </c>
      <c r="I415" s="18" t="s">
        <v>462</v>
      </c>
      <c r="P415" s="23"/>
      <c r="Q415" s="23"/>
      <c r="R415" s="23"/>
      <c r="S415" s="23"/>
      <c r="T415" s="23"/>
      <c r="U415" s="23"/>
    </row>
    <row r="416" spans="1:21" ht="13.5" customHeight="1">
      <c r="A416" s="18" t="s">
        <v>3370</v>
      </c>
      <c r="B416" s="18" t="s">
        <v>3622</v>
      </c>
      <c r="C416" s="18" t="s">
        <v>4771</v>
      </c>
      <c r="D416" s="18" t="s">
        <v>16</v>
      </c>
      <c r="E416" s="18" t="s">
        <v>2492</v>
      </c>
      <c r="F416" s="18">
        <v>1</v>
      </c>
      <c r="G416" s="18" t="s">
        <v>373</v>
      </c>
      <c r="H416" s="18" t="s">
        <v>1551</v>
      </c>
      <c r="I416" s="18" t="s">
        <v>463</v>
      </c>
      <c r="P416" s="23"/>
      <c r="Q416" s="23"/>
      <c r="R416" s="23"/>
      <c r="S416" s="23"/>
      <c r="T416" s="23"/>
      <c r="U416" s="23"/>
    </row>
    <row r="417" spans="1:21" ht="13.5" customHeight="1">
      <c r="A417" s="18" t="s">
        <v>3369</v>
      </c>
      <c r="B417" s="18" t="s">
        <v>3621</v>
      </c>
      <c r="C417" s="18" t="s">
        <v>4771</v>
      </c>
      <c r="D417" s="18" t="s">
        <v>16</v>
      </c>
      <c r="E417" s="18" t="s">
        <v>2492</v>
      </c>
      <c r="F417" s="18">
        <v>1</v>
      </c>
      <c r="G417" s="18" t="s">
        <v>373</v>
      </c>
      <c r="H417" s="18" t="s">
        <v>1551</v>
      </c>
      <c r="I417" s="18" t="s">
        <v>462</v>
      </c>
      <c r="P417" s="23"/>
      <c r="Q417" s="23"/>
      <c r="R417" s="23"/>
      <c r="S417" s="23"/>
      <c r="T417" s="23"/>
      <c r="U417" s="23"/>
    </row>
    <row r="418" spans="1:21" ht="13.5" customHeight="1">
      <c r="A418" s="18" t="s">
        <v>3369</v>
      </c>
      <c r="B418" s="18" t="s">
        <v>3621</v>
      </c>
      <c r="C418" s="18" t="s">
        <v>4771</v>
      </c>
      <c r="D418" s="18" t="s">
        <v>16</v>
      </c>
      <c r="E418" s="18" t="s">
        <v>2492</v>
      </c>
      <c r="F418" s="18">
        <v>1</v>
      </c>
      <c r="G418" s="18" t="s">
        <v>373</v>
      </c>
      <c r="H418" s="18" t="s">
        <v>1551</v>
      </c>
      <c r="I418" s="18" t="s">
        <v>463</v>
      </c>
      <c r="P418" s="23"/>
      <c r="Q418" s="23"/>
      <c r="R418" s="23"/>
      <c r="S418" s="23"/>
      <c r="T418" s="23"/>
      <c r="U418" s="23"/>
    </row>
    <row r="419" spans="1:21" ht="13.5" customHeight="1">
      <c r="A419" s="18" t="s">
        <v>3333</v>
      </c>
      <c r="B419" s="31" t="s">
        <v>3665</v>
      </c>
      <c r="C419" s="18" t="s">
        <v>4771</v>
      </c>
      <c r="D419" s="18" t="s">
        <v>16</v>
      </c>
      <c r="E419" s="18" t="s">
        <v>2492</v>
      </c>
      <c r="F419" s="18">
        <v>1</v>
      </c>
      <c r="G419" s="18" t="s">
        <v>373</v>
      </c>
      <c r="H419" s="18" t="s">
        <v>1551</v>
      </c>
      <c r="I419" s="18" t="s">
        <v>462</v>
      </c>
      <c r="J419" s="18" t="s">
        <v>15529</v>
      </c>
      <c r="K419" s="18" t="s">
        <v>15530</v>
      </c>
      <c r="M419" s="18" t="s">
        <v>15531</v>
      </c>
      <c r="N419" s="18" t="s">
        <v>15309</v>
      </c>
      <c r="P419" s="23"/>
      <c r="Q419" s="23"/>
      <c r="R419" s="23"/>
      <c r="S419" s="23"/>
      <c r="T419" s="23"/>
      <c r="U419" s="23"/>
    </row>
    <row r="420" spans="1:21" ht="13.5" customHeight="1">
      <c r="A420" s="18" t="s">
        <v>3333</v>
      </c>
      <c r="B420" s="31" t="s">
        <v>3665</v>
      </c>
      <c r="C420" s="18" t="s">
        <v>4771</v>
      </c>
      <c r="D420" s="18" t="s">
        <v>16</v>
      </c>
      <c r="E420" s="18" t="s">
        <v>2492</v>
      </c>
      <c r="F420" s="18">
        <v>1</v>
      </c>
      <c r="G420" s="18" t="s">
        <v>373</v>
      </c>
      <c r="H420" s="18" t="s">
        <v>1551</v>
      </c>
      <c r="I420" s="18" t="s">
        <v>463</v>
      </c>
      <c r="J420" s="18" t="s">
        <v>15529</v>
      </c>
      <c r="L420" s="18" t="s">
        <v>15532</v>
      </c>
      <c r="M420" s="18" t="s">
        <v>15533</v>
      </c>
      <c r="N420" s="18" t="s">
        <v>902</v>
      </c>
      <c r="O420" s="18" t="s">
        <v>15322</v>
      </c>
      <c r="P420" s="23"/>
      <c r="Q420" s="23"/>
      <c r="R420" s="23"/>
      <c r="S420" s="23"/>
      <c r="T420" s="23"/>
      <c r="U420" s="23"/>
    </row>
    <row r="421" spans="1:21" ht="13.5" customHeight="1">
      <c r="A421" s="18" t="s">
        <v>3334</v>
      </c>
      <c r="B421" s="18" t="s">
        <v>3666</v>
      </c>
      <c r="C421" s="18" t="s">
        <v>4771</v>
      </c>
      <c r="D421" s="18" t="s">
        <v>16</v>
      </c>
      <c r="E421" s="18" t="s">
        <v>2492</v>
      </c>
      <c r="F421" s="18">
        <v>1</v>
      </c>
      <c r="G421" s="18" t="s">
        <v>373</v>
      </c>
      <c r="H421" s="18" t="s">
        <v>1551</v>
      </c>
      <c r="I421" s="18" t="s">
        <v>462</v>
      </c>
      <c r="J421" s="18" t="s">
        <v>15529</v>
      </c>
      <c r="K421" s="18" t="s">
        <v>15534</v>
      </c>
      <c r="M421" s="18" t="s">
        <v>15531</v>
      </c>
      <c r="N421" s="18" t="s">
        <v>15309</v>
      </c>
      <c r="P421" s="23"/>
      <c r="Q421" s="23"/>
      <c r="R421" s="23"/>
      <c r="S421" s="23"/>
      <c r="T421" s="23"/>
      <c r="U421" s="23"/>
    </row>
    <row r="422" spans="1:21" ht="13.5" customHeight="1">
      <c r="A422" s="18" t="s">
        <v>3334</v>
      </c>
      <c r="B422" s="18" t="s">
        <v>3666</v>
      </c>
      <c r="C422" s="18" t="s">
        <v>4771</v>
      </c>
      <c r="D422" s="18" t="s">
        <v>16</v>
      </c>
      <c r="E422" s="18" t="s">
        <v>2492</v>
      </c>
      <c r="F422" s="18">
        <v>1</v>
      </c>
      <c r="G422" s="18" t="s">
        <v>373</v>
      </c>
      <c r="H422" s="18" t="s">
        <v>1551</v>
      </c>
      <c r="I422" s="18" t="s">
        <v>463</v>
      </c>
      <c r="J422" s="18" t="s">
        <v>15529</v>
      </c>
      <c r="L422" s="18" t="s">
        <v>15535</v>
      </c>
      <c r="M422" s="18" t="s">
        <v>15533</v>
      </c>
      <c r="N422" s="18" t="s">
        <v>902</v>
      </c>
      <c r="O422" s="18" t="s">
        <v>15322</v>
      </c>
      <c r="P422" s="23"/>
      <c r="Q422" s="23"/>
      <c r="R422" s="23"/>
      <c r="S422" s="23"/>
      <c r="T422" s="23"/>
      <c r="U422" s="23"/>
    </row>
    <row r="423" spans="1:21" ht="13.5" customHeight="1">
      <c r="A423" s="18" t="s">
        <v>3399</v>
      </c>
      <c r="B423" s="18" t="s">
        <v>3569</v>
      </c>
      <c r="C423" s="18" t="s">
        <v>4771</v>
      </c>
      <c r="D423" s="18" t="s">
        <v>16</v>
      </c>
      <c r="E423" s="18" t="s">
        <v>2492</v>
      </c>
      <c r="F423" s="18">
        <v>1</v>
      </c>
      <c r="G423" s="18" t="s">
        <v>373</v>
      </c>
      <c r="H423" s="18" t="s">
        <v>1551</v>
      </c>
      <c r="I423" s="18" t="s">
        <v>462</v>
      </c>
      <c r="P423" s="23"/>
      <c r="Q423" s="23"/>
      <c r="R423" s="23"/>
      <c r="S423" s="23"/>
      <c r="T423" s="23"/>
      <c r="U423" s="23"/>
    </row>
    <row r="424" spans="1:21" ht="13.5" customHeight="1">
      <c r="A424" s="18" t="s">
        <v>3399</v>
      </c>
      <c r="B424" s="18" t="s">
        <v>3569</v>
      </c>
      <c r="C424" s="18" t="s">
        <v>4771</v>
      </c>
      <c r="D424" s="18" t="s">
        <v>16</v>
      </c>
      <c r="E424" s="18" t="s">
        <v>2492</v>
      </c>
      <c r="F424" s="18">
        <v>1</v>
      </c>
      <c r="G424" s="18" t="s">
        <v>373</v>
      </c>
      <c r="H424" s="18" t="s">
        <v>1551</v>
      </c>
      <c r="I424" s="18" t="s">
        <v>463</v>
      </c>
      <c r="P424" s="23"/>
      <c r="Q424" s="23"/>
      <c r="R424" s="23"/>
      <c r="S424" s="23"/>
      <c r="T424" s="23"/>
      <c r="U424" s="23"/>
    </row>
    <row r="425" spans="1:21" ht="13.5" customHeight="1">
      <c r="A425" s="18" t="s">
        <v>3400</v>
      </c>
      <c r="B425" s="18" t="s">
        <v>3570</v>
      </c>
      <c r="C425" s="18" t="s">
        <v>4771</v>
      </c>
      <c r="D425" s="18" t="s">
        <v>16</v>
      </c>
      <c r="E425" s="18" t="s">
        <v>2492</v>
      </c>
      <c r="F425" s="18">
        <v>1</v>
      </c>
      <c r="G425" s="18" t="s">
        <v>373</v>
      </c>
      <c r="H425" s="18" t="s">
        <v>1551</v>
      </c>
      <c r="I425" s="18" t="s">
        <v>462</v>
      </c>
      <c r="P425" s="23"/>
      <c r="Q425" s="23"/>
      <c r="R425" s="23"/>
      <c r="S425" s="23"/>
      <c r="T425" s="23"/>
      <c r="U425" s="23"/>
    </row>
    <row r="426" spans="1:21" ht="13.5" customHeight="1">
      <c r="A426" s="18" t="s">
        <v>3400</v>
      </c>
      <c r="B426" s="18" t="s">
        <v>3570</v>
      </c>
      <c r="C426" s="18" t="s">
        <v>4771</v>
      </c>
      <c r="D426" s="18" t="s">
        <v>16</v>
      </c>
      <c r="E426" s="18" t="s">
        <v>2492</v>
      </c>
      <c r="F426" s="18">
        <v>1</v>
      </c>
      <c r="G426" s="18" t="s">
        <v>373</v>
      </c>
      <c r="H426" s="18" t="s">
        <v>1551</v>
      </c>
      <c r="I426" s="18" t="s">
        <v>463</v>
      </c>
      <c r="P426" s="23"/>
      <c r="Q426" s="23"/>
      <c r="R426" s="23"/>
      <c r="S426" s="23"/>
      <c r="T426" s="23"/>
      <c r="U426" s="23"/>
    </row>
    <row r="427" spans="1:21" ht="13.5" customHeight="1">
      <c r="A427" s="18" t="s">
        <v>3402</v>
      </c>
      <c r="B427" s="18" t="s">
        <v>3574</v>
      </c>
      <c r="C427" s="18" t="s">
        <v>4771</v>
      </c>
      <c r="D427" s="18" t="s">
        <v>16</v>
      </c>
      <c r="E427" s="18" t="s">
        <v>2492</v>
      </c>
      <c r="F427" s="18">
        <v>1</v>
      </c>
      <c r="G427" s="18" t="s">
        <v>373</v>
      </c>
      <c r="H427" s="18" t="s">
        <v>1551</v>
      </c>
      <c r="I427" s="18" t="s">
        <v>462</v>
      </c>
      <c r="P427" s="23"/>
      <c r="Q427" s="23"/>
      <c r="R427" s="23"/>
      <c r="S427" s="23"/>
      <c r="T427" s="23"/>
      <c r="U427" s="23"/>
    </row>
    <row r="428" spans="1:21" ht="13.5" customHeight="1">
      <c r="A428" s="18" t="s">
        <v>3402</v>
      </c>
      <c r="B428" s="18" t="s">
        <v>3574</v>
      </c>
      <c r="C428" s="18" t="s">
        <v>4771</v>
      </c>
      <c r="D428" s="18" t="s">
        <v>16</v>
      </c>
      <c r="E428" s="18" t="s">
        <v>2492</v>
      </c>
      <c r="F428" s="18">
        <v>1</v>
      </c>
      <c r="G428" s="18" t="s">
        <v>373</v>
      </c>
      <c r="H428" s="18" t="s">
        <v>1551</v>
      </c>
      <c r="I428" s="18" t="s">
        <v>463</v>
      </c>
      <c r="P428" s="23"/>
      <c r="Q428" s="23"/>
      <c r="R428" s="23"/>
      <c r="S428" s="23"/>
      <c r="T428" s="23"/>
      <c r="U428" s="23"/>
    </row>
    <row r="429" spans="1:21" ht="13.5" customHeight="1">
      <c r="A429" s="18" t="s">
        <v>3401</v>
      </c>
      <c r="B429" s="18" t="s">
        <v>3573</v>
      </c>
      <c r="C429" s="18" t="s">
        <v>4771</v>
      </c>
      <c r="D429" s="18" t="s">
        <v>16</v>
      </c>
      <c r="E429" s="18" t="s">
        <v>2492</v>
      </c>
      <c r="F429" s="18">
        <v>1</v>
      </c>
      <c r="G429" s="18" t="s">
        <v>373</v>
      </c>
      <c r="H429" s="18" t="s">
        <v>1551</v>
      </c>
      <c r="I429" s="18" t="s">
        <v>462</v>
      </c>
      <c r="P429" s="23"/>
      <c r="Q429" s="23"/>
      <c r="R429" s="23"/>
      <c r="S429" s="23"/>
      <c r="T429" s="23"/>
      <c r="U429" s="23"/>
    </row>
    <row r="430" spans="1:21" ht="13.5" customHeight="1">
      <c r="A430" s="18" t="s">
        <v>3401</v>
      </c>
      <c r="B430" s="18" t="s">
        <v>3573</v>
      </c>
      <c r="C430" s="18" t="s">
        <v>4771</v>
      </c>
      <c r="D430" s="18" t="s">
        <v>16</v>
      </c>
      <c r="E430" s="18" t="s">
        <v>2492</v>
      </c>
      <c r="F430" s="18">
        <v>1</v>
      </c>
      <c r="G430" s="18" t="s">
        <v>373</v>
      </c>
      <c r="H430" s="18" t="s">
        <v>1551</v>
      </c>
      <c r="I430" s="18" t="s">
        <v>463</v>
      </c>
      <c r="P430" s="23"/>
      <c r="Q430" s="23"/>
      <c r="R430" s="23"/>
      <c r="S430" s="23"/>
      <c r="T430" s="23"/>
      <c r="U430" s="23"/>
    </row>
    <row r="431" spans="1:21" ht="13.5" customHeight="1">
      <c r="A431" s="18" t="s">
        <v>3355</v>
      </c>
      <c r="B431" s="18" t="s">
        <v>3633</v>
      </c>
      <c r="C431" s="18" t="s">
        <v>4771</v>
      </c>
      <c r="D431" s="18" t="s">
        <v>16</v>
      </c>
      <c r="E431" s="18" t="s">
        <v>2492</v>
      </c>
      <c r="F431" s="18">
        <v>1</v>
      </c>
      <c r="G431" s="18" t="s">
        <v>373</v>
      </c>
      <c r="H431" s="18" t="s">
        <v>1551</v>
      </c>
      <c r="I431" s="18" t="s">
        <v>462</v>
      </c>
      <c r="P431" s="23"/>
      <c r="Q431" s="23"/>
      <c r="R431" s="23"/>
      <c r="S431" s="23"/>
      <c r="T431" s="23"/>
      <c r="U431" s="23"/>
    </row>
    <row r="432" spans="1:21" ht="13.5" customHeight="1">
      <c r="A432" s="18" t="s">
        <v>3355</v>
      </c>
      <c r="B432" s="18" t="s">
        <v>3633</v>
      </c>
      <c r="C432" s="18" t="s">
        <v>4771</v>
      </c>
      <c r="D432" s="18" t="s">
        <v>16</v>
      </c>
      <c r="E432" s="18" t="s">
        <v>2492</v>
      </c>
      <c r="F432" s="18">
        <v>1</v>
      </c>
      <c r="G432" s="18" t="s">
        <v>373</v>
      </c>
      <c r="H432" s="18" t="s">
        <v>1551</v>
      </c>
      <c r="I432" s="18" t="s">
        <v>463</v>
      </c>
      <c r="P432" s="23"/>
      <c r="Q432" s="23"/>
      <c r="R432" s="23"/>
      <c r="S432" s="23"/>
      <c r="T432" s="23"/>
      <c r="U432" s="23"/>
    </row>
    <row r="433" spans="1:21" ht="13.5" customHeight="1">
      <c r="A433" s="18" t="s">
        <v>3356</v>
      </c>
      <c r="B433" s="18" t="s">
        <v>3634</v>
      </c>
      <c r="C433" s="18" t="s">
        <v>4771</v>
      </c>
      <c r="D433" s="18" t="s">
        <v>16</v>
      </c>
      <c r="E433" s="18" t="s">
        <v>2492</v>
      </c>
      <c r="F433" s="18">
        <v>1</v>
      </c>
      <c r="G433" s="18" t="s">
        <v>373</v>
      </c>
      <c r="H433" s="18" t="s">
        <v>1551</v>
      </c>
      <c r="I433" s="18" t="s">
        <v>462</v>
      </c>
      <c r="P433" s="23"/>
      <c r="Q433" s="23"/>
      <c r="R433" s="23"/>
      <c r="S433" s="23"/>
      <c r="T433" s="23"/>
      <c r="U433" s="23"/>
    </row>
    <row r="434" spans="1:21" ht="13.5" customHeight="1">
      <c r="A434" s="18" t="s">
        <v>3356</v>
      </c>
      <c r="B434" s="18" t="s">
        <v>3634</v>
      </c>
      <c r="C434" s="18" t="s">
        <v>4771</v>
      </c>
      <c r="D434" s="18" t="s">
        <v>16</v>
      </c>
      <c r="E434" s="18" t="s">
        <v>2492</v>
      </c>
      <c r="F434" s="18">
        <v>1</v>
      </c>
      <c r="G434" s="18" t="s">
        <v>373</v>
      </c>
      <c r="H434" s="18" t="s">
        <v>1551</v>
      </c>
      <c r="I434" s="18" t="s">
        <v>463</v>
      </c>
      <c r="P434" s="23"/>
      <c r="Q434" s="23"/>
      <c r="R434" s="23"/>
      <c r="S434" s="23"/>
      <c r="T434" s="23"/>
      <c r="U434" s="23"/>
    </row>
    <row r="435" spans="1:21" ht="13.5" customHeight="1">
      <c r="A435" s="18" t="s">
        <v>3371</v>
      </c>
      <c r="B435" s="18" t="s">
        <v>3625</v>
      </c>
      <c r="C435" s="18" t="s">
        <v>4771</v>
      </c>
      <c r="D435" s="18" t="s">
        <v>16</v>
      </c>
      <c r="E435" s="18" t="s">
        <v>2492</v>
      </c>
      <c r="F435" s="18">
        <v>1</v>
      </c>
      <c r="G435" s="18" t="s">
        <v>373</v>
      </c>
      <c r="H435" s="18" t="s">
        <v>1551</v>
      </c>
      <c r="I435" s="18" t="s">
        <v>462</v>
      </c>
      <c r="P435" s="23"/>
      <c r="Q435" s="23"/>
      <c r="R435" s="23"/>
      <c r="S435" s="23"/>
      <c r="T435" s="23"/>
      <c r="U435" s="23"/>
    </row>
    <row r="436" spans="1:21" ht="13.5" customHeight="1">
      <c r="A436" s="18" t="s">
        <v>3371</v>
      </c>
      <c r="B436" s="18" t="s">
        <v>3625</v>
      </c>
      <c r="C436" s="18" t="s">
        <v>4771</v>
      </c>
      <c r="D436" s="18" t="s">
        <v>16</v>
      </c>
      <c r="E436" s="18" t="s">
        <v>2492</v>
      </c>
      <c r="F436" s="18">
        <v>1</v>
      </c>
      <c r="G436" s="18" t="s">
        <v>373</v>
      </c>
      <c r="H436" s="18" t="s">
        <v>1551</v>
      </c>
      <c r="I436" s="18" t="s">
        <v>463</v>
      </c>
      <c r="P436" s="23"/>
      <c r="Q436" s="23"/>
      <c r="R436" s="23"/>
      <c r="S436" s="23"/>
      <c r="T436" s="23"/>
      <c r="U436" s="23"/>
    </row>
    <row r="437" spans="1:21" ht="13.5" customHeight="1">
      <c r="A437" s="18" t="s">
        <v>3372</v>
      </c>
      <c r="B437" s="18" t="s">
        <v>3626</v>
      </c>
      <c r="C437" s="18" t="s">
        <v>4771</v>
      </c>
      <c r="D437" s="18" t="s">
        <v>16</v>
      </c>
      <c r="E437" s="18" t="s">
        <v>2492</v>
      </c>
      <c r="F437" s="18">
        <v>1</v>
      </c>
      <c r="G437" s="18" t="s">
        <v>373</v>
      </c>
      <c r="H437" s="18" t="s">
        <v>1551</v>
      </c>
      <c r="I437" s="18" t="s">
        <v>462</v>
      </c>
      <c r="P437" s="23"/>
      <c r="Q437" s="23"/>
      <c r="R437" s="23"/>
      <c r="S437" s="23"/>
      <c r="T437" s="23"/>
      <c r="U437" s="23"/>
    </row>
    <row r="438" spans="1:21" ht="13.5" customHeight="1">
      <c r="A438" s="18" t="s">
        <v>3372</v>
      </c>
      <c r="B438" s="18" t="s">
        <v>3626</v>
      </c>
      <c r="C438" s="18" t="s">
        <v>4771</v>
      </c>
      <c r="D438" s="18" t="s">
        <v>16</v>
      </c>
      <c r="E438" s="18" t="s">
        <v>2492</v>
      </c>
      <c r="F438" s="18">
        <v>1</v>
      </c>
      <c r="G438" s="18" t="s">
        <v>373</v>
      </c>
      <c r="H438" s="18" t="s">
        <v>1551</v>
      </c>
      <c r="I438" s="18" t="s">
        <v>463</v>
      </c>
      <c r="P438" s="23"/>
      <c r="Q438" s="23"/>
      <c r="R438" s="23"/>
      <c r="S438" s="23"/>
      <c r="T438" s="23"/>
      <c r="U438" s="23"/>
    </row>
    <row r="439" spans="1:21" ht="13.5" customHeight="1">
      <c r="A439" s="18" t="s">
        <v>3345</v>
      </c>
      <c r="B439" s="18" t="s">
        <v>3650</v>
      </c>
      <c r="C439" s="18" t="s">
        <v>4771</v>
      </c>
      <c r="D439" s="18" t="s">
        <v>16</v>
      </c>
      <c r="E439" s="18" t="s">
        <v>2492</v>
      </c>
      <c r="F439" s="18">
        <v>1</v>
      </c>
      <c r="G439" s="18" t="s">
        <v>373</v>
      </c>
      <c r="H439" s="18" t="s">
        <v>1551</v>
      </c>
      <c r="I439" s="18" t="s">
        <v>462</v>
      </c>
      <c r="J439" s="18" t="s">
        <v>15536</v>
      </c>
      <c r="K439" s="18" t="s">
        <v>15537</v>
      </c>
      <c r="M439" s="18" t="s">
        <v>15538</v>
      </c>
      <c r="N439" s="18" t="s">
        <v>94</v>
      </c>
      <c r="P439" s="23"/>
      <c r="Q439" s="23"/>
      <c r="R439" s="23"/>
      <c r="S439" s="23"/>
      <c r="T439" s="23"/>
      <c r="U439" s="23"/>
    </row>
    <row r="440" spans="1:21" ht="13.5" customHeight="1">
      <c r="A440" s="18" t="s">
        <v>3345</v>
      </c>
      <c r="B440" s="18" t="s">
        <v>3650</v>
      </c>
      <c r="C440" s="18" t="s">
        <v>4771</v>
      </c>
      <c r="D440" s="18" t="s">
        <v>16</v>
      </c>
      <c r="E440" s="18" t="s">
        <v>2492</v>
      </c>
      <c r="F440" s="18">
        <v>1</v>
      </c>
      <c r="G440" s="18" t="s">
        <v>373</v>
      </c>
      <c r="H440" s="18" t="s">
        <v>1551</v>
      </c>
      <c r="I440" s="18" t="s">
        <v>463</v>
      </c>
      <c r="J440" s="18" t="s">
        <v>15536</v>
      </c>
      <c r="L440" s="18" t="s">
        <v>15539</v>
      </c>
      <c r="M440" s="18" t="s">
        <v>15540</v>
      </c>
      <c r="N440" s="18" t="s">
        <v>902</v>
      </c>
      <c r="O440" s="18" t="s">
        <v>15314</v>
      </c>
      <c r="P440" s="23"/>
      <c r="Q440" s="23"/>
      <c r="R440" s="23"/>
      <c r="S440" s="23"/>
      <c r="T440" s="23"/>
      <c r="U440" s="23"/>
    </row>
    <row r="441" spans="1:21" ht="13.5" customHeight="1">
      <c r="A441" s="18" t="s">
        <v>3344</v>
      </c>
      <c r="B441" s="18" t="s">
        <v>3649</v>
      </c>
      <c r="C441" s="18" t="s">
        <v>4771</v>
      </c>
      <c r="D441" s="18" t="s">
        <v>16</v>
      </c>
      <c r="E441" s="18" t="s">
        <v>2492</v>
      </c>
      <c r="F441" s="18">
        <v>1</v>
      </c>
      <c r="G441" s="18" t="s">
        <v>373</v>
      </c>
      <c r="H441" s="18" t="s">
        <v>1551</v>
      </c>
      <c r="I441" s="18" t="s">
        <v>462</v>
      </c>
      <c r="J441" s="18" t="s">
        <v>15536</v>
      </c>
      <c r="K441" s="18" t="s">
        <v>15541</v>
      </c>
      <c r="M441" s="18" t="s">
        <v>15538</v>
      </c>
      <c r="N441" s="18" t="s">
        <v>94</v>
      </c>
      <c r="P441" s="23"/>
      <c r="Q441" s="23"/>
      <c r="R441" s="23"/>
      <c r="S441" s="23"/>
      <c r="T441" s="23"/>
      <c r="U441" s="23"/>
    </row>
    <row r="442" spans="1:21" ht="13.5" customHeight="1">
      <c r="A442" s="18" t="s">
        <v>3344</v>
      </c>
      <c r="B442" s="18" t="s">
        <v>3649</v>
      </c>
      <c r="C442" s="18" t="s">
        <v>4771</v>
      </c>
      <c r="D442" s="18" t="s">
        <v>16</v>
      </c>
      <c r="E442" s="18" t="s">
        <v>2492</v>
      </c>
      <c r="F442" s="18">
        <v>1</v>
      </c>
      <c r="G442" s="18" t="s">
        <v>373</v>
      </c>
      <c r="H442" s="18" t="s">
        <v>1551</v>
      </c>
      <c r="I442" s="18" t="s">
        <v>463</v>
      </c>
      <c r="J442" s="18" t="s">
        <v>15536</v>
      </c>
      <c r="L442" s="18" t="s">
        <v>15542</v>
      </c>
      <c r="M442" s="18" t="s">
        <v>15540</v>
      </c>
      <c r="N442" s="18" t="s">
        <v>902</v>
      </c>
      <c r="O442" s="18" t="s">
        <v>15314</v>
      </c>
      <c r="P442" s="23"/>
      <c r="Q442" s="23"/>
      <c r="R442" s="23"/>
      <c r="S442" s="23"/>
      <c r="T442" s="23"/>
      <c r="U442" s="23"/>
    </row>
    <row r="443" spans="1:21" ht="13.5" customHeight="1">
      <c r="A443" s="18" t="s">
        <v>3346</v>
      </c>
      <c r="B443" s="18" t="s">
        <v>3653</v>
      </c>
      <c r="C443" s="18" t="s">
        <v>4771</v>
      </c>
      <c r="D443" s="18" t="s">
        <v>16</v>
      </c>
      <c r="E443" s="18" t="s">
        <v>2492</v>
      </c>
      <c r="F443" s="18">
        <v>1</v>
      </c>
      <c r="G443" s="18" t="s">
        <v>373</v>
      </c>
      <c r="H443" s="18" t="s">
        <v>1551</v>
      </c>
      <c r="I443" s="18" t="s">
        <v>462</v>
      </c>
      <c r="J443" s="18" t="s">
        <v>8788</v>
      </c>
      <c r="K443" s="18" t="s">
        <v>15543</v>
      </c>
      <c r="M443" s="18" t="s">
        <v>8790</v>
      </c>
      <c r="N443" s="18" t="s">
        <v>178</v>
      </c>
      <c r="P443" s="23"/>
      <c r="Q443" s="23"/>
      <c r="R443" s="23"/>
      <c r="S443" s="23"/>
      <c r="T443" s="23"/>
      <c r="U443" s="23"/>
    </row>
    <row r="444" spans="1:21" ht="13.5" customHeight="1">
      <c r="A444" s="18" t="s">
        <v>3346</v>
      </c>
      <c r="B444" s="18" t="s">
        <v>3653</v>
      </c>
      <c r="C444" s="18" t="s">
        <v>4771</v>
      </c>
      <c r="D444" s="18" t="s">
        <v>16</v>
      </c>
      <c r="E444" s="18" t="s">
        <v>2492</v>
      </c>
      <c r="F444" s="18">
        <v>1</v>
      </c>
      <c r="G444" s="18" t="s">
        <v>373</v>
      </c>
      <c r="H444" s="18" t="s">
        <v>1551</v>
      </c>
      <c r="I444" s="18" t="s">
        <v>463</v>
      </c>
      <c r="J444" s="18" t="s">
        <v>8788</v>
      </c>
      <c r="L444" s="18" t="s">
        <v>15544</v>
      </c>
      <c r="M444" s="18" t="s">
        <v>15545</v>
      </c>
      <c r="N444" s="18" t="s">
        <v>900</v>
      </c>
      <c r="O444" s="18" t="s">
        <v>15314</v>
      </c>
      <c r="P444" s="23"/>
      <c r="Q444" s="23"/>
      <c r="R444" s="23"/>
      <c r="S444" s="23"/>
      <c r="T444" s="23"/>
      <c r="U444" s="23"/>
    </row>
    <row r="445" spans="1:21" ht="13.5" customHeight="1">
      <c r="A445" s="18" t="s">
        <v>3347</v>
      </c>
      <c r="B445" s="18" t="s">
        <v>3654</v>
      </c>
      <c r="C445" s="18" t="s">
        <v>4771</v>
      </c>
      <c r="D445" s="18" t="s">
        <v>16</v>
      </c>
      <c r="E445" s="18" t="s">
        <v>2492</v>
      </c>
      <c r="F445" s="18">
        <v>1</v>
      </c>
      <c r="G445" s="18" t="s">
        <v>373</v>
      </c>
      <c r="H445" s="18" t="s">
        <v>1551</v>
      </c>
      <c r="I445" s="18" t="s">
        <v>462</v>
      </c>
      <c r="J445" s="18" t="s">
        <v>8788</v>
      </c>
      <c r="K445" s="18" t="s">
        <v>15546</v>
      </c>
      <c r="M445" s="18" t="s">
        <v>8790</v>
      </c>
      <c r="N445" s="18" t="s">
        <v>178</v>
      </c>
      <c r="P445" s="23"/>
      <c r="Q445" s="23"/>
      <c r="R445" s="23"/>
      <c r="S445" s="23"/>
      <c r="T445" s="23"/>
      <c r="U445" s="23"/>
    </row>
    <row r="446" spans="1:21" ht="13.5" customHeight="1">
      <c r="A446" s="18" t="s">
        <v>3347</v>
      </c>
      <c r="B446" s="18" t="s">
        <v>3654</v>
      </c>
      <c r="C446" s="18" t="s">
        <v>4771</v>
      </c>
      <c r="D446" s="18" t="s">
        <v>16</v>
      </c>
      <c r="E446" s="18" t="s">
        <v>2492</v>
      </c>
      <c r="F446" s="18">
        <v>1</v>
      </c>
      <c r="G446" s="18" t="s">
        <v>373</v>
      </c>
      <c r="H446" s="18" t="s">
        <v>1551</v>
      </c>
      <c r="I446" s="18" t="s">
        <v>463</v>
      </c>
      <c r="J446" s="18" t="s">
        <v>8788</v>
      </c>
      <c r="L446" s="18" t="s">
        <v>15547</v>
      </c>
      <c r="M446" s="18" t="s">
        <v>15545</v>
      </c>
      <c r="N446" s="18" t="s">
        <v>902</v>
      </c>
      <c r="O446" s="18" t="s">
        <v>15314</v>
      </c>
      <c r="P446" s="23"/>
      <c r="Q446" s="23"/>
      <c r="R446" s="23"/>
      <c r="S446" s="23"/>
      <c r="T446" s="23"/>
      <c r="U446" s="23"/>
    </row>
    <row r="447" spans="1:21" ht="13.5" customHeight="1">
      <c r="A447" s="18" t="s">
        <v>3336</v>
      </c>
      <c r="B447" s="18" t="s">
        <v>3670</v>
      </c>
      <c r="C447" s="18" t="s">
        <v>4771</v>
      </c>
      <c r="D447" s="18" t="s">
        <v>16</v>
      </c>
      <c r="E447" s="18" t="s">
        <v>2492</v>
      </c>
      <c r="F447" s="18">
        <v>1</v>
      </c>
      <c r="G447" s="18" t="s">
        <v>373</v>
      </c>
      <c r="H447" s="18" t="s">
        <v>1551</v>
      </c>
      <c r="I447" s="18" t="s">
        <v>462</v>
      </c>
      <c r="J447" s="18" t="s">
        <v>8795</v>
      </c>
      <c r="K447" s="18" t="s">
        <v>15548</v>
      </c>
      <c r="M447" s="18" t="s">
        <v>8797</v>
      </c>
      <c r="N447" s="18" t="s">
        <v>267</v>
      </c>
      <c r="P447" s="23"/>
      <c r="Q447" s="23"/>
      <c r="R447" s="23"/>
      <c r="S447" s="23"/>
      <c r="T447" s="23"/>
      <c r="U447" s="23"/>
    </row>
    <row r="448" spans="1:21" ht="13.5" customHeight="1">
      <c r="A448" s="18" t="s">
        <v>3336</v>
      </c>
      <c r="B448" s="18" t="s">
        <v>3670</v>
      </c>
      <c r="C448" s="18" t="s">
        <v>4771</v>
      </c>
      <c r="D448" s="18" t="s">
        <v>16</v>
      </c>
      <c r="E448" s="18" t="s">
        <v>2492</v>
      </c>
      <c r="F448" s="18">
        <v>1</v>
      </c>
      <c r="G448" s="18" t="s">
        <v>373</v>
      </c>
      <c r="H448" s="18" t="s">
        <v>1551</v>
      </c>
      <c r="I448" s="18" t="s">
        <v>463</v>
      </c>
      <c r="J448" s="18" t="s">
        <v>8795</v>
      </c>
      <c r="L448" s="18" t="s">
        <v>15549</v>
      </c>
      <c r="M448" s="18" t="s">
        <v>15550</v>
      </c>
      <c r="N448" s="18" t="s">
        <v>896</v>
      </c>
      <c r="P448" s="23"/>
      <c r="Q448" s="23"/>
      <c r="R448" s="23"/>
      <c r="S448" s="23"/>
      <c r="T448" s="23"/>
      <c r="U448" s="23"/>
    </row>
    <row r="449" spans="1:21" ht="13.5" customHeight="1">
      <c r="A449" s="18" t="s">
        <v>3335</v>
      </c>
      <c r="B449" s="18" t="s">
        <v>3669</v>
      </c>
      <c r="C449" s="18" t="s">
        <v>4771</v>
      </c>
      <c r="D449" s="18" t="s">
        <v>16</v>
      </c>
      <c r="E449" s="18" t="s">
        <v>2492</v>
      </c>
      <c r="F449" s="18">
        <v>1</v>
      </c>
      <c r="G449" s="18" t="s">
        <v>373</v>
      </c>
      <c r="H449" s="18" t="s">
        <v>1551</v>
      </c>
      <c r="I449" s="18" t="s">
        <v>462</v>
      </c>
      <c r="J449" s="18" t="s">
        <v>8795</v>
      </c>
      <c r="K449" s="18" t="s">
        <v>15551</v>
      </c>
      <c r="M449" s="18" t="s">
        <v>8797</v>
      </c>
      <c r="N449" s="18" t="s">
        <v>267</v>
      </c>
      <c r="P449" s="23"/>
      <c r="Q449" s="23"/>
      <c r="R449" s="23"/>
      <c r="S449" s="23"/>
      <c r="T449" s="23"/>
      <c r="U449" s="23"/>
    </row>
    <row r="450" spans="1:21" ht="13.5" customHeight="1">
      <c r="A450" s="18" t="s">
        <v>3335</v>
      </c>
      <c r="B450" s="18" t="s">
        <v>3669</v>
      </c>
      <c r="C450" s="18" t="s">
        <v>4771</v>
      </c>
      <c r="D450" s="18" t="s">
        <v>16</v>
      </c>
      <c r="E450" s="18" t="s">
        <v>2492</v>
      </c>
      <c r="F450" s="18">
        <v>1</v>
      </c>
      <c r="G450" s="18" t="s">
        <v>373</v>
      </c>
      <c r="H450" s="18" t="s">
        <v>1551</v>
      </c>
      <c r="I450" s="18" t="s">
        <v>463</v>
      </c>
      <c r="J450" s="18" t="s">
        <v>8795</v>
      </c>
      <c r="L450" s="18" t="s">
        <v>15552</v>
      </c>
      <c r="M450" s="18" t="s">
        <v>15550</v>
      </c>
      <c r="N450" s="18" t="s">
        <v>896</v>
      </c>
      <c r="P450" s="23"/>
      <c r="Q450" s="23"/>
      <c r="R450" s="23"/>
      <c r="S450" s="23"/>
      <c r="T450" s="23"/>
      <c r="U450" s="23"/>
    </row>
    <row r="451" spans="1:21" ht="13.5" customHeight="1">
      <c r="A451" s="18" t="s">
        <v>3377</v>
      </c>
      <c r="B451" s="18" t="s">
        <v>3601</v>
      </c>
      <c r="C451" s="18" t="s">
        <v>4771</v>
      </c>
      <c r="D451" s="18" t="s">
        <v>16</v>
      </c>
      <c r="E451" s="18" t="s">
        <v>2492</v>
      </c>
      <c r="F451" s="18">
        <v>1</v>
      </c>
      <c r="G451" s="18" t="s">
        <v>373</v>
      </c>
      <c r="H451" s="18" t="s">
        <v>1551</v>
      </c>
      <c r="I451" s="18" t="s">
        <v>462</v>
      </c>
      <c r="P451" s="23"/>
      <c r="Q451" s="23"/>
      <c r="R451" s="23"/>
      <c r="S451" s="23"/>
      <c r="T451" s="23"/>
      <c r="U451" s="23"/>
    </row>
    <row r="452" spans="1:21" ht="13.5" customHeight="1">
      <c r="A452" s="18" t="s">
        <v>3377</v>
      </c>
      <c r="B452" s="18" t="s">
        <v>3601</v>
      </c>
      <c r="C452" s="18" t="s">
        <v>4771</v>
      </c>
      <c r="D452" s="18" t="s">
        <v>16</v>
      </c>
      <c r="E452" s="18" t="s">
        <v>2492</v>
      </c>
      <c r="F452" s="18">
        <v>1</v>
      </c>
      <c r="G452" s="18" t="s">
        <v>373</v>
      </c>
      <c r="H452" s="18" t="s">
        <v>1551</v>
      </c>
      <c r="I452" s="18" t="s">
        <v>463</v>
      </c>
      <c r="K452" s="18" t="s">
        <v>8100</v>
      </c>
      <c r="L452" s="18" t="s">
        <v>8117</v>
      </c>
      <c r="M452" s="18" t="s">
        <v>908</v>
      </c>
      <c r="N452" s="18" t="s">
        <v>8087</v>
      </c>
      <c r="P452" s="23"/>
      <c r="Q452" s="23"/>
      <c r="R452" s="23"/>
      <c r="S452" s="23"/>
      <c r="T452" s="23"/>
      <c r="U452" s="23"/>
    </row>
    <row r="453" spans="1:21" ht="13.5" customHeight="1">
      <c r="A453" s="18" t="s">
        <v>3378</v>
      </c>
      <c r="B453" s="18" t="s">
        <v>3602</v>
      </c>
      <c r="C453" s="18" t="s">
        <v>4771</v>
      </c>
      <c r="D453" s="18" t="s">
        <v>16</v>
      </c>
      <c r="E453" s="18" t="s">
        <v>2492</v>
      </c>
      <c r="F453" s="18">
        <v>1</v>
      </c>
      <c r="G453" s="18" t="s">
        <v>373</v>
      </c>
      <c r="H453" s="18" t="s">
        <v>1551</v>
      </c>
      <c r="I453" s="18" t="s">
        <v>462</v>
      </c>
      <c r="P453" s="23"/>
      <c r="Q453" s="23"/>
      <c r="R453" s="23"/>
      <c r="S453" s="23"/>
      <c r="T453" s="23"/>
      <c r="U453" s="23"/>
    </row>
    <row r="454" spans="1:21" ht="13.5" customHeight="1">
      <c r="A454" s="18" t="s">
        <v>3378</v>
      </c>
      <c r="B454" s="18" t="s">
        <v>3602</v>
      </c>
      <c r="C454" s="18" t="s">
        <v>4771</v>
      </c>
      <c r="D454" s="18" t="s">
        <v>16</v>
      </c>
      <c r="E454" s="18" t="s">
        <v>2492</v>
      </c>
      <c r="F454" s="18">
        <v>1</v>
      </c>
      <c r="G454" s="18" t="s">
        <v>373</v>
      </c>
      <c r="H454" s="18" t="s">
        <v>1551</v>
      </c>
      <c r="I454" s="18" t="s">
        <v>463</v>
      </c>
      <c r="K454" s="18" t="s">
        <v>8102</v>
      </c>
      <c r="L454" s="18" t="s">
        <v>8118</v>
      </c>
      <c r="M454" s="18" t="s">
        <v>908</v>
      </c>
      <c r="N454" s="18" t="s">
        <v>8087</v>
      </c>
      <c r="P454" s="23"/>
      <c r="Q454" s="23"/>
      <c r="R454" s="23"/>
      <c r="S454" s="23"/>
      <c r="T454" s="23"/>
      <c r="U454" s="23"/>
    </row>
    <row r="455" spans="1:21" ht="13.5" customHeight="1">
      <c r="A455" s="18" t="s">
        <v>3405</v>
      </c>
      <c r="B455" s="18" t="s">
        <v>3578</v>
      </c>
      <c r="C455" s="18" t="s">
        <v>4771</v>
      </c>
      <c r="D455" s="18" t="s">
        <v>16</v>
      </c>
      <c r="E455" s="18" t="s">
        <v>2492</v>
      </c>
      <c r="F455" s="18">
        <v>1</v>
      </c>
      <c r="G455" s="18" t="s">
        <v>373</v>
      </c>
      <c r="H455" s="18" t="s">
        <v>1551</v>
      </c>
      <c r="I455" s="18" t="s">
        <v>462</v>
      </c>
      <c r="P455" s="23"/>
      <c r="Q455" s="23"/>
      <c r="R455" s="23"/>
      <c r="S455" s="23"/>
      <c r="T455" s="23"/>
      <c r="U455" s="23"/>
    </row>
    <row r="456" spans="1:21" ht="13.5" customHeight="1">
      <c r="A456" s="18" t="s">
        <v>3405</v>
      </c>
      <c r="B456" s="18" t="s">
        <v>3578</v>
      </c>
      <c r="C456" s="18" t="s">
        <v>4771</v>
      </c>
      <c r="D456" s="18" t="s">
        <v>16</v>
      </c>
      <c r="E456" s="18" t="s">
        <v>2492</v>
      </c>
      <c r="F456" s="18">
        <v>1</v>
      </c>
      <c r="G456" s="18" t="s">
        <v>373</v>
      </c>
      <c r="H456" s="18" t="s">
        <v>1551</v>
      </c>
      <c r="I456" s="18" t="s">
        <v>463</v>
      </c>
      <c r="P456" s="23"/>
      <c r="Q456" s="23"/>
      <c r="R456" s="23"/>
      <c r="S456" s="23"/>
      <c r="T456" s="23"/>
      <c r="U456" s="23"/>
    </row>
    <row r="457" spans="1:21" ht="13.5" customHeight="1">
      <c r="A457" s="18" t="s">
        <v>3404</v>
      </c>
      <c r="B457" s="18" t="s">
        <v>3577</v>
      </c>
      <c r="C457" s="18" t="s">
        <v>4771</v>
      </c>
      <c r="D457" s="18" t="s">
        <v>16</v>
      </c>
      <c r="E457" s="18" t="s">
        <v>2492</v>
      </c>
      <c r="F457" s="18">
        <v>1</v>
      </c>
      <c r="G457" s="18" t="s">
        <v>373</v>
      </c>
      <c r="H457" s="18" t="s">
        <v>1551</v>
      </c>
      <c r="I457" s="18" t="s">
        <v>462</v>
      </c>
      <c r="P457" s="23"/>
      <c r="Q457" s="23"/>
      <c r="R457" s="23"/>
      <c r="S457" s="23"/>
      <c r="T457" s="23"/>
      <c r="U457" s="23"/>
    </row>
    <row r="458" spans="1:21" ht="13.5" customHeight="1">
      <c r="A458" s="18" t="s">
        <v>3404</v>
      </c>
      <c r="B458" s="18" t="s">
        <v>3577</v>
      </c>
      <c r="C458" s="18" t="s">
        <v>4771</v>
      </c>
      <c r="D458" s="18" t="s">
        <v>16</v>
      </c>
      <c r="E458" s="18" t="s">
        <v>2492</v>
      </c>
      <c r="F458" s="18">
        <v>1</v>
      </c>
      <c r="G458" s="18" t="s">
        <v>373</v>
      </c>
      <c r="H458" s="18" t="s">
        <v>1551</v>
      </c>
      <c r="I458" s="18" t="s">
        <v>463</v>
      </c>
      <c r="P458" s="23"/>
      <c r="Q458" s="23"/>
      <c r="R458" s="23"/>
      <c r="S458" s="23"/>
      <c r="T458" s="23"/>
      <c r="U458" s="23"/>
    </row>
    <row r="459" spans="1:21" ht="13.5" customHeight="1">
      <c r="A459" s="18" t="s">
        <v>3338</v>
      </c>
      <c r="B459" s="18" t="s">
        <v>3673</v>
      </c>
      <c r="C459" s="18" t="s">
        <v>4771</v>
      </c>
      <c r="D459" s="18" t="s">
        <v>16</v>
      </c>
      <c r="E459" s="18" t="s">
        <v>2492</v>
      </c>
      <c r="F459" s="18">
        <v>1</v>
      </c>
      <c r="G459" s="18" t="s">
        <v>373</v>
      </c>
      <c r="H459" s="18" t="s">
        <v>1551</v>
      </c>
      <c r="I459" s="18" t="s">
        <v>462</v>
      </c>
      <c r="J459" s="18" t="s">
        <v>15553</v>
      </c>
      <c r="K459" s="18" t="s">
        <v>15554</v>
      </c>
      <c r="M459" s="18" t="s">
        <v>15555</v>
      </c>
      <c r="N459" s="18" t="s">
        <v>15309</v>
      </c>
      <c r="P459" s="23"/>
      <c r="Q459" s="23"/>
      <c r="R459" s="23"/>
      <c r="S459" s="23"/>
      <c r="T459" s="23"/>
      <c r="U459" s="23"/>
    </row>
    <row r="460" spans="1:21" ht="13.5" customHeight="1">
      <c r="A460" s="18" t="s">
        <v>3338</v>
      </c>
      <c r="B460" s="18" t="s">
        <v>3673</v>
      </c>
      <c r="C460" s="18" t="s">
        <v>4771</v>
      </c>
      <c r="D460" s="18" t="s">
        <v>16</v>
      </c>
      <c r="E460" s="18" t="s">
        <v>2492</v>
      </c>
      <c r="F460" s="18">
        <v>1</v>
      </c>
      <c r="G460" s="18" t="s">
        <v>373</v>
      </c>
      <c r="H460" s="18" t="s">
        <v>1551</v>
      </c>
      <c r="I460" s="18" t="s">
        <v>463</v>
      </c>
      <c r="J460" s="18" t="s">
        <v>15553</v>
      </c>
      <c r="L460" s="18" t="s">
        <v>15556</v>
      </c>
      <c r="M460" s="18" t="s">
        <v>15557</v>
      </c>
      <c r="N460" s="18" t="s">
        <v>902</v>
      </c>
      <c r="O460" s="18" t="s">
        <v>468</v>
      </c>
      <c r="P460" s="23"/>
      <c r="Q460" s="23"/>
      <c r="R460" s="23"/>
      <c r="S460" s="23"/>
      <c r="T460" s="23"/>
      <c r="U460" s="23"/>
    </row>
    <row r="461" spans="1:21" ht="13.5" customHeight="1">
      <c r="A461" s="18" t="s">
        <v>3339</v>
      </c>
      <c r="B461" s="18" t="s">
        <v>3674</v>
      </c>
      <c r="C461" s="18" t="s">
        <v>4771</v>
      </c>
      <c r="D461" s="18" t="s">
        <v>16</v>
      </c>
      <c r="E461" s="18" t="s">
        <v>2492</v>
      </c>
      <c r="F461" s="18">
        <v>1</v>
      </c>
      <c r="G461" s="18" t="s">
        <v>373</v>
      </c>
      <c r="H461" s="18" t="s">
        <v>1551</v>
      </c>
      <c r="I461" s="18" t="s">
        <v>462</v>
      </c>
      <c r="J461" s="18" t="s">
        <v>15553</v>
      </c>
      <c r="K461" s="18" t="s">
        <v>15558</v>
      </c>
      <c r="M461" s="18" t="s">
        <v>15555</v>
      </c>
      <c r="N461" s="18" t="s">
        <v>15309</v>
      </c>
      <c r="P461" s="23"/>
      <c r="Q461" s="23"/>
      <c r="R461" s="23"/>
      <c r="S461" s="23"/>
      <c r="T461" s="23"/>
      <c r="U461" s="23"/>
    </row>
    <row r="462" spans="1:21" ht="13.5" customHeight="1">
      <c r="A462" s="18" t="s">
        <v>3339</v>
      </c>
      <c r="B462" s="18" t="s">
        <v>3674</v>
      </c>
      <c r="C462" s="18" t="s">
        <v>4771</v>
      </c>
      <c r="D462" s="18" t="s">
        <v>16</v>
      </c>
      <c r="E462" s="18" t="s">
        <v>2492</v>
      </c>
      <c r="F462" s="18">
        <v>1</v>
      </c>
      <c r="G462" s="18" t="s">
        <v>373</v>
      </c>
      <c r="H462" s="18" t="s">
        <v>1551</v>
      </c>
      <c r="I462" s="18" t="s">
        <v>463</v>
      </c>
      <c r="J462" s="18" t="s">
        <v>15553</v>
      </c>
      <c r="L462" s="18" t="s">
        <v>15559</v>
      </c>
      <c r="M462" s="18" t="s">
        <v>15557</v>
      </c>
      <c r="N462" s="18" t="s">
        <v>900</v>
      </c>
      <c r="O462" s="18" t="s">
        <v>468</v>
      </c>
      <c r="P462" s="23"/>
      <c r="Q462" s="23"/>
      <c r="R462" s="23"/>
      <c r="S462" s="23"/>
      <c r="T462" s="23"/>
      <c r="U462" s="23"/>
    </row>
    <row r="463" spans="1:21" ht="13.5" customHeight="1">
      <c r="A463" s="18" t="s">
        <v>3379</v>
      </c>
      <c r="B463" s="18" t="s">
        <v>3605</v>
      </c>
      <c r="C463" s="18" t="s">
        <v>4771</v>
      </c>
      <c r="D463" s="18" t="s">
        <v>16</v>
      </c>
      <c r="E463" s="18" t="s">
        <v>2492</v>
      </c>
      <c r="F463" s="18">
        <v>1</v>
      </c>
      <c r="G463" s="18" t="s">
        <v>373</v>
      </c>
      <c r="H463" s="18" t="s">
        <v>1551</v>
      </c>
      <c r="I463" s="18" t="s">
        <v>462</v>
      </c>
      <c r="P463" s="23"/>
      <c r="Q463" s="23"/>
      <c r="R463" s="23"/>
      <c r="S463" s="23"/>
      <c r="T463" s="23"/>
      <c r="U463" s="23"/>
    </row>
    <row r="464" spans="1:21" ht="13.5" customHeight="1">
      <c r="A464" s="18" t="s">
        <v>3379</v>
      </c>
      <c r="B464" s="18" t="s">
        <v>3605</v>
      </c>
      <c r="C464" s="18" t="s">
        <v>4771</v>
      </c>
      <c r="D464" s="18" t="s">
        <v>16</v>
      </c>
      <c r="E464" s="18" t="s">
        <v>2492</v>
      </c>
      <c r="F464" s="18">
        <v>1</v>
      </c>
      <c r="G464" s="18" t="s">
        <v>373</v>
      </c>
      <c r="H464" s="18" t="s">
        <v>1551</v>
      </c>
      <c r="I464" s="18" t="s">
        <v>463</v>
      </c>
      <c r="K464" s="18" t="s">
        <v>8104</v>
      </c>
      <c r="L464" s="18" t="s">
        <v>8119</v>
      </c>
      <c r="M464" s="18" t="s">
        <v>899</v>
      </c>
      <c r="N464" s="18" t="s">
        <v>8091</v>
      </c>
      <c r="P464" s="23"/>
      <c r="Q464" s="23"/>
      <c r="R464" s="23"/>
      <c r="S464" s="23"/>
      <c r="T464" s="23"/>
      <c r="U464" s="23"/>
    </row>
    <row r="465" spans="1:21" ht="13.5" customHeight="1">
      <c r="A465" s="18" t="s">
        <v>3380</v>
      </c>
      <c r="B465" s="18" t="s">
        <v>3606</v>
      </c>
      <c r="C465" s="18" t="s">
        <v>4771</v>
      </c>
      <c r="D465" s="18" t="s">
        <v>16</v>
      </c>
      <c r="E465" s="18" t="s">
        <v>2492</v>
      </c>
      <c r="F465" s="18">
        <v>1</v>
      </c>
      <c r="G465" s="18" t="s">
        <v>373</v>
      </c>
      <c r="H465" s="18" t="s">
        <v>1551</v>
      </c>
      <c r="I465" s="18" t="s">
        <v>462</v>
      </c>
      <c r="P465" s="23"/>
      <c r="Q465" s="23"/>
      <c r="R465" s="23"/>
      <c r="S465" s="23"/>
      <c r="T465" s="23"/>
      <c r="U465" s="23"/>
    </row>
    <row r="466" spans="1:21" ht="13.5" customHeight="1">
      <c r="A466" s="18" t="s">
        <v>3380</v>
      </c>
      <c r="B466" s="18" t="s">
        <v>3606</v>
      </c>
      <c r="C466" s="18" t="s">
        <v>4771</v>
      </c>
      <c r="D466" s="18" t="s">
        <v>16</v>
      </c>
      <c r="E466" s="18" t="s">
        <v>2492</v>
      </c>
      <c r="F466" s="18">
        <v>1</v>
      </c>
      <c r="G466" s="18" t="s">
        <v>373</v>
      </c>
      <c r="H466" s="18" t="s">
        <v>1551</v>
      </c>
      <c r="I466" s="18" t="s">
        <v>463</v>
      </c>
      <c r="K466" s="18" t="s">
        <v>8106</v>
      </c>
      <c r="L466" s="18" t="s">
        <v>8120</v>
      </c>
      <c r="M466" s="18" t="s">
        <v>900</v>
      </c>
      <c r="N466" s="18" t="s">
        <v>8091</v>
      </c>
      <c r="P466" s="23"/>
      <c r="Q466" s="23"/>
      <c r="R466" s="23"/>
      <c r="S466" s="23"/>
      <c r="T466" s="23"/>
      <c r="U466" s="23"/>
    </row>
    <row r="467" spans="1:21" ht="13.5" customHeight="1">
      <c r="A467" s="18" t="s">
        <v>3382</v>
      </c>
      <c r="B467" s="18" t="s">
        <v>3609</v>
      </c>
      <c r="C467" s="18" t="s">
        <v>4771</v>
      </c>
      <c r="D467" s="18" t="s">
        <v>16</v>
      </c>
      <c r="E467" s="18" t="s">
        <v>2492</v>
      </c>
      <c r="F467" s="18">
        <v>1</v>
      </c>
      <c r="G467" s="18" t="s">
        <v>373</v>
      </c>
      <c r="H467" s="18" t="s">
        <v>1551</v>
      </c>
      <c r="I467" s="18" t="s">
        <v>462</v>
      </c>
      <c r="P467" s="23"/>
      <c r="Q467" s="23"/>
      <c r="R467" s="23"/>
      <c r="S467" s="23"/>
      <c r="T467" s="23"/>
      <c r="U467" s="23"/>
    </row>
    <row r="468" spans="1:21" ht="13.5" customHeight="1">
      <c r="A468" s="18" t="s">
        <v>3382</v>
      </c>
      <c r="B468" s="18" t="s">
        <v>3609</v>
      </c>
      <c r="C468" s="18" t="s">
        <v>4771</v>
      </c>
      <c r="D468" s="18" t="s">
        <v>16</v>
      </c>
      <c r="E468" s="18" t="s">
        <v>2492</v>
      </c>
      <c r="F468" s="18">
        <v>1</v>
      </c>
      <c r="G468" s="18" t="s">
        <v>373</v>
      </c>
      <c r="H468" s="18" t="s">
        <v>1551</v>
      </c>
      <c r="I468" s="18" t="s">
        <v>463</v>
      </c>
      <c r="K468" s="18" t="s">
        <v>8108</v>
      </c>
      <c r="L468" s="18" t="s">
        <v>8121</v>
      </c>
      <c r="M468" s="18" t="s">
        <v>900</v>
      </c>
      <c r="N468" s="18" t="s">
        <v>8091</v>
      </c>
      <c r="P468" s="23"/>
      <c r="Q468" s="23"/>
      <c r="R468" s="23"/>
      <c r="S468" s="23"/>
      <c r="T468" s="23"/>
      <c r="U468" s="23"/>
    </row>
    <row r="469" spans="1:21" ht="13.5" customHeight="1">
      <c r="A469" s="18" t="s">
        <v>3383</v>
      </c>
      <c r="B469" s="18" t="s">
        <v>3610</v>
      </c>
      <c r="C469" s="18" t="s">
        <v>4771</v>
      </c>
      <c r="D469" s="18" t="s">
        <v>16</v>
      </c>
      <c r="E469" s="18" t="s">
        <v>2492</v>
      </c>
      <c r="F469" s="18">
        <v>1</v>
      </c>
      <c r="G469" s="18" t="s">
        <v>373</v>
      </c>
      <c r="H469" s="18" t="s">
        <v>1551</v>
      </c>
      <c r="I469" s="18" t="s">
        <v>462</v>
      </c>
      <c r="P469" s="23"/>
      <c r="Q469" s="23"/>
      <c r="R469" s="23"/>
      <c r="S469" s="23"/>
      <c r="T469" s="23"/>
      <c r="U469" s="23"/>
    </row>
    <row r="470" spans="1:21" ht="13.5" customHeight="1">
      <c r="A470" s="18" t="s">
        <v>3383</v>
      </c>
      <c r="B470" s="18" t="s">
        <v>3610</v>
      </c>
      <c r="C470" s="18" t="s">
        <v>4771</v>
      </c>
      <c r="D470" s="18" t="s">
        <v>16</v>
      </c>
      <c r="E470" s="18" t="s">
        <v>2492</v>
      </c>
      <c r="F470" s="18">
        <v>1</v>
      </c>
      <c r="G470" s="18" t="s">
        <v>373</v>
      </c>
      <c r="H470" s="18" t="s">
        <v>1551</v>
      </c>
      <c r="I470" s="18" t="s">
        <v>463</v>
      </c>
      <c r="K470" s="18" t="s">
        <v>8110</v>
      </c>
      <c r="L470" s="18" t="s">
        <v>8122</v>
      </c>
      <c r="M470" s="18" t="s">
        <v>902</v>
      </c>
      <c r="N470" s="18" t="s">
        <v>8091</v>
      </c>
      <c r="P470" s="23"/>
      <c r="Q470" s="23"/>
      <c r="R470" s="23"/>
      <c r="S470" s="23"/>
      <c r="T470" s="23"/>
      <c r="U470" s="23"/>
    </row>
    <row r="471" spans="1:21" ht="13.5" customHeight="1">
      <c r="A471" s="18" t="s">
        <v>3391</v>
      </c>
      <c r="B471" s="18" t="s">
        <v>3589</v>
      </c>
      <c r="C471" s="18" t="s">
        <v>4771</v>
      </c>
      <c r="D471" s="18" t="s">
        <v>16</v>
      </c>
      <c r="E471" s="18" t="s">
        <v>2492</v>
      </c>
      <c r="F471" s="18">
        <v>1</v>
      </c>
      <c r="G471" s="18" t="s">
        <v>373</v>
      </c>
      <c r="H471" s="18" t="s">
        <v>1551</v>
      </c>
      <c r="I471" s="18" t="s">
        <v>462</v>
      </c>
      <c r="J471" s="18" t="s">
        <v>7818</v>
      </c>
      <c r="K471" s="18" t="s">
        <v>7686</v>
      </c>
      <c r="M471" s="18" t="s">
        <v>7819</v>
      </c>
      <c r="N471" s="18" t="s">
        <v>267</v>
      </c>
      <c r="P471" s="23"/>
      <c r="Q471" s="23"/>
      <c r="R471" s="23"/>
      <c r="S471" s="23"/>
      <c r="T471" s="23"/>
      <c r="U471" s="23"/>
    </row>
    <row r="472" spans="1:21" ht="13.5" customHeight="1">
      <c r="A472" s="18" t="s">
        <v>3391</v>
      </c>
      <c r="B472" s="18" t="s">
        <v>3589</v>
      </c>
      <c r="C472" s="18" t="s">
        <v>4771</v>
      </c>
      <c r="D472" s="18" t="s">
        <v>16</v>
      </c>
      <c r="E472" s="18" t="s">
        <v>2492</v>
      </c>
      <c r="F472" s="18">
        <v>1</v>
      </c>
      <c r="G472" s="18" t="s">
        <v>373</v>
      </c>
      <c r="H472" s="18" t="s">
        <v>1551</v>
      </c>
      <c r="I472" s="18" t="s">
        <v>463</v>
      </c>
      <c r="J472" s="18" t="s">
        <v>7818</v>
      </c>
      <c r="L472" s="18" t="s">
        <v>7820</v>
      </c>
      <c r="M472" s="18" t="s">
        <v>7821</v>
      </c>
      <c r="N472" s="18" t="s">
        <v>904</v>
      </c>
      <c r="O472" s="18" t="s">
        <v>3912</v>
      </c>
      <c r="P472" s="23"/>
      <c r="Q472" s="23"/>
      <c r="R472" s="23"/>
      <c r="S472" s="23"/>
      <c r="T472" s="23"/>
      <c r="U472" s="23"/>
    </row>
    <row r="473" spans="1:21" ht="13.5" customHeight="1">
      <c r="A473" s="18" t="s">
        <v>3392</v>
      </c>
      <c r="B473" s="18" t="s">
        <v>3590</v>
      </c>
      <c r="C473" s="18" t="s">
        <v>4771</v>
      </c>
      <c r="D473" s="18" t="s">
        <v>16</v>
      </c>
      <c r="E473" s="18" t="s">
        <v>2492</v>
      </c>
      <c r="F473" s="18">
        <v>1</v>
      </c>
      <c r="G473" s="18" t="s">
        <v>373</v>
      </c>
      <c r="H473" s="18" t="s">
        <v>1551</v>
      </c>
      <c r="I473" s="18" t="s">
        <v>462</v>
      </c>
      <c r="J473" s="18" t="s">
        <v>7818</v>
      </c>
      <c r="K473" s="18" t="s">
        <v>7690</v>
      </c>
      <c r="M473" s="18" t="s">
        <v>7819</v>
      </c>
      <c r="N473" s="18" t="s">
        <v>267</v>
      </c>
      <c r="P473" s="23"/>
      <c r="Q473" s="23"/>
      <c r="R473" s="23"/>
      <c r="S473" s="23"/>
      <c r="T473" s="23"/>
      <c r="U473" s="23"/>
    </row>
    <row r="474" spans="1:21" ht="13.5" customHeight="1">
      <c r="A474" s="18" t="s">
        <v>3392</v>
      </c>
      <c r="B474" s="18" t="s">
        <v>3590</v>
      </c>
      <c r="C474" s="18" t="s">
        <v>4771</v>
      </c>
      <c r="D474" s="18" t="s">
        <v>16</v>
      </c>
      <c r="E474" s="18" t="s">
        <v>2492</v>
      </c>
      <c r="F474" s="18">
        <v>1</v>
      </c>
      <c r="G474" s="18" t="s">
        <v>373</v>
      </c>
      <c r="H474" s="18" t="s">
        <v>1551</v>
      </c>
      <c r="I474" s="18" t="s">
        <v>463</v>
      </c>
      <c r="J474" s="18" t="s">
        <v>7818</v>
      </c>
      <c r="L474" s="18" t="s">
        <v>7822</v>
      </c>
      <c r="M474" s="18" t="s">
        <v>7821</v>
      </c>
      <c r="N474" s="18" t="s">
        <v>904</v>
      </c>
      <c r="O474" s="18" t="s">
        <v>3912</v>
      </c>
      <c r="P474" s="23"/>
      <c r="Q474" s="23"/>
      <c r="R474" s="23"/>
      <c r="S474" s="23"/>
      <c r="T474" s="23"/>
      <c r="U474" s="23"/>
    </row>
    <row r="475" spans="1:21" ht="13.5" customHeight="1">
      <c r="A475" s="18" t="s">
        <v>3407</v>
      </c>
      <c r="B475" s="18" t="s">
        <v>3581</v>
      </c>
      <c r="C475" s="18" t="s">
        <v>4771</v>
      </c>
      <c r="D475" s="18" t="s">
        <v>16</v>
      </c>
      <c r="E475" s="18" t="s">
        <v>2492</v>
      </c>
      <c r="F475" s="18">
        <v>1</v>
      </c>
      <c r="G475" s="18" t="s">
        <v>373</v>
      </c>
      <c r="H475" s="18" t="s">
        <v>1551</v>
      </c>
      <c r="I475" s="18" t="s">
        <v>462</v>
      </c>
      <c r="P475" s="23"/>
      <c r="Q475" s="23"/>
      <c r="R475" s="23"/>
      <c r="S475" s="23"/>
      <c r="T475" s="23"/>
      <c r="U475" s="23"/>
    </row>
    <row r="476" spans="1:21" ht="13.5" customHeight="1">
      <c r="A476" s="18" t="s">
        <v>3407</v>
      </c>
      <c r="B476" s="18" t="s">
        <v>3581</v>
      </c>
      <c r="C476" s="18" t="s">
        <v>4771</v>
      </c>
      <c r="D476" s="18" t="s">
        <v>16</v>
      </c>
      <c r="E476" s="18" t="s">
        <v>2492</v>
      </c>
      <c r="F476" s="18">
        <v>1</v>
      </c>
      <c r="G476" s="18" t="s">
        <v>373</v>
      </c>
      <c r="H476" s="18" t="s">
        <v>1551</v>
      </c>
      <c r="I476" s="18" t="s">
        <v>463</v>
      </c>
      <c r="P476" s="23"/>
      <c r="Q476" s="23"/>
      <c r="R476" s="23"/>
      <c r="S476" s="23"/>
      <c r="T476" s="23"/>
      <c r="U476" s="23"/>
    </row>
    <row r="477" spans="1:21" ht="13.5" customHeight="1">
      <c r="A477" s="18" t="s">
        <v>3408</v>
      </c>
      <c r="B477" s="18" t="s">
        <v>3582</v>
      </c>
      <c r="C477" s="18" t="s">
        <v>4771</v>
      </c>
      <c r="D477" s="18" t="s">
        <v>16</v>
      </c>
      <c r="E477" s="18" t="s">
        <v>2492</v>
      </c>
      <c r="F477" s="18">
        <v>1</v>
      </c>
      <c r="G477" s="18" t="s">
        <v>373</v>
      </c>
      <c r="H477" s="18" t="s">
        <v>1551</v>
      </c>
      <c r="I477" s="18" t="s">
        <v>462</v>
      </c>
      <c r="P477" s="23"/>
      <c r="Q477" s="23"/>
      <c r="R477" s="23"/>
      <c r="S477" s="23"/>
      <c r="T477" s="23"/>
      <c r="U477" s="23"/>
    </row>
    <row r="478" spans="1:21" ht="13.5" customHeight="1">
      <c r="A478" s="18" t="s">
        <v>3408</v>
      </c>
      <c r="B478" s="18" t="s">
        <v>3582</v>
      </c>
      <c r="C478" s="18" t="s">
        <v>4771</v>
      </c>
      <c r="D478" s="18" t="s">
        <v>16</v>
      </c>
      <c r="E478" s="18" t="s">
        <v>2492</v>
      </c>
      <c r="F478" s="18">
        <v>1</v>
      </c>
      <c r="G478" s="18" t="s">
        <v>373</v>
      </c>
      <c r="H478" s="18" t="s">
        <v>1551</v>
      </c>
      <c r="I478" s="18" t="s">
        <v>463</v>
      </c>
      <c r="P478" s="23"/>
      <c r="Q478" s="23"/>
      <c r="R478" s="23"/>
      <c r="S478" s="23"/>
      <c r="T478" s="23"/>
      <c r="U478" s="23"/>
    </row>
    <row r="479" spans="1:21" ht="13.5" customHeight="1">
      <c r="A479" s="18" t="s">
        <v>3393</v>
      </c>
      <c r="B479" s="18" t="s">
        <v>3593</v>
      </c>
      <c r="C479" s="18" t="s">
        <v>4771</v>
      </c>
      <c r="D479" s="18" t="s">
        <v>16</v>
      </c>
      <c r="E479" s="18" t="s">
        <v>2492</v>
      </c>
      <c r="F479" s="18">
        <v>1</v>
      </c>
      <c r="G479" s="18" t="s">
        <v>373</v>
      </c>
      <c r="H479" s="18" t="s">
        <v>1551</v>
      </c>
      <c r="I479" s="18" t="s">
        <v>462</v>
      </c>
      <c r="J479" s="18" t="s">
        <v>4944</v>
      </c>
      <c r="K479" s="18" t="s">
        <v>7692</v>
      </c>
      <c r="M479" s="18" t="s">
        <v>4945</v>
      </c>
      <c r="N479" s="18" t="s">
        <v>267</v>
      </c>
      <c r="P479" s="23"/>
      <c r="Q479" s="23"/>
      <c r="R479" s="23"/>
      <c r="S479" s="23"/>
      <c r="T479" s="23"/>
      <c r="U479" s="23"/>
    </row>
    <row r="480" spans="1:21" ht="13.5" customHeight="1">
      <c r="A480" s="18" t="s">
        <v>3393</v>
      </c>
      <c r="B480" s="18" t="s">
        <v>3593</v>
      </c>
      <c r="C480" s="18" t="s">
        <v>4771</v>
      </c>
      <c r="D480" s="18" t="s">
        <v>16</v>
      </c>
      <c r="E480" s="18" t="s">
        <v>2492</v>
      </c>
      <c r="F480" s="18">
        <v>1</v>
      </c>
      <c r="G480" s="18" t="s">
        <v>373</v>
      </c>
      <c r="H480" s="18" t="s">
        <v>1551</v>
      </c>
      <c r="I480" s="18" t="s">
        <v>463</v>
      </c>
      <c r="J480" s="18" t="s">
        <v>4944</v>
      </c>
      <c r="L480" s="18" t="s">
        <v>7823</v>
      </c>
      <c r="M480" s="18" t="s">
        <v>7824</v>
      </c>
      <c r="N480" s="18" t="s">
        <v>904</v>
      </c>
      <c r="P480" s="23"/>
      <c r="Q480" s="23"/>
      <c r="R480" s="23"/>
      <c r="S480" s="23"/>
      <c r="T480" s="23"/>
      <c r="U480" s="23"/>
    </row>
    <row r="481" spans="1:21" ht="13.5" customHeight="1">
      <c r="A481" s="18" t="s">
        <v>3394</v>
      </c>
      <c r="B481" s="18" t="s">
        <v>3594</v>
      </c>
      <c r="C481" s="18" t="s">
        <v>4771</v>
      </c>
      <c r="D481" s="18" t="s">
        <v>16</v>
      </c>
      <c r="E481" s="18" t="s">
        <v>2492</v>
      </c>
      <c r="F481" s="18">
        <v>1</v>
      </c>
      <c r="G481" s="18" t="s">
        <v>373</v>
      </c>
      <c r="H481" s="18" t="s">
        <v>1551</v>
      </c>
      <c r="I481" s="18" t="s">
        <v>462</v>
      </c>
      <c r="J481" s="18" t="s">
        <v>4944</v>
      </c>
      <c r="K481" s="18" t="s">
        <v>7694</v>
      </c>
      <c r="M481" s="18" t="s">
        <v>4945</v>
      </c>
      <c r="N481" s="18" t="s">
        <v>267</v>
      </c>
      <c r="P481" s="23"/>
      <c r="Q481" s="23"/>
      <c r="R481" s="23"/>
      <c r="S481" s="23"/>
      <c r="T481" s="23"/>
      <c r="U481" s="23"/>
    </row>
    <row r="482" spans="1:21" ht="13.5" customHeight="1">
      <c r="A482" s="18" t="s">
        <v>3394</v>
      </c>
      <c r="B482" s="18" t="s">
        <v>3594</v>
      </c>
      <c r="C482" s="18" t="s">
        <v>4771</v>
      </c>
      <c r="D482" s="18" t="s">
        <v>16</v>
      </c>
      <c r="E482" s="18" t="s">
        <v>2492</v>
      </c>
      <c r="F482" s="18">
        <v>1</v>
      </c>
      <c r="G482" s="18" t="s">
        <v>373</v>
      </c>
      <c r="H482" s="18" t="s">
        <v>1551</v>
      </c>
      <c r="I482" s="18" t="s">
        <v>463</v>
      </c>
      <c r="J482" s="18" t="s">
        <v>4944</v>
      </c>
      <c r="L482" s="18" t="s">
        <v>7825</v>
      </c>
      <c r="M482" s="18" t="s">
        <v>7824</v>
      </c>
      <c r="N482" s="18" t="s">
        <v>904</v>
      </c>
      <c r="P482" s="23"/>
      <c r="Q482" s="23"/>
      <c r="R482" s="23"/>
      <c r="S482" s="23"/>
      <c r="T482" s="23"/>
      <c r="U482" s="23"/>
    </row>
    <row r="483" spans="1:21" ht="13.5" customHeight="1">
      <c r="A483" s="18" t="s">
        <v>3341</v>
      </c>
      <c r="B483" s="18" t="s">
        <v>3677</v>
      </c>
      <c r="C483" s="18" t="s">
        <v>4771</v>
      </c>
      <c r="D483" s="18" t="s">
        <v>16</v>
      </c>
      <c r="E483" s="18" t="s">
        <v>2492</v>
      </c>
      <c r="F483" s="18">
        <v>1</v>
      </c>
      <c r="G483" s="18" t="s">
        <v>373</v>
      </c>
      <c r="H483" s="18" t="s">
        <v>1551</v>
      </c>
      <c r="I483" s="18" t="s">
        <v>462</v>
      </c>
      <c r="J483" s="18" t="s">
        <v>15529</v>
      </c>
      <c r="K483" s="18" t="s">
        <v>15560</v>
      </c>
      <c r="M483" s="18" t="s">
        <v>15561</v>
      </c>
      <c r="N483" s="18" t="s">
        <v>94</v>
      </c>
      <c r="P483" s="23"/>
      <c r="Q483" s="23"/>
      <c r="R483" s="23"/>
      <c r="S483" s="23"/>
      <c r="T483" s="23"/>
      <c r="U483" s="23"/>
    </row>
    <row r="484" spans="1:21" ht="13.5" customHeight="1">
      <c r="A484" s="18" t="s">
        <v>3341</v>
      </c>
      <c r="B484" s="18" t="s">
        <v>3677</v>
      </c>
      <c r="C484" s="18" t="s">
        <v>4771</v>
      </c>
      <c r="D484" s="18" t="s">
        <v>16</v>
      </c>
      <c r="E484" s="18" t="s">
        <v>2492</v>
      </c>
      <c r="F484" s="18">
        <v>1</v>
      </c>
      <c r="G484" s="18" t="s">
        <v>373</v>
      </c>
      <c r="H484" s="18" t="s">
        <v>1551</v>
      </c>
      <c r="I484" s="18" t="s">
        <v>463</v>
      </c>
      <c r="J484" s="18" t="s">
        <v>15529</v>
      </c>
      <c r="L484" s="18" t="s">
        <v>15562</v>
      </c>
      <c r="M484" s="18" t="s">
        <v>15563</v>
      </c>
      <c r="N484" s="18" t="s">
        <v>902</v>
      </c>
      <c r="O484" s="18" t="s">
        <v>3285</v>
      </c>
      <c r="P484" s="23"/>
      <c r="Q484" s="23"/>
      <c r="R484" s="23"/>
      <c r="S484" s="23"/>
      <c r="T484" s="23"/>
      <c r="U484" s="23"/>
    </row>
    <row r="485" spans="1:21" ht="13.5" customHeight="1">
      <c r="A485" s="18" t="s">
        <v>3342</v>
      </c>
      <c r="B485" s="18" t="s">
        <v>3678</v>
      </c>
      <c r="C485" s="18" t="s">
        <v>4771</v>
      </c>
      <c r="D485" s="18" t="s">
        <v>16</v>
      </c>
      <c r="E485" s="18" t="s">
        <v>2492</v>
      </c>
      <c r="F485" s="18">
        <v>1</v>
      </c>
      <c r="G485" s="18" t="s">
        <v>373</v>
      </c>
      <c r="H485" s="18" t="s">
        <v>1551</v>
      </c>
      <c r="I485" s="18" t="s">
        <v>462</v>
      </c>
      <c r="J485" s="18" t="s">
        <v>15529</v>
      </c>
      <c r="K485" s="18" t="s">
        <v>15564</v>
      </c>
      <c r="M485" s="18" t="s">
        <v>15561</v>
      </c>
      <c r="N485" s="18" t="s">
        <v>94</v>
      </c>
      <c r="P485" s="23"/>
      <c r="Q485" s="23"/>
      <c r="R485" s="23"/>
      <c r="S485" s="23"/>
      <c r="T485" s="23"/>
      <c r="U485" s="23"/>
    </row>
    <row r="486" spans="1:21" ht="13.5" customHeight="1">
      <c r="A486" s="18" t="s">
        <v>3342</v>
      </c>
      <c r="B486" s="18" t="s">
        <v>3678</v>
      </c>
      <c r="C486" s="18" t="s">
        <v>4771</v>
      </c>
      <c r="D486" s="18" t="s">
        <v>16</v>
      </c>
      <c r="E486" s="18" t="s">
        <v>2492</v>
      </c>
      <c r="F486" s="18">
        <v>1</v>
      </c>
      <c r="G486" s="18" t="s">
        <v>373</v>
      </c>
      <c r="H486" s="18" t="s">
        <v>1551</v>
      </c>
      <c r="I486" s="18" t="s">
        <v>463</v>
      </c>
      <c r="J486" s="18" t="s">
        <v>15529</v>
      </c>
      <c r="L486" s="18" t="s">
        <v>15565</v>
      </c>
      <c r="M486" s="18" t="s">
        <v>15563</v>
      </c>
      <c r="N486" s="18" t="s">
        <v>900</v>
      </c>
      <c r="O486" s="18" t="s">
        <v>3285</v>
      </c>
      <c r="P486" s="23"/>
      <c r="Q486" s="23"/>
      <c r="R486" s="23"/>
      <c r="S486" s="23"/>
      <c r="T486" s="23"/>
      <c r="U486" s="23"/>
    </row>
    <row r="487" spans="1:21" ht="13.5" customHeight="1">
      <c r="A487" s="18" t="s">
        <v>3349</v>
      </c>
      <c r="B487" s="18" t="s">
        <v>3657</v>
      </c>
      <c r="C487" s="18" t="s">
        <v>4771</v>
      </c>
      <c r="D487" s="18" t="s">
        <v>16</v>
      </c>
      <c r="E487" s="18" t="s">
        <v>2492</v>
      </c>
      <c r="F487" s="18">
        <v>1</v>
      </c>
      <c r="G487" s="18" t="s">
        <v>373</v>
      </c>
      <c r="H487" s="18" t="s">
        <v>1551</v>
      </c>
      <c r="I487" s="18" t="s">
        <v>462</v>
      </c>
      <c r="J487" s="18" t="s">
        <v>15566</v>
      </c>
      <c r="K487" s="18" t="s">
        <v>15567</v>
      </c>
      <c r="M487" s="18" t="s">
        <v>15568</v>
      </c>
      <c r="N487" s="18" t="s">
        <v>317</v>
      </c>
      <c r="P487" s="23"/>
      <c r="Q487" s="23"/>
      <c r="R487" s="23"/>
      <c r="S487" s="23"/>
      <c r="T487" s="23"/>
      <c r="U487" s="23"/>
    </row>
    <row r="488" spans="1:21" ht="13.5" customHeight="1">
      <c r="A488" s="18" t="s">
        <v>3349</v>
      </c>
      <c r="B488" s="18" t="s">
        <v>3657</v>
      </c>
      <c r="C488" s="18" t="s">
        <v>4771</v>
      </c>
      <c r="D488" s="18" t="s">
        <v>16</v>
      </c>
      <c r="E488" s="18" t="s">
        <v>2492</v>
      </c>
      <c r="F488" s="18">
        <v>1</v>
      </c>
      <c r="G488" s="18" t="s">
        <v>373</v>
      </c>
      <c r="H488" s="18" t="s">
        <v>1551</v>
      </c>
      <c r="I488" s="18" t="s">
        <v>463</v>
      </c>
      <c r="J488" s="18" t="s">
        <v>15566</v>
      </c>
      <c r="L488" s="18" t="s">
        <v>15569</v>
      </c>
      <c r="M488" s="18" t="s">
        <v>15570</v>
      </c>
      <c r="N488" s="18" t="s">
        <v>908</v>
      </c>
      <c r="O488" s="18" t="s">
        <v>15295</v>
      </c>
      <c r="P488" s="23"/>
      <c r="Q488" s="23"/>
      <c r="R488" s="23"/>
      <c r="S488" s="23"/>
      <c r="T488" s="23"/>
      <c r="U488" s="23"/>
    </row>
    <row r="489" spans="1:21" ht="13.5" customHeight="1">
      <c r="A489" s="18" t="s">
        <v>3350</v>
      </c>
      <c r="B489" s="18" t="s">
        <v>3658</v>
      </c>
      <c r="C489" s="18" t="s">
        <v>4771</v>
      </c>
      <c r="D489" s="18" t="s">
        <v>16</v>
      </c>
      <c r="E489" s="18" t="s">
        <v>2492</v>
      </c>
      <c r="F489" s="18">
        <v>1</v>
      </c>
      <c r="G489" s="18" t="s">
        <v>373</v>
      </c>
      <c r="H489" s="18" t="s">
        <v>1551</v>
      </c>
      <c r="I489" s="18" t="s">
        <v>462</v>
      </c>
      <c r="J489" s="18" t="s">
        <v>15566</v>
      </c>
      <c r="K489" s="18" t="s">
        <v>15571</v>
      </c>
      <c r="M489" s="18" t="s">
        <v>15568</v>
      </c>
      <c r="N489" s="18" t="s">
        <v>317</v>
      </c>
      <c r="P489" s="23"/>
      <c r="Q489" s="23"/>
      <c r="R489" s="23"/>
      <c r="S489" s="23"/>
      <c r="T489" s="23"/>
      <c r="U489" s="23"/>
    </row>
    <row r="490" spans="1:21" ht="13.5" customHeight="1">
      <c r="A490" s="18" t="s">
        <v>3350</v>
      </c>
      <c r="B490" s="18" t="s">
        <v>3658</v>
      </c>
      <c r="C490" s="18" t="s">
        <v>4771</v>
      </c>
      <c r="D490" s="18" t="s">
        <v>16</v>
      </c>
      <c r="E490" s="18" t="s">
        <v>2492</v>
      </c>
      <c r="F490" s="18">
        <v>1</v>
      </c>
      <c r="G490" s="18" t="s">
        <v>373</v>
      </c>
      <c r="H490" s="18" t="s">
        <v>1551</v>
      </c>
      <c r="I490" s="18" t="s">
        <v>463</v>
      </c>
      <c r="J490" s="18" t="s">
        <v>15566</v>
      </c>
      <c r="L490" s="18" t="s">
        <v>15572</v>
      </c>
      <c r="M490" s="18" t="s">
        <v>15570</v>
      </c>
      <c r="N490" s="18" t="s">
        <v>908</v>
      </c>
      <c r="O490" s="18" t="s">
        <v>15295</v>
      </c>
      <c r="P490" s="23"/>
      <c r="Q490" s="23"/>
      <c r="R490" s="23"/>
      <c r="S490" s="23"/>
      <c r="T490" s="23"/>
      <c r="U490" s="23"/>
    </row>
    <row r="491" spans="1:21" ht="13.5" customHeight="1">
      <c r="A491" s="18" t="s">
        <v>3358</v>
      </c>
      <c r="B491" s="18" t="s">
        <v>3637</v>
      </c>
      <c r="C491" s="18" t="s">
        <v>4771</v>
      </c>
      <c r="D491" s="18" t="s">
        <v>16</v>
      </c>
      <c r="E491" s="18" t="s">
        <v>2492</v>
      </c>
      <c r="F491" s="18">
        <v>1</v>
      </c>
      <c r="G491" s="18" t="s">
        <v>373</v>
      </c>
      <c r="H491" s="18" t="s">
        <v>1551</v>
      </c>
      <c r="I491" s="18" t="s">
        <v>462</v>
      </c>
      <c r="P491" s="23"/>
      <c r="Q491" s="23"/>
      <c r="R491" s="23"/>
      <c r="S491" s="23"/>
      <c r="T491" s="23"/>
      <c r="U491" s="23"/>
    </row>
    <row r="492" spans="1:21" ht="13.5" customHeight="1">
      <c r="A492" s="18" t="s">
        <v>3358</v>
      </c>
      <c r="B492" s="18" t="s">
        <v>3637</v>
      </c>
      <c r="C492" s="18" t="s">
        <v>4771</v>
      </c>
      <c r="D492" s="18" t="s">
        <v>16</v>
      </c>
      <c r="E492" s="18" t="s">
        <v>2492</v>
      </c>
      <c r="F492" s="18">
        <v>1</v>
      </c>
      <c r="G492" s="18" t="s">
        <v>373</v>
      </c>
      <c r="H492" s="18" t="s">
        <v>1551</v>
      </c>
      <c r="I492" s="18" t="s">
        <v>463</v>
      </c>
      <c r="P492" s="23"/>
      <c r="Q492" s="23"/>
      <c r="R492" s="23"/>
      <c r="S492" s="23"/>
      <c r="T492" s="23"/>
      <c r="U492" s="23"/>
    </row>
    <row r="493" spans="1:21" ht="13.5" customHeight="1">
      <c r="A493" s="18" t="s">
        <v>3359</v>
      </c>
      <c r="B493" s="18" t="s">
        <v>3638</v>
      </c>
      <c r="C493" s="18" t="s">
        <v>4771</v>
      </c>
      <c r="D493" s="18" t="s">
        <v>16</v>
      </c>
      <c r="E493" s="18" t="s">
        <v>2492</v>
      </c>
      <c r="F493" s="18">
        <v>1</v>
      </c>
      <c r="G493" s="18" t="s">
        <v>373</v>
      </c>
      <c r="H493" s="18" t="s">
        <v>1551</v>
      </c>
      <c r="I493" s="18" t="s">
        <v>462</v>
      </c>
      <c r="P493" s="23"/>
      <c r="Q493" s="23"/>
      <c r="R493" s="23"/>
      <c r="S493" s="23"/>
      <c r="T493" s="23"/>
      <c r="U493" s="23"/>
    </row>
    <row r="494" spans="1:21" ht="13.5" customHeight="1">
      <c r="A494" s="18" t="s">
        <v>3359</v>
      </c>
      <c r="B494" s="18" t="s">
        <v>3638</v>
      </c>
      <c r="C494" s="18" t="s">
        <v>4771</v>
      </c>
      <c r="D494" s="18" t="s">
        <v>16</v>
      </c>
      <c r="E494" s="18" t="s">
        <v>2492</v>
      </c>
      <c r="F494" s="18">
        <v>1</v>
      </c>
      <c r="G494" s="18" t="s">
        <v>373</v>
      </c>
      <c r="H494" s="18" t="s">
        <v>1551</v>
      </c>
      <c r="I494" s="18" t="s">
        <v>463</v>
      </c>
      <c r="P494" s="23"/>
      <c r="Q494" s="23"/>
      <c r="R494" s="23"/>
      <c r="S494" s="23"/>
      <c r="T494" s="23"/>
      <c r="U494" s="23"/>
    </row>
    <row r="495" spans="1:21" ht="13.5" customHeight="1">
      <c r="A495" s="18" t="s">
        <v>3396</v>
      </c>
      <c r="B495" s="18" t="s">
        <v>3597</v>
      </c>
      <c r="C495" s="18" t="s">
        <v>4771</v>
      </c>
      <c r="D495" s="18" t="s">
        <v>16</v>
      </c>
      <c r="E495" s="18" t="s">
        <v>2492</v>
      </c>
      <c r="F495" s="18">
        <v>1</v>
      </c>
      <c r="G495" s="18" t="s">
        <v>373</v>
      </c>
      <c r="H495" s="18" t="s">
        <v>1551</v>
      </c>
      <c r="I495" s="18" t="s">
        <v>462</v>
      </c>
      <c r="J495" s="18" t="s">
        <v>7826</v>
      </c>
      <c r="K495" s="18" t="s">
        <v>7696</v>
      </c>
      <c r="M495" s="18" t="s">
        <v>7827</v>
      </c>
      <c r="N495" s="18" t="s">
        <v>267</v>
      </c>
      <c r="P495" s="23"/>
      <c r="Q495" s="23"/>
      <c r="R495" s="23"/>
      <c r="S495" s="23"/>
      <c r="T495" s="23"/>
      <c r="U495" s="23"/>
    </row>
    <row r="496" spans="1:21" ht="13.5" customHeight="1">
      <c r="A496" s="18" t="s">
        <v>3396</v>
      </c>
      <c r="B496" s="18" t="s">
        <v>3597</v>
      </c>
      <c r="C496" s="18" t="s">
        <v>4771</v>
      </c>
      <c r="D496" s="18" t="s">
        <v>16</v>
      </c>
      <c r="E496" s="18" t="s">
        <v>2492</v>
      </c>
      <c r="F496" s="18">
        <v>1</v>
      </c>
      <c r="G496" s="18" t="s">
        <v>373</v>
      </c>
      <c r="H496" s="18" t="s">
        <v>1551</v>
      </c>
      <c r="I496" s="18" t="s">
        <v>463</v>
      </c>
      <c r="J496" s="18" t="s">
        <v>7826</v>
      </c>
      <c r="L496" s="18" t="s">
        <v>7828</v>
      </c>
      <c r="M496" s="18" t="s">
        <v>7829</v>
      </c>
      <c r="N496" s="18" t="s">
        <v>899</v>
      </c>
      <c r="O496" s="18" t="s">
        <v>3912</v>
      </c>
      <c r="P496" s="23"/>
      <c r="Q496" s="23"/>
      <c r="R496" s="23"/>
      <c r="S496" s="23"/>
      <c r="T496" s="23"/>
      <c r="U496" s="23"/>
    </row>
    <row r="497" spans="1:21" ht="13.5" customHeight="1">
      <c r="A497" s="18" t="s">
        <v>3397</v>
      </c>
      <c r="B497" s="18" t="s">
        <v>3598</v>
      </c>
      <c r="C497" s="18" t="s">
        <v>4771</v>
      </c>
      <c r="D497" s="18" t="s">
        <v>16</v>
      </c>
      <c r="E497" s="18" t="s">
        <v>2492</v>
      </c>
      <c r="F497" s="18">
        <v>1</v>
      </c>
      <c r="G497" s="18" t="s">
        <v>373</v>
      </c>
      <c r="H497" s="18" t="s">
        <v>1551</v>
      </c>
      <c r="I497" s="18" t="s">
        <v>462</v>
      </c>
      <c r="J497" s="18" t="s">
        <v>7826</v>
      </c>
      <c r="K497" s="18" t="s">
        <v>7698</v>
      </c>
      <c r="M497" s="18" t="s">
        <v>7827</v>
      </c>
      <c r="N497" s="18" t="s">
        <v>267</v>
      </c>
      <c r="P497" s="23"/>
      <c r="Q497" s="23"/>
      <c r="R497" s="23"/>
      <c r="S497" s="23"/>
      <c r="T497" s="23"/>
      <c r="U497" s="23"/>
    </row>
    <row r="498" spans="1:21" ht="13.5" customHeight="1">
      <c r="A498" s="18" t="s">
        <v>3397</v>
      </c>
      <c r="B498" s="18" t="s">
        <v>3598</v>
      </c>
      <c r="C498" s="18" t="s">
        <v>4771</v>
      </c>
      <c r="D498" s="18" t="s">
        <v>16</v>
      </c>
      <c r="E498" s="18" t="s">
        <v>2492</v>
      </c>
      <c r="F498" s="18">
        <v>1</v>
      </c>
      <c r="G498" s="18" t="s">
        <v>373</v>
      </c>
      <c r="H498" s="18" t="s">
        <v>1551</v>
      </c>
      <c r="I498" s="18" t="s">
        <v>463</v>
      </c>
      <c r="J498" s="18" t="s">
        <v>7826</v>
      </c>
      <c r="L498" s="18" t="s">
        <v>7830</v>
      </c>
      <c r="M498" s="18" t="s">
        <v>7829</v>
      </c>
      <c r="N498" s="18" t="s">
        <v>899</v>
      </c>
      <c r="O498" s="18" t="s">
        <v>3912</v>
      </c>
      <c r="P498" s="23"/>
      <c r="Q498" s="23"/>
      <c r="R498" s="23"/>
      <c r="S498" s="23"/>
      <c r="T498" s="23"/>
      <c r="U498" s="23"/>
    </row>
    <row r="499" spans="1:21" ht="13.5" customHeight="1">
      <c r="A499" s="18" t="s">
        <v>3360</v>
      </c>
      <c r="B499" s="18" t="s">
        <v>3641</v>
      </c>
      <c r="C499" s="18" t="s">
        <v>4771</v>
      </c>
      <c r="D499" s="18" t="s">
        <v>16</v>
      </c>
      <c r="E499" s="18" t="s">
        <v>2492</v>
      </c>
      <c r="F499" s="18">
        <v>1</v>
      </c>
      <c r="G499" s="18" t="s">
        <v>373</v>
      </c>
      <c r="H499" s="18" t="s">
        <v>1551</v>
      </c>
      <c r="I499" s="18" t="s">
        <v>462</v>
      </c>
      <c r="P499" s="23"/>
      <c r="Q499" s="23"/>
      <c r="R499" s="23"/>
      <c r="S499" s="23"/>
      <c r="T499" s="23"/>
      <c r="U499" s="23"/>
    </row>
    <row r="500" spans="1:21" ht="13.5" customHeight="1">
      <c r="A500" s="18" t="s">
        <v>3360</v>
      </c>
      <c r="B500" s="18" t="s">
        <v>3641</v>
      </c>
      <c r="C500" s="18" t="s">
        <v>4771</v>
      </c>
      <c r="D500" s="18" t="s">
        <v>16</v>
      </c>
      <c r="E500" s="18" t="s">
        <v>2492</v>
      </c>
      <c r="F500" s="18">
        <v>1</v>
      </c>
      <c r="G500" s="18" t="s">
        <v>373</v>
      </c>
      <c r="H500" s="18" t="s">
        <v>1551</v>
      </c>
      <c r="I500" s="18" t="s">
        <v>463</v>
      </c>
      <c r="P500" s="23"/>
      <c r="Q500" s="23"/>
      <c r="R500" s="23"/>
      <c r="S500" s="23"/>
      <c r="T500" s="23"/>
      <c r="U500" s="23"/>
    </row>
    <row r="501" spans="1:21" ht="13.5" customHeight="1">
      <c r="A501" s="18" t="s">
        <v>3361</v>
      </c>
      <c r="B501" s="18" t="s">
        <v>3642</v>
      </c>
      <c r="C501" s="18" t="s">
        <v>4771</v>
      </c>
      <c r="D501" s="18" t="s">
        <v>16</v>
      </c>
      <c r="E501" s="18" t="s">
        <v>2492</v>
      </c>
      <c r="F501" s="18">
        <v>1</v>
      </c>
      <c r="G501" s="18" t="s">
        <v>373</v>
      </c>
      <c r="H501" s="18" t="s">
        <v>1551</v>
      </c>
      <c r="I501" s="18" t="s">
        <v>462</v>
      </c>
      <c r="P501" s="23"/>
      <c r="Q501" s="23"/>
      <c r="R501" s="23"/>
      <c r="S501" s="23"/>
      <c r="T501" s="23"/>
      <c r="U501" s="23"/>
    </row>
    <row r="502" spans="1:21" ht="13.5" customHeight="1">
      <c r="A502" s="18" t="s">
        <v>3361</v>
      </c>
      <c r="B502" s="18" t="s">
        <v>3642</v>
      </c>
      <c r="C502" s="18" t="s">
        <v>4771</v>
      </c>
      <c r="D502" s="18" t="s">
        <v>16</v>
      </c>
      <c r="E502" s="18" t="s">
        <v>2492</v>
      </c>
      <c r="F502" s="18">
        <v>1</v>
      </c>
      <c r="G502" s="18" t="s">
        <v>373</v>
      </c>
      <c r="H502" s="18" t="s">
        <v>1551</v>
      </c>
      <c r="I502" s="18" t="s">
        <v>463</v>
      </c>
      <c r="P502" s="23"/>
      <c r="Q502" s="23"/>
      <c r="R502" s="23"/>
      <c r="S502" s="23"/>
      <c r="T502" s="23"/>
      <c r="U502" s="23"/>
    </row>
    <row r="503" spans="1:21" ht="13.5" customHeight="1">
      <c r="A503" s="18" t="s">
        <v>3363</v>
      </c>
      <c r="B503" s="31" t="s">
        <v>3645</v>
      </c>
      <c r="C503" s="18" t="s">
        <v>4771</v>
      </c>
      <c r="D503" s="18" t="s">
        <v>16</v>
      </c>
      <c r="E503" s="18" t="s">
        <v>2492</v>
      </c>
      <c r="F503" s="18">
        <v>1</v>
      </c>
      <c r="G503" s="18" t="s">
        <v>373</v>
      </c>
      <c r="H503" s="18" t="s">
        <v>1551</v>
      </c>
      <c r="I503" s="18" t="s">
        <v>462</v>
      </c>
      <c r="P503" s="23"/>
      <c r="Q503" s="23"/>
      <c r="R503" s="23"/>
      <c r="S503" s="23"/>
      <c r="T503" s="23"/>
      <c r="U503" s="23"/>
    </row>
    <row r="504" spans="1:21" ht="13.5" customHeight="1">
      <c r="A504" s="18" t="s">
        <v>3363</v>
      </c>
      <c r="B504" s="31" t="s">
        <v>3645</v>
      </c>
      <c r="C504" s="18" t="s">
        <v>4771</v>
      </c>
      <c r="D504" s="18" t="s">
        <v>16</v>
      </c>
      <c r="E504" s="18" t="s">
        <v>2492</v>
      </c>
      <c r="F504" s="18">
        <v>1</v>
      </c>
      <c r="G504" s="18" t="s">
        <v>373</v>
      </c>
      <c r="H504" s="18" t="s">
        <v>1551</v>
      </c>
      <c r="I504" s="18" t="s">
        <v>463</v>
      </c>
      <c r="P504" s="23"/>
      <c r="Q504" s="23"/>
      <c r="R504" s="23"/>
      <c r="S504" s="23"/>
      <c r="T504" s="23"/>
      <c r="U504" s="23"/>
    </row>
    <row r="505" spans="1:21" ht="13.5" customHeight="1">
      <c r="A505" s="18" t="s">
        <v>3364</v>
      </c>
      <c r="B505" s="18" t="s">
        <v>3646</v>
      </c>
      <c r="C505" s="18" t="s">
        <v>4771</v>
      </c>
      <c r="D505" s="18" t="s">
        <v>16</v>
      </c>
      <c r="E505" s="18" t="s">
        <v>2492</v>
      </c>
      <c r="F505" s="18">
        <v>1</v>
      </c>
      <c r="G505" s="18" t="s">
        <v>373</v>
      </c>
      <c r="H505" s="18" t="s">
        <v>1551</v>
      </c>
      <c r="I505" s="18" t="s">
        <v>462</v>
      </c>
      <c r="P505" s="23"/>
      <c r="Q505" s="23"/>
      <c r="R505" s="23"/>
      <c r="S505" s="23"/>
      <c r="T505" s="23"/>
      <c r="U505" s="23"/>
    </row>
    <row r="506" spans="1:21" ht="13.5" customHeight="1">
      <c r="A506" s="18" t="s">
        <v>3364</v>
      </c>
      <c r="B506" s="18" t="s">
        <v>3646</v>
      </c>
      <c r="C506" s="18" t="s">
        <v>4771</v>
      </c>
      <c r="D506" s="18" t="s">
        <v>16</v>
      </c>
      <c r="E506" s="18" t="s">
        <v>2492</v>
      </c>
      <c r="F506" s="18">
        <v>1</v>
      </c>
      <c r="G506" s="18" t="s">
        <v>373</v>
      </c>
      <c r="H506" s="18" t="s">
        <v>1551</v>
      </c>
      <c r="I506" s="18" t="s">
        <v>463</v>
      </c>
      <c r="P506" s="23"/>
      <c r="Q506" s="23"/>
      <c r="R506" s="23"/>
      <c r="S506" s="23"/>
      <c r="T506" s="23"/>
      <c r="U506" s="23"/>
    </row>
    <row r="507" spans="1:21" ht="13.5" customHeight="1">
      <c r="A507" s="18" t="s">
        <v>3374</v>
      </c>
      <c r="B507" s="18" t="s">
        <v>3629</v>
      </c>
      <c r="C507" s="18" t="s">
        <v>4771</v>
      </c>
      <c r="D507" s="18" t="s">
        <v>16</v>
      </c>
      <c r="E507" s="18" t="s">
        <v>2492</v>
      </c>
      <c r="F507" s="18">
        <v>1</v>
      </c>
      <c r="G507" s="18" t="s">
        <v>373</v>
      </c>
      <c r="H507" s="18" t="s">
        <v>1551</v>
      </c>
      <c r="I507" s="18" t="s">
        <v>462</v>
      </c>
      <c r="P507" s="23"/>
      <c r="Q507" s="23"/>
      <c r="R507" s="23"/>
      <c r="S507" s="23"/>
      <c r="T507" s="23"/>
      <c r="U507" s="23"/>
    </row>
    <row r="508" spans="1:21" ht="13.5" customHeight="1">
      <c r="A508" s="18" t="s">
        <v>3374</v>
      </c>
      <c r="B508" s="18" t="s">
        <v>3629</v>
      </c>
      <c r="C508" s="18" t="s">
        <v>4771</v>
      </c>
      <c r="D508" s="18" t="s">
        <v>16</v>
      </c>
      <c r="E508" s="18" t="s">
        <v>2492</v>
      </c>
      <c r="F508" s="18">
        <v>1</v>
      </c>
      <c r="G508" s="18" t="s">
        <v>373</v>
      </c>
      <c r="H508" s="18" t="s">
        <v>1551</v>
      </c>
      <c r="I508" s="18" t="s">
        <v>463</v>
      </c>
      <c r="P508" s="23"/>
      <c r="Q508" s="23"/>
      <c r="R508" s="23"/>
      <c r="S508" s="23"/>
      <c r="T508" s="23"/>
      <c r="U508" s="23"/>
    </row>
    <row r="509" spans="1:21" ht="13.5" customHeight="1">
      <c r="A509" s="18" t="s">
        <v>3375</v>
      </c>
      <c r="B509" s="18" t="s">
        <v>3630</v>
      </c>
      <c r="C509" s="18" t="s">
        <v>4771</v>
      </c>
      <c r="D509" s="18" t="s">
        <v>16</v>
      </c>
      <c r="E509" s="18" t="s">
        <v>2492</v>
      </c>
      <c r="F509" s="18">
        <v>1</v>
      </c>
      <c r="G509" s="18" t="s">
        <v>373</v>
      </c>
      <c r="H509" s="18" t="s">
        <v>1551</v>
      </c>
      <c r="I509" s="18" t="s">
        <v>462</v>
      </c>
      <c r="P509" s="23"/>
      <c r="Q509" s="23"/>
      <c r="R509" s="23"/>
      <c r="S509" s="23"/>
      <c r="T509" s="23"/>
      <c r="U509" s="23"/>
    </row>
    <row r="510" spans="1:21" ht="13.5" customHeight="1">
      <c r="A510" s="18" t="s">
        <v>3375</v>
      </c>
      <c r="B510" s="18" t="s">
        <v>3630</v>
      </c>
      <c r="C510" s="18" t="s">
        <v>4771</v>
      </c>
      <c r="D510" s="18" t="s">
        <v>16</v>
      </c>
      <c r="E510" s="18" t="s">
        <v>2492</v>
      </c>
      <c r="F510" s="18">
        <v>1</v>
      </c>
      <c r="G510" s="18" t="s">
        <v>373</v>
      </c>
      <c r="H510" s="18" t="s">
        <v>1551</v>
      </c>
      <c r="I510" s="18" t="s">
        <v>463</v>
      </c>
      <c r="P510" s="23"/>
      <c r="Q510" s="23"/>
      <c r="R510" s="23"/>
      <c r="S510" s="23"/>
      <c r="T510" s="23"/>
      <c r="U510" s="23"/>
    </row>
    <row r="511" spans="1:21" ht="13.5" customHeight="1">
      <c r="A511" s="18" t="s">
        <v>3385</v>
      </c>
      <c r="B511" s="18" t="s">
        <v>3613</v>
      </c>
      <c r="C511" s="18" t="s">
        <v>4771</v>
      </c>
      <c r="D511" s="18" t="s">
        <v>16</v>
      </c>
      <c r="E511" s="18" t="s">
        <v>2492</v>
      </c>
      <c r="F511" s="18">
        <v>1</v>
      </c>
      <c r="G511" s="18" t="s">
        <v>373</v>
      </c>
      <c r="H511" s="18" t="s">
        <v>1551</v>
      </c>
      <c r="I511" s="18" t="s">
        <v>462</v>
      </c>
      <c r="P511" s="23"/>
      <c r="Q511" s="23"/>
      <c r="R511" s="23"/>
      <c r="S511" s="23"/>
      <c r="T511" s="23"/>
      <c r="U511" s="23"/>
    </row>
    <row r="512" spans="1:21" ht="13.5" customHeight="1">
      <c r="A512" s="18" t="s">
        <v>3385</v>
      </c>
      <c r="B512" s="18" t="s">
        <v>3613</v>
      </c>
      <c r="C512" s="18" t="s">
        <v>4771</v>
      </c>
      <c r="D512" s="18" t="s">
        <v>16</v>
      </c>
      <c r="E512" s="18" t="s">
        <v>2492</v>
      </c>
      <c r="F512" s="18">
        <v>1</v>
      </c>
      <c r="G512" s="18" t="s">
        <v>373</v>
      </c>
      <c r="H512" s="18" t="s">
        <v>1551</v>
      </c>
      <c r="I512" s="18" t="s">
        <v>463</v>
      </c>
      <c r="K512" s="18" t="s">
        <v>8096</v>
      </c>
      <c r="L512" s="18" t="s">
        <v>8123</v>
      </c>
      <c r="M512" s="18" t="s">
        <v>10</v>
      </c>
      <c r="N512" s="18" t="s">
        <v>8091</v>
      </c>
      <c r="P512" s="23"/>
      <c r="Q512" s="23"/>
      <c r="R512" s="23"/>
      <c r="S512" s="23"/>
      <c r="T512" s="23"/>
      <c r="U512" s="23"/>
    </row>
    <row r="513" spans="1:21" ht="13.5" customHeight="1">
      <c r="A513" s="18" t="s">
        <v>3386</v>
      </c>
      <c r="B513" s="18" t="s">
        <v>3614</v>
      </c>
      <c r="C513" s="18" t="s">
        <v>4771</v>
      </c>
      <c r="D513" s="18" t="s">
        <v>16</v>
      </c>
      <c r="E513" s="18" t="s">
        <v>2492</v>
      </c>
      <c r="F513" s="18">
        <v>1</v>
      </c>
      <c r="G513" s="18" t="s">
        <v>373</v>
      </c>
      <c r="H513" s="18" t="s">
        <v>1551</v>
      </c>
      <c r="I513" s="18" t="s">
        <v>462</v>
      </c>
      <c r="P513" s="23"/>
      <c r="Q513" s="23"/>
      <c r="R513" s="23"/>
      <c r="S513" s="23"/>
      <c r="T513" s="23"/>
      <c r="U513" s="23"/>
    </row>
    <row r="514" spans="1:21" ht="13.5" customHeight="1">
      <c r="A514" s="18" t="s">
        <v>3386</v>
      </c>
      <c r="B514" s="18" t="s">
        <v>3614</v>
      </c>
      <c r="C514" s="18" t="s">
        <v>4771</v>
      </c>
      <c r="D514" s="18" t="s">
        <v>16</v>
      </c>
      <c r="E514" s="18" t="s">
        <v>2492</v>
      </c>
      <c r="F514" s="18">
        <v>1</v>
      </c>
      <c r="G514" s="18" t="s">
        <v>373</v>
      </c>
      <c r="H514" s="18" t="s">
        <v>1551</v>
      </c>
      <c r="I514" s="18" t="s">
        <v>463</v>
      </c>
      <c r="K514" s="18" t="s">
        <v>8098</v>
      </c>
      <c r="L514" s="18" t="s">
        <v>8124</v>
      </c>
      <c r="M514" s="18" t="s">
        <v>10</v>
      </c>
      <c r="N514" s="18" t="s">
        <v>8091</v>
      </c>
      <c r="P514" s="23"/>
      <c r="Q514" s="23"/>
      <c r="R514" s="23"/>
      <c r="S514" s="23"/>
      <c r="T514" s="23"/>
      <c r="U514" s="23"/>
    </row>
    <row r="515" spans="1:21" ht="13.5" customHeight="1">
      <c r="A515" s="18" t="s">
        <v>3352</v>
      </c>
      <c r="B515" s="18" t="s">
        <v>3661</v>
      </c>
      <c r="C515" s="18" t="s">
        <v>4771</v>
      </c>
      <c r="D515" s="18" t="s">
        <v>16</v>
      </c>
      <c r="E515" s="18" t="s">
        <v>2492</v>
      </c>
      <c r="F515" s="18">
        <v>1</v>
      </c>
      <c r="G515" s="18" t="s">
        <v>373</v>
      </c>
      <c r="H515" s="18" t="s">
        <v>1551</v>
      </c>
      <c r="I515" s="18" t="s">
        <v>462</v>
      </c>
      <c r="J515" s="18" t="s">
        <v>8788</v>
      </c>
      <c r="K515" s="18" t="s">
        <v>15573</v>
      </c>
      <c r="M515" s="18" t="s">
        <v>15574</v>
      </c>
      <c r="N515" s="18" t="s">
        <v>267</v>
      </c>
      <c r="P515" s="23"/>
      <c r="Q515" s="23"/>
      <c r="R515" s="23"/>
      <c r="S515" s="23"/>
      <c r="T515" s="23"/>
      <c r="U515" s="23"/>
    </row>
    <row r="516" spans="1:21" ht="13.5" customHeight="1">
      <c r="A516" s="18" t="s">
        <v>3352</v>
      </c>
      <c r="B516" s="18" t="s">
        <v>3661</v>
      </c>
      <c r="C516" s="18" t="s">
        <v>4771</v>
      </c>
      <c r="D516" s="18" t="s">
        <v>16</v>
      </c>
      <c r="E516" s="18" t="s">
        <v>2492</v>
      </c>
      <c r="F516" s="18">
        <v>1</v>
      </c>
      <c r="G516" s="18" t="s">
        <v>373</v>
      </c>
      <c r="H516" s="18" t="s">
        <v>1551</v>
      </c>
      <c r="I516" s="18" t="s">
        <v>463</v>
      </c>
      <c r="J516" s="18" t="s">
        <v>8788</v>
      </c>
      <c r="L516" s="18" t="s">
        <v>15575</v>
      </c>
      <c r="M516" s="18" t="s">
        <v>15576</v>
      </c>
      <c r="N516" s="18" t="s">
        <v>896</v>
      </c>
      <c r="O516" s="18" t="s">
        <v>3912</v>
      </c>
      <c r="P516" s="23"/>
      <c r="Q516" s="23"/>
      <c r="R516" s="23"/>
      <c r="S516" s="23"/>
      <c r="T516" s="23"/>
      <c r="U516" s="23"/>
    </row>
    <row r="517" spans="1:21" ht="13.5" customHeight="1">
      <c r="A517" s="18" t="s">
        <v>3353</v>
      </c>
      <c r="B517" s="18" t="s">
        <v>3662</v>
      </c>
      <c r="C517" s="18" t="s">
        <v>4771</v>
      </c>
      <c r="D517" s="18" t="s">
        <v>16</v>
      </c>
      <c r="E517" s="18" t="s">
        <v>2492</v>
      </c>
      <c r="F517" s="18">
        <v>1</v>
      </c>
      <c r="G517" s="18" t="s">
        <v>373</v>
      </c>
      <c r="H517" s="18" t="s">
        <v>1551</v>
      </c>
      <c r="I517" s="18" t="s">
        <v>462</v>
      </c>
      <c r="J517" s="18" t="s">
        <v>8788</v>
      </c>
      <c r="K517" s="18" t="s">
        <v>15577</v>
      </c>
      <c r="M517" s="18" t="s">
        <v>15574</v>
      </c>
      <c r="N517" s="18" t="s">
        <v>267</v>
      </c>
      <c r="P517" s="23"/>
      <c r="Q517" s="23"/>
      <c r="R517" s="23"/>
      <c r="S517" s="23"/>
      <c r="T517" s="23"/>
      <c r="U517" s="23"/>
    </row>
    <row r="518" spans="1:21" ht="13.5" customHeight="1">
      <c r="A518" s="18" t="s">
        <v>3353</v>
      </c>
      <c r="B518" s="18" t="s">
        <v>3662</v>
      </c>
      <c r="C518" s="18" t="s">
        <v>4771</v>
      </c>
      <c r="D518" s="18" t="s">
        <v>16</v>
      </c>
      <c r="E518" s="18" t="s">
        <v>2492</v>
      </c>
      <c r="F518" s="18">
        <v>1</v>
      </c>
      <c r="G518" s="18" t="s">
        <v>373</v>
      </c>
      <c r="H518" s="18" t="s">
        <v>1551</v>
      </c>
      <c r="I518" s="18" t="s">
        <v>463</v>
      </c>
      <c r="J518" s="18" t="s">
        <v>8788</v>
      </c>
      <c r="L518" s="18" t="s">
        <v>15578</v>
      </c>
      <c r="M518" s="18" t="s">
        <v>15576</v>
      </c>
      <c r="N518" s="18" t="s">
        <v>897</v>
      </c>
      <c r="P518" s="23"/>
      <c r="Q518" s="23"/>
      <c r="R518" s="23"/>
      <c r="S518" s="23"/>
      <c r="T518" s="23"/>
      <c r="U518" s="23"/>
    </row>
    <row r="519" spans="1:21" ht="13.5" customHeight="1">
      <c r="A519" s="18" t="s">
        <v>3365</v>
      </c>
      <c r="B519" s="18" t="s">
        <v>3615</v>
      </c>
      <c r="C519" s="18" t="s">
        <v>4771</v>
      </c>
      <c r="D519" s="18" t="s">
        <v>16</v>
      </c>
      <c r="E519" s="18" t="s">
        <v>2492</v>
      </c>
      <c r="F519" s="18">
        <v>1</v>
      </c>
      <c r="G519" s="18" t="s">
        <v>373</v>
      </c>
      <c r="I519" s="18" t="s">
        <v>462</v>
      </c>
      <c r="P519" s="23"/>
      <c r="Q519" s="23"/>
      <c r="R519" s="23"/>
      <c r="S519" s="23"/>
      <c r="T519" s="23"/>
      <c r="U519" s="23"/>
    </row>
    <row r="520" spans="1:21" ht="13.5" customHeight="1">
      <c r="A520" s="18" t="s">
        <v>3365</v>
      </c>
      <c r="B520" s="18" t="s">
        <v>3616</v>
      </c>
      <c r="C520" s="18" t="s">
        <v>4771</v>
      </c>
      <c r="D520" s="18" t="s">
        <v>16</v>
      </c>
      <c r="E520" s="18" t="s">
        <v>2492</v>
      </c>
      <c r="F520" s="18">
        <v>1</v>
      </c>
      <c r="G520" s="18" t="s">
        <v>373</v>
      </c>
      <c r="I520" s="18" t="s">
        <v>463</v>
      </c>
      <c r="P520" s="23"/>
      <c r="Q520" s="23"/>
      <c r="R520" s="23"/>
      <c r="S520" s="23"/>
      <c r="T520" s="23"/>
      <c r="U520" s="23"/>
    </row>
    <row r="521" spans="1:21" ht="13.5" customHeight="1">
      <c r="A521" s="18" t="s">
        <v>3387</v>
      </c>
      <c r="B521" s="18" t="s">
        <v>3583</v>
      </c>
      <c r="C521" s="18" t="s">
        <v>4771</v>
      </c>
      <c r="D521" s="18" t="s">
        <v>16</v>
      </c>
      <c r="E521" s="18" t="s">
        <v>2492</v>
      </c>
      <c r="F521" s="18">
        <v>1</v>
      </c>
      <c r="G521" s="18" t="s">
        <v>373</v>
      </c>
      <c r="I521" s="18" t="s">
        <v>462</v>
      </c>
      <c r="J521" s="18" t="s">
        <v>7813</v>
      </c>
      <c r="M521" s="18" t="s">
        <v>7814</v>
      </c>
      <c r="N521" s="18" t="s">
        <v>267</v>
      </c>
      <c r="P521" s="23"/>
      <c r="Q521" s="23"/>
      <c r="R521" s="23"/>
      <c r="S521" s="23"/>
      <c r="T521" s="23"/>
      <c r="U521" s="23"/>
    </row>
    <row r="522" spans="1:21" ht="13.5" customHeight="1">
      <c r="A522" s="18" t="s">
        <v>3387</v>
      </c>
      <c r="B522" s="18" t="s">
        <v>3584</v>
      </c>
      <c r="C522" s="18" t="s">
        <v>4771</v>
      </c>
      <c r="D522" s="18" t="s">
        <v>16</v>
      </c>
      <c r="E522" s="18" t="s">
        <v>2492</v>
      </c>
      <c r="F522" s="18">
        <v>1</v>
      </c>
      <c r="G522" s="18" t="s">
        <v>373</v>
      </c>
      <c r="I522" s="18" t="s">
        <v>463</v>
      </c>
      <c r="J522" s="18" t="s">
        <v>7813</v>
      </c>
      <c r="L522" s="18" t="s">
        <v>7831</v>
      </c>
      <c r="M522" s="18" t="s">
        <v>7816</v>
      </c>
      <c r="N522" s="18" t="s">
        <v>904</v>
      </c>
      <c r="O522" s="18" t="s">
        <v>3912</v>
      </c>
      <c r="P522" s="23"/>
      <c r="Q522" s="23"/>
      <c r="R522" s="23"/>
      <c r="S522" s="23"/>
      <c r="T522" s="23"/>
      <c r="U522" s="23"/>
    </row>
    <row r="523" spans="1:21" ht="13.5" customHeight="1">
      <c r="A523" s="18" t="s">
        <v>3368</v>
      </c>
      <c r="B523" s="18" t="s">
        <v>3619</v>
      </c>
      <c r="C523" s="18" t="s">
        <v>4771</v>
      </c>
      <c r="D523" s="18" t="s">
        <v>16</v>
      </c>
      <c r="E523" s="18" t="s">
        <v>2492</v>
      </c>
      <c r="F523" s="18">
        <v>1</v>
      </c>
      <c r="G523" s="18" t="s">
        <v>373</v>
      </c>
      <c r="I523" s="18" t="s">
        <v>462</v>
      </c>
      <c r="P523" s="23"/>
      <c r="Q523" s="23"/>
      <c r="R523" s="23"/>
      <c r="S523" s="23"/>
      <c r="T523" s="23"/>
      <c r="U523" s="23"/>
    </row>
    <row r="524" spans="1:21" ht="13.5" customHeight="1">
      <c r="A524" s="18" t="s">
        <v>3368</v>
      </c>
      <c r="B524" s="31" t="s">
        <v>3620</v>
      </c>
      <c r="C524" s="18" t="s">
        <v>4771</v>
      </c>
      <c r="D524" s="18" t="s">
        <v>16</v>
      </c>
      <c r="E524" s="18" t="s">
        <v>2492</v>
      </c>
      <c r="F524" s="18">
        <v>1</v>
      </c>
      <c r="G524" s="18" t="s">
        <v>373</v>
      </c>
      <c r="I524" s="18" t="s">
        <v>463</v>
      </c>
      <c r="P524" s="23"/>
      <c r="Q524" s="23"/>
      <c r="R524" s="23"/>
      <c r="S524" s="23"/>
      <c r="T524" s="23"/>
      <c r="U524" s="23"/>
    </row>
    <row r="525" spans="1:21" ht="13.5" customHeight="1">
      <c r="A525" s="18" t="s">
        <v>3332</v>
      </c>
      <c r="B525" s="18" t="s">
        <v>3663</v>
      </c>
      <c r="C525" s="18" t="s">
        <v>4771</v>
      </c>
      <c r="D525" s="18" t="s">
        <v>16</v>
      </c>
      <c r="E525" s="18" t="s">
        <v>2492</v>
      </c>
      <c r="F525" s="18">
        <v>1</v>
      </c>
      <c r="G525" s="18" t="s">
        <v>373</v>
      </c>
      <c r="I525" s="18" t="s">
        <v>462</v>
      </c>
      <c r="J525" s="18" t="s">
        <v>15529</v>
      </c>
      <c r="K525" s="18" t="s">
        <v>15326</v>
      </c>
      <c r="M525" s="18" t="s">
        <v>15531</v>
      </c>
      <c r="N525" s="18" t="s">
        <v>15309</v>
      </c>
      <c r="P525" s="23"/>
      <c r="Q525" s="23"/>
      <c r="R525" s="23"/>
      <c r="S525" s="23"/>
      <c r="T525" s="23"/>
      <c r="U525" s="23"/>
    </row>
    <row r="526" spans="1:21" ht="13.5" customHeight="1">
      <c r="A526" s="18" t="s">
        <v>3332</v>
      </c>
      <c r="B526" s="18" t="s">
        <v>3664</v>
      </c>
      <c r="C526" s="18" t="s">
        <v>4771</v>
      </c>
      <c r="D526" s="18" t="s">
        <v>16</v>
      </c>
      <c r="E526" s="18" t="s">
        <v>2492</v>
      </c>
      <c r="F526" s="18">
        <v>1</v>
      </c>
      <c r="G526" s="18" t="s">
        <v>373</v>
      </c>
      <c r="I526" s="18" t="s">
        <v>463</v>
      </c>
      <c r="J526" s="18" t="s">
        <v>15529</v>
      </c>
      <c r="L526" s="18" t="s">
        <v>15579</v>
      </c>
      <c r="M526" s="18" t="s">
        <v>15533</v>
      </c>
      <c r="N526" s="18" t="s">
        <v>900</v>
      </c>
      <c r="O526" s="18" t="s">
        <v>15322</v>
      </c>
      <c r="P526" s="23"/>
      <c r="Q526" s="23"/>
      <c r="R526" s="23"/>
      <c r="S526" s="23"/>
      <c r="T526" s="23"/>
      <c r="U526" s="23"/>
    </row>
    <row r="527" spans="1:21" ht="13.5" customHeight="1">
      <c r="A527" s="18" t="s">
        <v>3398</v>
      </c>
      <c r="B527" s="18" t="s">
        <v>3567</v>
      </c>
      <c r="C527" s="18" t="s">
        <v>4771</v>
      </c>
      <c r="D527" s="18" t="s">
        <v>16</v>
      </c>
      <c r="E527" s="18" t="s">
        <v>2492</v>
      </c>
      <c r="F527" s="18">
        <v>1</v>
      </c>
      <c r="G527" s="18" t="s">
        <v>373</v>
      </c>
      <c r="I527" s="18" t="s">
        <v>462</v>
      </c>
      <c r="P527" s="23"/>
      <c r="Q527" s="23"/>
      <c r="R527" s="23"/>
      <c r="S527" s="23"/>
      <c r="T527" s="23"/>
      <c r="U527" s="23"/>
    </row>
    <row r="528" spans="1:21" ht="13.5" customHeight="1">
      <c r="A528" s="18" t="s">
        <v>3398</v>
      </c>
      <c r="B528" s="18" t="s">
        <v>3568</v>
      </c>
      <c r="C528" s="18" t="s">
        <v>4771</v>
      </c>
      <c r="D528" s="18" t="s">
        <v>16</v>
      </c>
      <c r="E528" s="18" t="s">
        <v>2492</v>
      </c>
      <c r="F528" s="18">
        <v>1</v>
      </c>
      <c r="G528" s="18" t="s">
        <v>373</v>
      </c>
      <c r="I528" s="18" t="s">
        <v>463</v>
      </c>
      <c r="P528" s="23"/>
      <c r="Q528" s="23"/>
      <c r="R528" s="23"/>
      <c r="S528" s="23"/>
      <c r="T528" s="23"/>
      <c r="U528" s="23"/>
    </row>
    <row r="529" spans="1:21" ht="13.5" customHeight="1">
      <c r="A529" s="18" t="s">
        <v>374</v>
      </c>
      <c r="B529" s="18" t="s">
        <v>3571</v>
      </c>
      <c r="C529" s="18" t="s">
        <v>4771</v>
      </c>
      <c r="D529" s="18" t="s">
        <v>16</v>
      </c>
      <c r="E529" s="18" t="s">
        <v>2492</v>
      </c>
      <c r="F529" s="18">
        <v>1</v>
      </c>
      <c r="G529" s="18" t="s">
        <v>373</v>
      </c>
      <c r="I529" s="18" t="s">
        <v>462</v>
      </c>
      <c r="P529" s="23"/>
      <c r="Q529" s="23"/>
      <c r="R529" s="23"/>
      <c r="S529" s="23"/>
      <c r="T529" s="23"/>
      <c r="U529" s="23"/>
    </row>
    <row r="530" spans="1:21" ht="13.5" customHeight="1">
      <c r="A530" s="18" t="s">
        <v>374</v>
      </c>
      <c r="B530" s="18" t="s">
        <v>3572</v>
      </c>
      <c r="C530" s="18" t="s">
        <v>4771</v>
      </c>
      <c r="D530" s="18" t="s">
        <v>16</v>
      </c>
      <c r="E530" s="18" t="s">
        <v>2492</v>
      </c>
      <c r="F530" s="18">
        <v>1</v>
      </c>
      <c r="G530" s="18" t="s">
        <v>373</v>
      </c>
      <c r="I530" s="18" t="s">
        <v>463</v>
      </c>
      <c r="P530" s="23"/>
      <c r="Q530" s="23"/>
      <c r="R530" s="23"/>
      <c r="S530" s="23"/>
      <c r="T530" s="23"/>
      <c r="U530" s="23"/>
    </row>
    <row r="531" spans="1:21" ht="13.5" customHeight="1">
      <c r="A531" s="18" t="s">
        <v>3354</v>
      </c>
      <c r="B531" s="18" t="s">
        <v>3631</v>
      </c>
      <c r="C531" s="18" t="s">
        <v>4771</v>
      </c>
      <c r="D531" s="18" t="s">
        <v>16</v>
      </c>
      <c r="E531" s="18" t="s">
        <v>2492</v>
      </c>
      <c r="F531" s="18">
        <v>1</v>
      </c>
      <c r="G531" s="18" t="s">
        <v>373</v>
      </c>
      <c r="I531" s="18" t="s">
        <v>462</v>
      </c>
      <c r="P531" s="23"/>
      <c r="Q531" s="23"/>
      <c r="R531" s="23"/>
      <c r="S531" s="23"/>
      <c r="T531" s="23"/>
      <c r="U531" s="23"/>
    </row>
    <row r="532" spans="1:21" ht="13.5" customHeight="1">
      <c r="A532" s="18" t="s">
        <v>3354</v>
      </c>
      <c r="B532" s="18" t="s">
        <v>3632</v>
      </c>
      <c r="C532" s="18" t="s">
        <v>4771</v>
      </c>
      <c r="D532" s="18" t="s">
        <v>16</v>
      </c>
      <c r="E532" s="18" t="s">
        <v>2492</v>
      </c>
      <c r="F532" s="18">
        <v>1</v>
      </c>
      <c r="G532" s="18" t="s">
        <v>373</v>
      </c>
      <c r="I532" s="18" t="s">
        <v>463</v>
      </c>
      <c r="P532" s="23"/>
      <c r="Q532" s="23"/>
      <c r="R532" s="23"/>
      <c r="S532" s="23"/>
      <c r="T532" s="23"/>
      <c r="U532" s="23"/>
    </row>
    <row r="533" spans="1:21" ht="13.5" customHeight="1">
      <c r="A533" s="18" t="s">
        <v>375</v>
      </c>
      <c r="B533" s="18" t="s">
        <v>3623</v>
      </c>
      <c r="C533" s="18" t="s">
        <v>4771</v>
      </c>
      <c r="D533" s="18" t="s">
        <v>16</v>
      </c>
      <c r="E533" s="18" t="s">
        <v>2492</v>
      </c>
      <c r="F533" s="18">
        <v>1</v>
      </c>
      <c r="G533" s="18" t="s">
        <v>373</v>
      </c>
      <c r="I533" s="18" t="s">
        <v>462</v>
      </c>
      <c r="P533" s="23"/>
      <c r="Q533" s="23"/>
      <c r="R533" s="23"/>
      <c r="S533" s="23"/>
      <c r="T533" s="23"/>
      <c r="U533" s="23"/>
    </row>
    <row r="534" spans="1:21" ht="13.5" customHeight="1">
      <c r="A534" s="18" t="s">
        <v>375</v>
      </c>
      <c r="B534" s="18" t="s">
        <v>3624</v>
      </c>
      <c r="C534" s="18" t="s">
        <v>4771</v>
      </c>
      <c r="D534" s="18" t="s">
        <v>16</v>
      </c>
      <c r="E534" s="18" t="s">
        <v>2492</v>
      </c>
      <c r="F534" s="18">
        <v>1</v>
      </c>
      <c r="G534" s="18" t="s">
        <v>373</v>
      </c>
      <c r="I534" s="18" t="s">
        <v>463</v>
      </c>
      <c r="P534" s="23"/>
      <c r="Q534" s="23"/>
      <c r="R534" s="23"/>
      <c r="S534" s="23"/>
      <c r="T534" s="23"/>
      <c r="U534" s="23"/>
    </row>
    <row r="535" spans="1:21" ht="13.5" customHeight="1">
      <c r="A535" s="18" t="s">
        <v>3343</v>
      </c>
      <c r="B535" s="18" t="s">
        <v>3647</v>
      </c>
      <c r="C535" s="18" t="s">
        <v>4771</v>
      </c>
      <c r="D535" s="18" t="s">
        <v>16</v>
      </c>
      <c r="E535" s="18" t="s">
        <v>2492</v>
      </c>
      <c r="F535" s="18">
        <v>1</v>
      </c>
      <c r="G535" s="18" t="s">
        <v>373</v>
      </c>
      <c r="I535" s="18" t="s">
        <v>462</v>
      </c>
      <c r="J535" s="18" t="s">
        <v>15536</v>
      </c>
      <c r="K535" s="18" t="s">
        <v>15321</v>
      </c>
      <c r="M535" s="18" t="s">
        <v>15538</v>
      </c>
      <c r="N535" s="18" t="s">
        <v>94</v>
      </c>
      <c r="P535" s="23"/>
      <c r="Q535" s="23"/>
      <c r="R535" s="23"/>
      <c r="S535" s="23"/>
      <c r="T535" s="23"/>
      <c r="U535" s="23"/>
    </row>
    <row r="536" spans="1:21" ht="13.5" customHeight="1">
      <c r="A536" s="18" t="s">
        <v>3343</v>
      </c>
      <c r="B536" s="18" t="s">
        <v>3648</v>
      </c>
      <c r="C536" s="18" t="s">
        <v>4771</v>
      </c>
      <c r="D536" s="18" t="s">
        <v>16</v>
      </c>
      <c r="E536" s="18" t="s">
        <v>2492</v>
      </c>
      <c r="F536" s="18">
        <v>1</v>
      </c>
      <c r="G536" s="18" t="s">
        <v>373</v>
      </c>
      <c r="I536" s="18" t="s">
        <v>463</v>
      </c>
      <c r="J536" s="18" t="s">
        <v>15536</v>
      </c>
      <c r="L536" s="18" t="s">
        <v>15580</v>
      </c>
      <c r="M536" s="18" t="s">
        <v>15540</v>
      </c>
      <c r="N536" s="18" t="s">
        <v>899</v>
      </c>
      <c r="O536" s="18" t="s">
        <v>15314</v>
      </c>
      <c r="P536" s="23"/>
      <c r="Q536" s="23"/>
      <c r="R536" s="23"/>
      <c r="S536" s="23"/>
      <c r="T536" s="23"/>
      <c r="U536" s="23"/>
    </row>
    <row r="537" spans="1:21" ht="13.5" customHeight="1">
      <c r="A537" s="18" t="s">
        <v>376</v>
      </c>
      <c r="B537" s="18" t="s">
        <v>3651</v>
      </c>
      <c r="C537" s="18" t="s">
        <v>4771</v>
      </c>
      <c r="D537" s="18" t="s">
        <v>16</v>
      </c>
      <c r="E537" s="18" t="s">
        <v>2492</v>
      </c>
      <c r="F537" s="18">
        <v>1</v>
      </c>
      <c r="G537" s="18" t="s">
        <v>373</v>
      </c>
      <c r="I537" s="18" t="s">
        <v>462</v>
      </c>
      <c r="J537" s="18" t="s">
        <v>8788</v>
      </c>
      <c r="K537" s="18" t="s">
        <v>2014</v>
      </c>
      <c r="M537" s="18" t="s">
        <v>8790</v>
      </c>
      <c r="N537" s="18" t="s">
        <v>178</v>
      </c>
      <c r="P537" s="23"/>
      <c r="Q537" s="23"/>
      <c r="R537" s="23"/>
      <c r="S537" s="23"/>
      <c r="T537" s="23"/>
      <c r="U537" s="23"/>
    </row>
    <row r="538" spans="1:21" ht="13.5" customHeight="1">
      <c r="A538" s="18" t="s">
        <v>376</v>
      </c>
      <c r="B538" s="18" t="s">
        <v>3652</v>
      </c>
      <c r="C538" s="18" t="s">
        <v>4771</v>
      </c>
      <c r="D538" s="18" t="s">
        <v>16</v>
      </c>
      <c r="E538" s="18" t="s">
        <v>2492</v>
      </c>
      <c r="F538" s="18">
        <v>1</v>
      </c>
      <c r="G538" s="18" t="s">
        <v>373</v>
      </c>
      <c r="I538" s="18" t="s">
        <v>463</v>
      </c>
      <c r="J538" s="18" t="s">
        <v>8788</v>
      </c>
      <c r="L538" s="18" t="s">
        <v>15581</v>
      </c>
      <c r="M538" s="18" t="s">
        <v>15545</v>
      </c>
      <c r="N538" s="18">
        <v>5</v>
      </c>
      <c r="O538" s="18" t="s">
        <v>15314</v>
      </c>
      <c r="P538" s="23"/>
      <c r="Q538" s="23"/>
      <c r="R538" s="23"/>
      <c r="S538" s="23"/>
      <c r="T538" s="23"/>
      <c r="U538" s="23"/>
    </row>
    <row r="539" spans="1:21" ht="13.5" customHeight="1">
      <c r="A539" s="18" t="s">
        <v>377</v>
      </c>
      <c r="B539" s="31" t="s">
        <v>3667</v>
      </c>
      <c r="C539" s="18" t="s">
        <v>4771</v>
      </c>
      <c r="D539" s="18" t="s">
        <v>16</v>
      </c>
      <c r="E539" s="18" t="s">
        <v>2492</v>
      </c>
      <c r="F539" s="18">
        <v>1</v>
      </c>
      <c r="G539" s="18" t="s">
        <v>373</v>
      </c>
      <c r="I539" s="18" t="s">
        <v>462</v>
      </c>
      <c r="J539" s="18" t="s">
        <v>8795</v>
      </c>
      <c r="K539" s="18" t="s">
        <v>2041</v>
      </c>
      <c r="M539" s="18" t="s">
        <v>8797</v>
      </c>
      <c r="N539" s="18" t="s">
        <v>267</v>
      </c>
      <c r="P539" s="23"/>
      <c r="Q539" s="23"/>
      <c r="R539" s="23"/>
      <c r="S539" s="23"/>
      <c r="T539" s="23"/>
      <c r="U539" s="23"/>
    </row>
    <row r="540" spans="1:21" ht="13.5" customHeight="1">
      <c r="A540" s="18" t="s">
        <v>377</v>
      </c>
      <c r="B540" s="31" t="s">
        <v>3668</v>
      </c>
      <c r="C540" s="18" t="s">
        <v>4771</v>
      </c>
      <c r="D540" s="18" t="s">
        <v>16</v>
      </c>
      <c r="E540" s="18" t="s">
        <v>2492</v>
      </c>
      <c r="F540" s="18">
        <v>1</v>
      </c>
      <c r="G540" s="18" t="s">
        <v>373</v>
      </c>
      <c r="I540" s="18" t="s">
        <v>463</v>
      </c>
      <c r="J540" s="18" t="s">
        <v>8795</v>
      </c>
      <c r="L540" s="18" t="s">
        <v>15582</v>
      </c>
      <c r="M540" s="18" t="s">
        <v>15550</v>
      </c>
      <c r="N540" s="18" t="s">
        <v>904</v>
      </c>
      <c r="P540" s="23"/>
      <c r="Q540" s="23"/>
      <c r="R540" s="23"/>
      <c r="S540" s="23"/>
      <c r="T540" s="23"/>
      <c r="U540" s="23"/>
    </row>
    <row r="541" spans="1:21" ht="13.5" customHeight="1">
      <c r="A541" s="18" t="s">
        <v>3376</v>
      </c>
      <c r="B541" s="18" t="s">
        <v>3599</v>
      </c>
      <c r="C541" s="18" t="s">
        <v>4771</v>
      </c>
      <c r="D541" s="18" t="s">
        <v>16</v>
      </c>
      <c r="E541" s="18" t="s">
        <v>2492</v>
      </c>
      <c r="F541" s="18">
        <v>1</v>
      </c>
      <c r="G541" s="18" t="s">
        <v>373</v>
      </c>
      <c r="I541" s="18" t="s">
        <v>462</v>
      </c>
      <c r="J541" s="18" t="s">
        <v>8125</v>
      </c>
      <c r="M541" s="18" t="s">
        <v>8126</v>
      </c>
      <c r="N541" s="18" t="s">
        <v>317</v>
      </c>
      <c r="P541" s="23"/>
      <c r="Q541" s="23"/>
      <c r="R541" s="23"/>
      <c r="S541" s="23"/>
      <c r="T541" s="23"/>
      <c r="U541" s="23"/>
    </row>
    <row r="542" spans="1:21" ht="13.5" customHeight="1">
      <c r="A542" s="18" t="s">
        <v>3376</v>
      </c>
      <c r="B542" s="18" t="s">
        <v>3600</v>
      </c>
      <c r="C542" s="18" t="s">
        <v>4771</v>
      </c>
      <c r="D542" s="18" t="s">
        <v>16</v>
      </c>
      <c r="E542" s="18" t="s">
        <v>2492</v>
      </c>
      <c r="F542" s="18">
        <v>1</v>
      </c>
      <c r="G542" s="18" t="s">
        <v>373</v>
      </c>
      <c r="I542" s="18" t="s">
        <v>463</v>
      </c>
      <c r="J542" s="18" t="s">
        <v>8125</v>
      </c>
      <c r="L542" s="18" t="s">
        <v>8127</v>
      </c>
      <c r="M542" s="18" t="s">
        <v>8128</v>
      </c>
      <c r="N542" s="18" t="s">
        <v>10</v>
      </c>
      <c r="O542" s="18" t="s">
        <v>8087</v>
      </c>
      <c r="P542" s="23"/>
      <c r="Q542" s="23"/>
      <c r="R542" s="23"/>
      <c r="S542" s="23"/>
      <c r="T542" s="23"/>
      <c r="U542" s="23"/>
    </row>
    <row r="543" spans="1:21" ht="13.5" customHeight="1">
      <c r="A543" s="18" t="s">
        <v>3403</v>
      </c>
      <c r="B543" s="18" t="s">
        <v>3575</v>
      </c>
      <c r="C543" s="18" t="s">
        <v>4771</v>
      </c>
      <c r="D543" s="18" t="s">
        <v>16</v>
      </c>
      <c r="E543" s="18" t="s">
        <v>2492</v>
      </c>
      <c r="F543" s="18">
        <v>1</v>
      </c>
      <c r="G543" s="18" t="s">
        <v>373</v>
      </c>
      <c r="I543" s="18" t="s">
        <v>462</v>
      </c>
      <c r="P543" s="23"/>
      <c r="Q543" s="23"/>
      <c r="R543" s="23"/>
      <c r="S543" s="23"/>
      <c r="T543" s="23"/>
      <c r="U543" s="23"/>
    </row>
    <row r="544" spans="1:21" ht="13.5" customHeight="1">
      <c r="A544" s="18" t="s">
        <v>3403</v>
      </c>
      <c r="B544" s="18" t="s">
        <v>3576</v>
      </c>
      <c r="C544" s="18" t="s">
        <v>4771</v>
      </c>
      <c r="D544" s="18" t="s">
        <v>16</v>
      </c>
      <c r="E544" s="18" t="s">
        <v>2492</v>
      </c>
      <c r="F544" s="18">
        <v>1</v>
      </c>
      <c r="G544" s="18" t="s">
        <v>373</v>
      </c>
      <c r="I544" s="18" t="s">
        <v>463</v>
      </c>
      <c r="P544" s="23"/>
      <c r="Q544" s="23"/>
      <c r="R544" s="23"/>
      <c r="S544" s="23"/>
      <c r="T544" s="23"/>
      <c r="U544" s="23"/>
    </row>
    <row r="545" spans="1:21" ht="13.5" customHeight="1">
      <c r="A545" s="18" t="s">
        <v>3337</v>
      </c>
      <c r="B545" s="18" t="s">
        <v>3671</v>
      </c>
      <c r="C545" s="18" t="s">
        <v>4771</v>
      </c>
      <c r="D545" s="18" t="s">
        <v>16</v>
      </c>
      <c r="E545" s="18" t="s">
        <v>2492</v>
      </c>
      <c r="F545" s="18">
        <v>1</v>
      </c>
      <c r="G545" s="18" t="s">
        <v>373</v>
      </c>
      <c r="I545" s="18" t="s">
        <v>462</v>
      </c>
      <c r="J545" s="18" t="s">
        <v>15553</v>
      </c>
      <c r="K545" s="18" t="s">
        <v>15311</v>
      </c>
      <c r="M545" s="18" t="s">
        <v>15555</v>
      </c>
      <c r="N545" s="18" t="s">
        <v>15309</v>
      </c>
      <c r="P545" s="23"/>
      <c r="Q545" s="23"/>
      <c r="R545" s="23"/>
      <c r="S545" s="23"/>
      <c r="T545" s="23"/>
      <c r="U545" s="23"/>
    </row>
    <row r="546" spans="1:21" ht="13.5" customHeight="1">
      <c r="A546" s="18" t="s">
        <v>3337</v>
      </c>
      <c r="B546" s="18" t="s">
        <v>3672</v>
      </c>
      <c r="C546" s="18" t="s">
        <v>4771</v>
      </c>
      <c r="D546" s="18" t="s">
        <v>16</v>
      </c>
      <c r="E546" s="18" t="s">
        <v>2492</v>
      </c>
      <c r="F546" s="18">
        <v>1</v>
      </c>
      <c r="G546" s="18" t="s">
        <v>373</v>
      </c>
      <c r="I546" s="18" t="s">
        <v>463</v>
      </c>
      <c r="J546" s="18" t="s">
        <v>15553</v>
      </c>
      <c r="L546" s="18" t="s">
        <v>15583</v>
      </c>
      <c r="M546" s="18" t="s">
        <v>15557</v>
      </c>
      <c r="N546" s="18" t="s">
        <v>899</v>
      </c>
      <c r="O546" s="18" t="s">
        <v>468</v>
      </c>
      <c r="P546" s="23"/>
      <c r="Q546" s="23"/>
      <c r="R546" s="23"/>
      <c r="S546" s="23"/>
      <c r="T546" s="23"/>
      <c r="U546" s="23"/>
    </row>
    <row r="547" spans="1:21" ht="13.5" customHeight="1">
      <c r="A547" s="18" t="s">
        <v>485</v>
      </c>
      <c r="B547" s="18" t="s">
        <v>3603</v>
      </c>
      <c r="C547" s="18" t="s">
        <v>4771</v>
      </c>
      <c r="D547" s="18" t="s">
        <v>16</v>
      </c>
      <c r="E547" s="18" t="s">
        <v>2492</v>
      </c>
      <c r="F547" s="18">
        <v>1</v>
      </c>
      <c r="G547" s="18" t="s">
        <v>373</v>
      </c>
      <c r="I547" s="18" t="s">
        <v>462</v>
      </c>
      <c r="J547" s="18" t="s">
        <v>8129</v>
      </c>
      <c r="M547" s="18" t="s">
        <v>8130</v>
      </c>
      <c r="N547" s="18" t="s">
        <v>195</v>
      </c>
      <c r="P547" s="23"/>
      <c r="Q547" s="23"/>
      <c r="R547" s="23"/>
      <c r="S547" s="23"/>
      <c r="T547" s="23"/>
      <c r="U547" s="23"/>
    </row>
    <row r="548" spans="1:21" ht="13.5" customHeight="1">
      <c r="A548" s="18" t="s">
        <v>485</v>
      </c>
      <c r="B548" s="18" t="s">
        <v>3604</v>
      </c>
      <c r="C548" s="18" t="s">
        <v>4771</v>
      </c>
      <c r="D548" s="18" t="s">
        <v>16</v>
      </c>
      <c r="E548" s="18" t="s">
        <v>2492</v>
      </c>
      <c r="F548" s="18">
        <v>1</v>
      </c>
      <c r="G548" s="18" t="s">
        <v>373</v>
      </c>
      <c r="I548" s="18" t="s">
        <v>463</v>
      </c>
      <c r="J548" s="18" t="s">
        <v>8129</v>
      </c>
      <c r="L548" s="18" t="s">
        <v>8131</v>
      </c>
      <c r="M548" s="18" t="s">
        <v>8132</v>
      </c>
      <c r="N548" s="18" t="s">
        <v>899</v>
      </c>
      <c r="O548" s="18" t="s">
        <v>8091</v>
      </c>
      <c r="P548" s="23"/>
      <c r="Q548" s="23"/>
      <c r="R548" s="23"/>
      <c r="S548" s="23"/>
      <c r="T548" s="23"/>
      <c r="U548" s="23"/>
    </row>
    <row r="549" spans="1:21" ht="13.5" customHeight="1">
      <c r="A549" s="18" t="s">
        <v>3381</v>
      </c>
      <c r="B549" s="18" t="s">
        <v>3607</v>
      </c>
      <c r="C549" s="18" t="s">
        <v>4771</v>
      </c>
      <c r="D549" s="18" t="s">
        <v>16</v>
      </c>
      <c r="E549" s="18" t="s">
        <v>2492</v>
      </c>
      <c r="F549" s="18">
        <v>1</v>
      </c>
      <c r="G549" s="18" t="s">
        <v>373</v>
      </c>
      <c r="I549" s="18" t="s">
        <v>462</v>
      </c>
      <c r="J549" s="18" t="s">
        <v>8133</v>
      </c>
      <c r="M549" s="18" t="s">
        <v>8134</v>
      </c>
      <c r="N549" s="18" t="s">
        <v>94</v>
      </c>
      <c r="P549" s="23"/>
      <c r="Q549" s="23"/>
      <c r="R549" s="23"/>
      <c r="S549" s="23"/>
      <c r="T549" s="23"/>
      <c r="U549" s="23"/>
    </row>
    <row r="550" spans="1:21" ht="13.5" customHeight="1">
      <c r="A550" s="18" t="s">
        <v>3381</v>
      </c>
      <c r="B550" s="18" t="s">
        <v>3608</v>
      </c>
      <c r="C550" s="18" t="s">
        <v>4771</v>
      </c>
      <c r="D550" s="18" t="s">
        <v>16</v>
      </c>
      <c r="E550" s="18" t="s">
        <v>2492</v>
      </c>
      <c r="F550" s="18">
        <v>1</v>
      </c>
      <c r="G550" s="18" t="s">
        <v>373</v>
      </c>
      <c r="I550" s="18" t="s">
        <v>463</v>
      </c>
      <c r="J550" s="18" t="s">
        <v>8133</v>
      </c>
      <c r="L550" s="18" t="s">
        <v>8135</v>
      </c>
      <c r="M550" s="18" t="s">
        <v>8136</v>
      </c>
      <c r="N550" s="18" t="s">
        <v>900</v>
      </c>
      <c r="O550" s="18" t="s">
        <v>8091</v>
      </c>
      <c r="P550" s="23"/>
      <c r="Q550" s="23"/>
      <c r="R550" s="23"/>
      <c r="S550" s="23"/>
      <c r="T550" s="23"/>
      <c r="U550" s="23"/>
    </row>
    <row r="551" spans="1:21" ht="13.5" customHeight="1">
      <c r="A551" s="18" t="s">
        <v>3390</v>
      </c>
      <c r="B551" s="18" t="s">
        <v>3587</v>
      </c>
      <c r="C551" s="18" t="s">
        <v>4771</v>
      </c>
      <c r="D551" s="18" t="s">
        <v>16</v>
      </c>
      <c r="E551" s="18" t="s">
        <v>2492</v>
      </c>
      <c r="F551" s="18">
        <v>1</v>
      </c>
      <c r="G551" s="18" t="s">
        <v>373</v>
      </c>
      <c r="I551" s="18" t="s">
        <v>462</v>
      </c>
      <c r="J551" s="18" t="s">
        <v>7818</v>
      </c>
      <c r="M551" s="18" t="s">
        <v>7819</v>
      </c>
      <c r="N551" s="18" t="s">
        <v>267</v>
      </c>
      <c r="P551" s="23"/>
      <c r="Q551" s="23"/>
      <c r="R551" s="23"/>
      <c r="S551" s="23"/>
      <c r="T551" s="23"/>
      <c r="U551" s="23"/>
    </row>
    <row r="552" spans="1:21" ht="13.5" customHeight="1">
      <c r="A552" s="18" t="s">
        <v>3390</v>
      </c>
      <c r="B552" s="31" t="s">
        <v>3588</v>
      </c>
      <c r="C552" s="18" t="s">
        <v>4771</v>
      </c>
      <c r="D552" s="18" t="s">
        <v>16</v>
      </c>
      <c r="E552" s="18" t="s">
        <v>2492</v>
      </c>
      <c r="F552" s="18">
        <v>1</v>
      </c>
      <c r="G552" s="18" t="s">
        <v>373</v>
      </c>
      <c r="I552" s="18" t="s">
        <v>463</v>
      </c>
      <c r="J552" s="18" t="s">
        <v>7818</v>
      </c>
      <c r="L552" s="18" t="s">
        <v>7832</v>
      </c>
      <c r="M552" s="18" t="s">
        <v>7821</v>
      </c>
      <c r="N552" s="18" t="s">
        <v>904</v>
      </c>
      <c r="P552" s="23"/>
      <c r="Q552" s="23"/>
      <c r="R552" s="23"/>
      <c r="S552" s="23"/>
      <c r="T552" s="23"/>
      <c r="U552" s="23"/>
    </row>
    <row r="553" spans="1:21" ht="13.5" customHeight="1">
      <c r="A553" s="18" t="s">
        <v>3406</v>
      </c>
      <c r="B553" s="18" t="s">
        <v>3579</v>
      </c>
      <c r="C553" s="18" t="s">
        <v>4771</v>
      </c>
      <c r="D553" s="18" t="s">
        <v>16</v>
      </c>
      <c r="E553" s="18" t="s">
        <v>2492</v>
      </c>
      <c r="F553" s="18">
        <v>1</v>
      </c>
      <c r="G553" s="18" t="s">
        <v>373</v>
      </c>
      <c r="I553" s="18" t="s">
        <v>462</v>
      </c>
      <c r="P553" s="23"/>
      <c r="Q553" s="23"/>
      <c r="R553" s="23"/>
      <c r="S553" s="23"/>
      <c r="T553" s="23"/>
      <c r="U553" s="23"/>
    </row>
    <row r="554" spans="1:21" ht="13.5" customHeight="1">
      <c r="A554" s="18" t="s">
        <v>3406</v>
      </c>
      <c r="B554" s="18" t="s">
        <v>3580</v>
      </c>
      <c r="C554" s="18" t="s">
        <v>4771</v>
      </c>
      <c r="D554" s="18" t="s">
        <v>16</v>
      </c>
      <c r="E554" s="18" t="s">
        <v>2492</v>
      </c>
      <c r="F554" s="18">
        <v>1</v>
      </c>
      <c r="G554" s="18" t="s">
        <v>373</v>
      </c>
      <c r="I554" s="18" t="s">
        <v>463</v>
      </c>
      <c r="P554" s="23"/>
      <c r="Q554" s="23"/>
      <c r="R554" s="23"/>
      <c r="S554" s="23"/>
      <c r="T554" s="23"/>
      <c r="U554" s="23"/>
    </row>
    <row r="555" spans="1:21" ht="13.5" customHeight="1">
      <c r="A555" s="18" t="s">
        <v>381</v>
      </c>
      <c r="B555" s="18" t="s">
        <v>3591</v>
      </c>
      <c r="C555" s="18" t="s">
        <v>4771</v>
      </c>
      <c r="D555" s="18" t="s">
        <v>16</v>
      </c>
      <c r="E555" s="18" t="s">
        <v>2492</v>
      </c>
      <c r="F555" s="18">
        <v>1</v>
      </c>
      <c r="G555" s="18" t="s">
        <v>373</v>
      </c>
      <c r="I555" s="18" t="s">
        <v>462</v>
      </c>
      <c r="J555" s="18" t="s">
        <v>4944</v>
      </c>
      <c r="M555" s="18" t="s">
        <v>4945</v>
      </c>
      <c r="N555" s="18" t="s">
        <v>267</v>
      </c>
      <c r="P555" s="23"/>
      <c r="Q555" s="23"/>
      <c r="R555" s="23"/>
      <c r="S555" s="23"/>
      <c r="T555" s="23"/>
      <c r="U555" s="23"/>
    </row>
    <row r="556" spans="1:21" ht="13.5" customHeight="1">
      <c r="A556" s="18" t="s">
        <v>381</v>
      </c>
      <c r="B556" s="18" t="s">
        <v>3592</v>
      </c>
      <c r="C556" s="18" t="s">
        <v>4771</v>
      </c>
      <c r="D556" s="18" t="s">
        <v>16</v>
      </c>
      <c r="E556" s="18" t="s">
        <v>2492</v>
      </c>
      <c r="F556" s="18">
        <v>1</v>
      </c>
      <c r="G556" s="18" t="s">
        <v>373</v>
      </c>
      <c r="I556" s="18" t="s">
        <v>463</v>
      </c>
      <c r="J556" s="18" t="s">
        <v>4944</v>
      </c>
      <c r="L556" s="18" t="s">
        <v>7833</v>
      </c>
      <c r="M556" s="18" t="s">
        <v>7824</v>
      </c>
      <c r="N556" s="18" t="s">
        <v>904</v>
      </c>
      <c r="P556" s="23"/>
      <c r="Q556" s="23"/>
      <c r="R556" s="23"/>
      <c r="S556" s="23"/>
      <c r="T556" s="23"/>
      <c r="U556" s="23"/>
    </row>
    <row r="557" spans="1:21" ht="13.5" customHeight="1">
      <c r="A557" s="18" t="s">
        <v>3340</v>
      </c>
      <c r="B557" s="18" t="s">
        <v>3675</v>
      </c>
      <c r="C557" s="18" t="s">
        <v>4771</v>
      </c>
      <c r="D557" s="18" t="s">
        <v>16</v>
      </c>
      <c r="E557" s="18" t="s">
        <v>2492</v>
      </c>
      <c r="F557" s="18">
        <v>1</v>
      </c>
      <c r="G557" s="18" t="s">
        <v>373</v>
      </c>
      <c r="I557" s="18" t="s">
        <v>462</v>
      </c>
      <c r="J557" s="18" t="s">
        <v>15529</v>
      </c>
      <c r="K557" s="18" t="s">
        <v>15305</v>
      </c>
      <c r="M557" s="18" t="s">
        <v>15561</v>
      </c>
      <c r="N557" s="18" t="s">
        <v>94</v>
      </c>
      <c r="P557" s="23"/>
      <c r="Q557" s="23"/>
      <c r="R557" s="23"/>
      <c r="S557" s="23"/>
      <c r="T557" s="23"/>
      <c r="U557" s="23"/>
    </row>
    <row r="558" spans="1:21" ht="13.5" customHeight="1">
      <c r="A558" s="18" t="s">
        <v>3340</v>
      </c>
      <c r="B558" s="18" t="s">
        <v>3676</v>
      </c>
      <c r="C558" s="18" t="s">
        <v>4771</v>
      </c>
      <c r="D558" s="18" t="s">
        <v>16</v>
      </c>
      <c r="E558" s="18" t="s">
        <v>2492</v>
      </c>
      <c r="F558" s="18">
        <v>1</v>
      </c>
      <c r="G558" s="18" t="s">
        <v>373</v>
      </c>
      <c r="I558" s="18" t="s">
        <v>463</v>
      </c>
      <c r="J558" s="18" t="s">
        <v>15529</v>
      </c>
      <c r="L558" s="18" t="s">
        <v>15584</v>
      </c>
      <c r="M558" s="18" t="s">
        <v>15563</v>
      </c>
      <c r="N558" s="18" t="s">
        <v>900</v>
      </c>
      <c r="O558" s="18" t="s">
        <v>3285</v>
      </c>
      <c r="P558" s="23"/>
      <c r="Q558" s="23"/>
      <c r="R558" s="23"/>
      <c r="S558" s="23"/>
      <c r="T558" s="23"/>
      <c r="U558" s="23"/>
    </row>
    <row r="559" spans="1:21" ht="13.5" customHeight="1">
      <c r="A559" s="18" t="s">
        <v>3348</v>
      </c>
      <c r="B559" s="18" t="s">
        <v>3655</v>
      </c>
      <c r="C559" s="18" t="s">
        <v>4771</v>
      </c>
      <c r="D559" s="18" t="s">
        <v>16</v>
      </c>
      <c r="E559" s="18" t="s">
        <v>2492</v>
      </c>
      <c r="F559" s="18">
        <v>1</v>
      </c>
      <c r="G559" s="18" t="s">
        <v>373</v>
      </c>
      <c r="I559" s="18" t="s">
        <v>462</v>
      </c>
      <c r="J559" s="18" t="s">
        <v>15566</v>
      </c>
      <c r="K559" s="18" t="s">
        <v>15300</v>
      </c>
      <c r="M559" s="18" t="s">
        <v>15568</v>
      </c>
      <c r="N559" s="18" t="s">
        <v>317</v>
      </c>
      <c r="P559" s="23"/>
      <c r="Q559" s="23"/>
      <c r="R559" s="23"/>
      <c r="S559" s="23"/>
      <c r="T559" s="23"/>
      <c r="U559" s="23"/>
    </row>
    <row r="560" spans="1:21" ht="13.5" customHeight="1">
      <c r="A560" s="18" t="s">
        <v>3348</v>
      </c>
      <c r="B560" s="18" t="s">
        <v>3656</v>
      </c>
      <c r="C560" s="18" t="s">
        <v>4771</v>
      </c>
      <c r="D560" s="18" t="s">
        <v>16</v>
      </c>
      <c r="E560" s="18" t="s">
        <v>2492</v>
      </c>
      <c r="F560" s="18">
        <v>1</v>
      </c>
      <c r="G560" s="18" t="s">
        <v>373</v>
      </c>
      <c r="I560" s="18" t="s">
        <v>463</v>
      </c>
      <c r="J560" s="18" t="s">
        <v>15566</v>
      </c>
      <c r="L560" s="18" t="s">
        <v>15585</v>
      </c>
      <c r="M560" s="18" t="s">
        <v>15570</v>
      </c>
      <c r="N560" s="18" t="s">
        <v>908</v>
      </c>
      <c r="O560" s="18" t="s">
        <v>15295</v>
      </c>
      <c r="P560" s="23"/>
      <c r="Q560" s="23"/>
      <c r="R560" s="23"/>
      <c r="S560" s="23"/>
      <c r="T560" s="23"/>
      <c r="U560" s="23"/>
    </row>
    <row r="561" spans="1:21" ht="13.5" customHeight="1">
      <c r="A561" s="18" t="s">
        <v>3357</v>
      </c>
      <c r="B561" s="18" t="s">
        <v>3635</v>
      </c>
      <c r="C561" s="18" t="s">
        <v>4771</v>
      </c>
      <c r="D561" s="18" t="s">
        <v>16</v>
      </c>
      <c r="E561" s="18" t="s">
        <v>2492</v>
      </c>
      <c r="F561" s="18">
        <v>1</v>
      </c>
      <c r="G561" s="18" t="s">
        <v>373</v>
      </c>
      <c r="I561" s="18" t="s">
        <v>462</v>
      </c>
      <c r="P561" s="23"/>
      <c r="Q561" s="23"/>
      <c r="R561" s="23"/>
      <c r="S561" s="23"/>
      <c r="T561" s="23"/>
      <c r="U561" s="23"/>
    </row>
    <row r="562" spans="1:21" ht="13.5" customHeight="1">
      <c r="A562" s="18" t="s">
        <v>3357</v>
      </c>
      <c r="B562" s="18" t="s">
        <v>3636</v>
      </c>
      <c r="C562" s="18" t="s">
        <v>4771</v>
      </c>
      <c r="D562" s="18" t="s">
        <v>16</v>
      </c>
      <c r="E562" s="18" t="s">
        <v>2492</v>
      </c>
      <c r="F562" s="18">
        <v>1</v>
      </c>
      <c r="G562" s="18" t="s">
        <v>373</v>
      </c>
      <c r="I562" s="18" t="s">
        <v>463</v>
      </c>
      <c r="P562" s="23"/>
      <c r="Q562" s="23"/>
      <c r="R562" s="23"/>
      <c r="S562" s="23"/>
      <c r="T562" s="23"/>
      <c r="U562" s="23"/>
    </row>
    <row r="563" spans="1:21" ht="13.5" customHeight="1">
      <c r="A563" s="18" t="s">
        <v>3395</v>
      </c>
      <c r="B563" s="18" t="s">
        <v>3595</v>
      </c>
      <c r="C563" s="18" t="s">
        <v>4771</v>
      </c>
      <c r="D563" s="18" t="s">
        <v>16</v>
      </c>
      <c r="E563" s="18" t="s">
        <v>2492</v>
      </c>
      <c r="F563" s="18">
        <v>1</v>
      </c>
      <c r="G563" s="18" t="s">
        <v>373</v>
      </c>
      <c r="I563" s="18" t="s">
        <v>462</v>
      </c>
      <c r="J563" s="18" t="s">
        <v>7826</v>
      </c>
      <c r="M563" s="18" t="s">
        <v>7827</v>
      </c>
      <c r="N563" s="18" t="s">
        <v>267</v>
      </c>
      <c r="P563" s="23"/>
      <c r="Q563" s="23"/>
      <c r="R563" s="23"/>
      <c r="S563" s="23"/>
      <c r="T563" s="23"/>
      <c r="U563" s="23"/>
    </row>
    <row r="564" spans="1:21" ht="13.5" customHeight="1">
      <c r="A564" s="18" t="s">
        <v>3395</v>
      </c>
      <c r="B564" s="31" t="s">
        <v>3596</v>
      </c>
      <c r="C564" s="18" t="s">
        <v>4771</v>
      </c>
      <c r="D564" s="18" t="s">
        <v>16</v>
      </c>
      <c r="E564" s="18" t="s">
        <v>2492</v>
      </c>
      <c r="F564" s="18">
        <v>1</v>
      </c>
      <c r="G564" s="18" t="s">
        <v>373</v>
      </c>
      <c r="I564" s="18" t="s">
        <v>463</v>
      </c>
      <c r="J564" s="18" t="s">
        <v>7826</v>
      </c>
      <c r="L564" s="18" t="s">
        <v>7834</v>
      </c>
      <c r="M564" s="18" t="s">
        <v>7829</v>
      </c>
      <c r="N564" s="18" t="s">
        <v>899</v>
      </c>
      <c r="O564" s="18" t="s">
        <v>3912</v>
      </c>
      <c r="P564" s="23"/>
      <c r="Q564" s="23"/>
      <c r="R564" s="23"/>
      <c r="S564" s="23"/>
      <c r="T564" s="23"/>
      <c r="U564" s="23"/>
    </row>
    <row r="565" spans="1:21" ht="13.5" customHeight="1">
      <c r="A565" s="18" t="s">
        <v>382</v>
      </c>
      <c r="B565" s="18" t="s">
        <v>3639</v>
      </c>
      <c r="C565" s="18" t="s">
        <v>4771</v>
      </c>
      <c r="D565" s="18" t="s">
        <v>16</v>
      </c>
      <c r="E565" s="18" t="s">
        <v>2492</v>
      </c>
      <c r="F565" s="18">
        <v>1</v>
      </c>
      <c r="G565" s="18" t="s">
        <v>373</v>
      </c>
      <c r="I565" s="18" t="s">
        <v>462</v>
      </c>
      <c r="P565" s="23"/>
      <c r="Q565" s="23"/>
      <c r="R565" s="23"/>
      <c r="S565" s="23"/>
      <c r="T565" s="23"/>
      <c r="U565" s="23"/>
    </row>
    <row r="566" spans="1:21" ht="13.5" customHeight="1">
      <c r="A566" s="18" t="s">
        <v>382</v>
      </c>
      <c r="B566" s="18" t="s">
        <v>3640</v>
      </c>
      <c r="C566" s="18" t="s">
        <v>4771</v>
      </c>
      <c r="D566" s="18" t="s">
        <v>16</v>
      </c>
      <c r="E566" s="18" t="s">
        <v>2492</v>
      </c>
      <c r="F566" s="18">
        <v>1</v>
      </c>
      <c r="G566" s="18" t="s">
        <v>373</v>
      </c>
      <c r="I566" s="18" t="s">
        <v>463</v>
      </c>
      <c r="P566" s="23"/>
      <c r="Q566" s="23"/>
      <c r="R566" s="23"/>
      <c r="S566" s="23"/>
      <c r="T566" s="23"/>
      <c r="U566" s="23"/>
    </row>
    <row r="567" spans="1:21" ht="13.5" customHeight="1">
      <c r="A567" s="18" t="s">
        <v>3362</v>
      </c>
      <c r="B567" s="18" t="s">
        <v>3643</v>
      </c>
      <c r="C567" s="18" t="s">
        <v>4771</v>
      </c>
      <c r="D567" s="18" t="s">
        <v>16</v>
      </c>
      <c r="E567" s="18" t="s">
        <v>2492</v>
      </c>
      <c r="F567" s="18">
        <v>1</v>
      </c>
      <c r="G567" s="18" t="s">
        <v>373</v>
      </c>
      <c r="I567" s="18" t="s">
        <v>462</v>
      </c>
      <c r="P567" s="23"/>
      <c r="Q567" s="23"/>
      <c r="R567" s="23"/>
      <c r="S567" s="23"/>
      <c r="T567" s="23"/>
      <c r="U567" s="23"/>
    </row>
    <row r="568" spans="1:21" ht="13.5" customHeight="1">
      <c r="A568" s="18" t="s">
        <v>3362</v>
      </c>
      <c r="B568" s="18" t="s">
        <v>3644</v>
      </c>
      <c r="C568" s="18" t="s">
        <v>4771</v>
      </c>
      <c r="D568" s="18" t="s">
        <v>16</v>
      </c>
      <c r="E568" s="18" t="s">
        <v>2492</v>
      </c>
      <c r="F568" s="18">
        <v>1</v>
      </c>
      <c r="G568" s="18" t="s">
        <v>373</v>
      </c>
      <c r="I568" s="18" t="s">
        <v>463</v>
      </c>
      <c r="P568" s="23"/>
      <c r="Q568" s="23"/>
      <c r="R568" s="23"/>
      <c r="S568" s="23"/>
      <c r="T568" s="23"/>
      <c r="U568" s="23"/>
    </row>
    <row r="569" spans="1:21" ht="13.5" customHeight="1">
      <c r="A569" s="18" t="s">
        <v>3373</v>
      </c>
      <c r="B569" s="18" t="s">
        <v>3627</v>
      </c>
      <c r="C569" s="18" t="s">
        <v>4771</v>
      </c>
      <c r="D569" s="18" t="s">
        <v>16</v>
      </c>
      <c r="E569" s="18" t="s">
        <v>2492</v>
      </c>
      <c r="F569" s="18">
        <v>1</v>
      </c>
      <c r="G569" s="18" t="s">
        <v>373</v>
      </c>
      <c r="I569" s="18" t="s">
        <v>462</v>
      </c>
      <c r="P569" s="23"/>
      <c r="Q569" s="23"/>
      <c r="R569" s="23"/>
      <c r="S569" s="23"/>
      <c r="T569" s="23"/>
      <c r="U569" s="23"/>
    </row>
    <row r="570" spans="1:21" ht="13.5" customHeight="1">
      <c r="A570" s="18" t="s">
        <v>3373</v>
      </c>
      <c r="B570" s="18" t="s">
        <v>3628</v>
      </c>
      <c r="C570" s="18" t="s">
        <v>4771</v>
      </c>
      <c r="D570" s="18" t="s">
        <v>16</v>
      </c>
      <c r="E570" s="18" t="s">
        <v>2492</v>
      </c>
      <c r="F570" s="18">
        <v>1</v>
      </c>
      <c r="G570" s="18" t="s">
        <v>373</v>
      </c>
      <c r="I570" s="18" t="s">
        <v>463</v>
      </c>
      <c r="P570" s="23"/>
      <c r="Q570" s="23"/>
      <c r="R570" s="23"/>
      <c r="S570" s="23"/>
      <c r="T570" s="23"/>
      <c r="U570" s="23"/>
    </row>
    <row r="571" spans="1:21" ht="13.5" customHeight="1">
      <c r="A571" s="18" t="s">
        <v>3384</v>
      </c>
      <c r="B571" s="18" t="s">
        <v>3611</v>
      </c>
      <c r="C571" s="18" t="s">
        <v>4771</v>
      </c>
      <c r="D571" s="18" t="s">
        <v>16</v>
      </c>
      <c r="E571" s="18" t="s">
        <v>2492</v>
      </c>
      <c r="F571" s="18">
        <v>1</v>
      </c>
      <c r="G571" s="18" t="s">
        <v>373</v>
      </c>
      <c r="I571" s="18" t="s">
        <v>462</v>
      </c>
      <c r="J571" s="18" t="s">
        <v>8137</v>
      </c>
      <c r="M571" s="18" t="s">
        <v>8138</v>
      </c>
      <c r="N571" s="18" t="s">
        <v>317</v>
      </c>
      <c r="P571" s="23"/>
      <c r="Q571" s="23"/>
      <c r="R571" s="23"/>
      <c r="S571" s="23"/>
      <c r="T571" s="23"/>
      <c r="U571" s="23"/>
    </row>
    <row r="572" spans="1:21" ht="13.5" customHeight="1">
      <c r="A572" s="18" t="s">
        <v>3384</v>
      </c>
      <c r="B572" s="18" t="s">
        <v>3612</v>
      </c>
      <c r="C572" s="18" t="s">
        <v>4771</v>
      </c>
      <c r="D572" s="18" t="s">
        <v>16</v>
      </c>
      <c r="E572" s="18" t="s">
        <v>2492</v>
      </c>
      <c r="F572" s="18">
        <v>1</v>
      </c>
      <c r="G572" s="18" t="s">
        <v>373</v>
      </c>
      <c r="I572" s="18" t="s">
        <v>463</v>
      </c>
      <c r="J572" s="18" t="s">
        <v>8137</v>
      </c>
      <c r="L572" s="18" t="s">
        <v>8139</v>
      </c>
      <c r="M572" s="18" t="s">
        <v>8140</v>
      </c>
      <c r="N572" s="18" t="s">
        <v>9</v>
      </c>
      <c r="O572" s="18" t="s">
        <v>8082</v>
      </c>
      <c r="P572" s="23"/>
      <c r="Q572" s="23"/>
      <c r="R572" s="23"/>
      <c r="S572" s="23"/>
      <c r="T572" s="23"/>
      <c r="U572" s="23"/>
    </row>
    <row r="573" spans="1:21" ht="13.5" customHeight="1">
      <c r="A573" s="18" t="s">
        <v>3351</v>
      </c>
      <c r="B573" s="18" t="s">
        <v>3659</v>
      </c>
      <c r="C573" s="18" t="s">
        <v>4771</v>
      </c>
      <c r="D573" s="18" t="s">
        <v>16</v>
      </c>
      <c r="E573" s="18" t="s">
        <v>2492</v>
      </c>
      <c r="F573" s="18">
        <v>1</v>
      </c>
      <c r="G573" s="18" t="s">
        <v>373</v>
      </c>
      <c r="I573" s="18" t="s">
        <v>462</v>
      </c>
      <c r="J573" s="18" t="s">
        <v>8788</v>
      </c>
      <c r="K573" s="18" t="s">
        <v>15294</v>
      </c>
      <c r="M573" s="18" t="s">
        <v>15574</v>
      </c>
      <c r="N573" s="18" t="s">
        <v>267</v>
      </c>
      <c r="P573" s="23"/>
      <c r="Q573" s="23"/>
      <c r="R573" s="23"/>
      <c r="S573" s="23"/>
      <c r="T573" s="23"/>
      <c r="U573" s="23"/>
    </row>
    <row r="574" spans="1:21" ht="13.5" customHeight="1">
      <c r="A574" s="18" t="s">
        <v>3351</v>
      </c>
      <c r="B574" s="18" t="s">
        <v>3660</v>
      </c>
      <c r="C574" s="18" t="s">
        <v>4771</v>
      </c>
      <c r="D574" s="18" t="s">
        <v>16</v>
      </c>
      <c r="E574" s="18" t="s">
        <v>2492</v>
      </c>
      <c r="F574" s="18">
        <v>1</v>
      </c>
      <c r="G574" s="18" t="s">
        <v>373</v>
      </c>
      <c r="I574" s="18" t="s">
        <v>463</v>
      </c>
      <c r="J574" s="18" t="s">
        <v>8788</v>
      </c>
      <c r="L574" s="18" t="s">
        <v>15586</v>
      </c>
      <c r="M574" s="18" t="s">
        <v>15576</v>
      </c>
      <c r="N574" s="18" t="s">
        <v>896</v>
      </c>
      <c r="P574" s="23"/>
      <c r="Q574" s="23"/>
      <c r="R574" s="23"/>
      <c r="S574" s="23"/>
      <c r="T574" s="23"/>
      <c r="U574" s="23"/>
    </row>
    <row r="575" spans="1:21" ht="13.5" customHeight="1">
      <c r="A575" s="18" t="s">
        <v>2393</v>
      </c>
      <c r="B575" s="18" t="s">
        <v>1555</v>
      </c>
      <c r="C575" s="18" t="s">
        <v>2358</v>
      </c>
      <c r="D575" s="18">
        <v>2</v>
      </c>
      <c r="E575" s="18" t="s">
        <v>2492</v>
      </c>
      <c r="F575" s="18">
        <v>1</v>
      </c>
      <c r="G575" s="18" t="s">
        <v>455</v>
      </c>
      <c r="H575" s="18" t="s">
        <v>37</v>
      </c>
      <c r="I575" s="18" t="s">
        <v>17</v>
      </c>
      <c r="J575" s="18" t="s">
        <v>4826</v>
      </c>
      <c r="L575" s="18" t="s">
        <v>4827</v>
      </c>
      <c r="M575" s="18" t="s">
        <v>4828</v>
      </c>
      <c r="N575" s="18">
        <v>9</v>
      </c>
      <c r="O575" s="18" t="s">
        <v>4829</v>
      </c>
      <c r="P575" s="23">
        <v>14</v>
      </c>
      <c r="Q575" s="23" t="s">
        <v>1549</v>
      </c>
      <c r="R575" s="23"/>
      <c r="S575" s="23"/>
      <c r="T575" s="23"/>
      <c r="U575" s="23"/>
    </row>
    <row r="576" spans="1:21" ht="13.5" customHeight="1">
      <c r="A576" s="18" t="s">
        <v>2347</v>
      </c>
      <c r="B576" s="18" t="s">
        <v>1483</v>
      </c>
      <c r="C576" s="18" t="s">
        <v>2358</v>
      </c>
      <c r="D576" s="18">
        <v>1</v>
      </c>
      <c r="E576" s="18" t="s">
        <v>2492</v>
      </c>
      <c r="F576" s="18">
        <v>1</v>
      </c>
      <c r="G576" s="18" t="s">
        <v>455</v>
      </c>
      <c r="H576" s="18" t="s">
        <v>37</v>
      </c>
      <c r="I576" s="18" t="s">
        <v>17</v>
      </c>
      <c r="J576" s="18" t="s">
        <v>2616</v>
      </c>
      <c r="L576" s="18" t="s">
        <v>4830</v>
      </c>
      <c r="M576" s="18" t="s">
        <v>4831</v>
      </c>
      <c r="N576" s="18">
        <v>7</v>
      </c>
      <c r="P576" s="23"/>
      <c r="Q576" s="23"/>
      <c r="R576" s="23"/>
      <c r="S576" s="23"/>
      <c r="T576" s="23"/>
      <c r="U576" s="23"/>
    </row>
    <row r="577" spans="1:21" ht="13.5" customHeight="1">
      <c r="A577" s="18" t="s">
        <v>2345</v>
      </c>
      <c r="B577" s="18" t="s">
        <v>1482</v>
      </c>
      <c r="C577" s="18" t="s">
        <v>2358</v>
      </c>
      <c r="D577" s="18">
        <v>1</v>
      </c>
      <c r="E577" s="18" t="s">
        <v>2492</v>
      </c>
      <c r="F577" s="18">
        <v>1</v>
      </c>
      <c r="G577" s="18" t="s">
        <v>455</v>
      </c>
      <c r="H577" s="18" t="s">
        <v>1485</v>
      </c>
      <c r="I577" s="18" t="s">
        <v>48</v>
      </c>
      <c r="J577" s="18" t="s">
        <v>4832</v>
      </c>
      <c r="L577" s="18" t="s">
        <v>4833</v>
      </c>
      <c r="M577" s="18" t="s">
        <v>922</v>
      </c>
      <c r="N577" s="18">
        <v>12</v>
      </c>
      <c r="P577" s="23"/>
      <c r="Q577" s="23"/>
      <c r="R577" s="23"/>
      <c r="S577" s="23"/>
      <c r="T577" s="23"/>
      <c r="U577" s="23"/>
    </row>
    <row r="578" spans="1:21" ht="13.5" customHeight="1">
      <c r="A578" s="18" t="s">
        <v>1222</v>
      </c>
      <c r="B578" s="18" t="s">
        <v>1470</v>
      </c>
      <c r="C578" s="18" t="s">
        <v>2358</v>
      </c>
      <c r="D578" s="18">
        <v>1</v>
      </c>
      <c r="E578" s="18" t="s">
        <v>2492</v>
      </c>
      <c r="F578" s="18">
        <v>1</v>
      </c>
      <c r="G578" s="18" t="s">
        <v>455</v>
      </c>
      <c r="H578" s="18" t="s">
        <v>1485</v>
      </c>
      <c r="I578" s="18" t="s">
        <v>48</v>
      </c>
      <c r="J578" s="18" t="s">
        <v>4834</v>
      </c>
      <c r="L578" s="18" t="s">
        <v>1653</v>
      </c>
      <c r="M578" s="18" t="s">
        <v>922</v>
      </c>
      <c r="N578" s="18">
        <v>12</v>
      </c>
      <c r="P578" s="23"/>
      <c r="Q578" s="23"/>
      <c r="R578" s="23"/>
      <c r="S578" s="23"/>
      <c r="T578" s="23"/>
      <c r="U578" s="23"/>
    </row>
    <row r="579" spans="1:21" ht="13.5" customHeight="1">
      <c r="A579" s="18" t="s">
        <v>2338</v>
      </c>
      <c r="B579" s="18" t="s">
        <v>1479</v>
      </c>
      <c r="C579" s="18" t="s">
        <v>2358</v>
      </c>
      <c r="D579" s="18">
        <v>2</v>
      </c>
      <c r="E579" s="18" t="s">
        <v>2492</v>
      </c>
      <c r="F579" s="18">
        <v>1</v>
      </c>
      <c r="G579" s="18" t="s">
        <v>455</v>
      </c>
      <c r="H579" s="18" t="s">
        <v>1485</v>
      </c>
      <c r="I579" s="18" t="s">
        <v>48</v>
      </c>
      <c r="J579" s="18" t="s">
        <v>4835</v>
      </c>
      <c r="L579" s="18" t="s">
        <v>4836</v>
      </c>
      <c r="M579" s="18" t="s">
        <v>1219</v>
      </c>
      <c r="N579" s="18">
        <v>8</v>
      </c>
      <c r="O579" s="18" t="s">
        <v>2196</v>
      </c>
      <c r="P579" s="23">
        <v>14</v>
      </c>
      <c r="Q579" s="23" t="s">
        <v>1549</v>
      </c>
      <c r="R579" s="23"/>
      <c r="S579" s="23"/>
      <c r="T579" s="23"/>
      <c r="U579" s="23"/>
    </row>
    <row r="580" spans="1:21" ht="13.5" customHeight="1">
      <c r="A580" s="18" t="s">
        <v>2351</v>
      </c>
      <c r="B580" s="18" t="s">
        <v>1554</v>
      </c>
      <c r="C580" s="18" t="s">
        <v>2358</v>
      </c>
      <c r="D580" s="18">
        <v>2</v>
      </c>
      <c r="E580" s="18" t="s">
        <v>2492</v>
      </c>
      <c r="F580" s="18">
        <v>1</v>
      </c>
      <c r="G580" s="18" t="s">
        <v>455</v>
      </c>
      <c r="H580" s="18" t="s">
        <v>1485</v>
      </c>
      <c r="I580" s="18" t="s">
        <v>48</v>
      </c>
      <c r="J580" s="18" t="s">
        <v>4837</v>
      </c>
      <c r="L580" s="18" t="s">
        <v>4838</v>
      </c>
      <c r="M580" s="18" t="s">
        <v>922</v>
      </c>
      <c r="N580" s="18">
        <v>16</v>
      </c>
      <c r="P580" s="23"/>
      <c r="Q580" s="23"/>
      <c r="R580" s="23"/>
      <c r="S580" s="23"/>
      <c r="T580" s="23"/>
      <c r="U580" s="23"/>
    </row>
    <row r="581" spans="1:21" ht="13.5" customHeight="1">
      <c r="A581" s="18" t="s">
        <v>1221</v>
      </c>
      <c r="B581" s="18" t="s">
        <v>1472</v>
      </c>
      <c r="C581" s="18" t="s">
        <v>2358</v>
      </c>
      <c r="D581" s="18">
        <v>1</v>
      </c>
      <c r="E581" s="18" t="s">
        <v>2492</v>
      </c>
      <c r="F581" s="18">
        <v>1</v>
      </c>
      <c r="G581" s="18" t="s">
        <v>453</v>
      </c>
      <c r="H581" s="18" t="s">
        <v>425</v>
      </c>
      <c r="I581" s="18" t="s">
        <v>462</v>
      </c>
      <c r="K581" s="18" t="s">
        <v>2028</v>
      </c>
      <c r="L581" s="18" t="s">
        <v>4839</v>
      </c>
      <c r="P581" s="23"/>
      <c r="Q581" s="23"/>
      <c r="R581" s="23"/>
      <c r="S581" s="23"/>
      <c r="T581" s="23"/>
      <c r="U581" s="23"/>
    </row>
    <row r="582" spans="1:21" ht="13.5" customHeight="1">
      <c r="A582" s="18" t="s">
        <v>1221</v>
      </c>
      <c r="B582" s="18" t="s">
        <v>1473</v>
      </c>
      <c r="C582" s="18" t="s">
        <v>2358</v>
      </c>
      <c r="D582" s="18">
        <v>1</v>
      </c>
      <c r="E582" s="18" t="s">
        <v>2492</v>
      </c>
      <c r="F582" s="18">
        <v>1</v>
      </c>
      <c r="G582" s="18" t="s">
        <v>453</v>
      </c>
      <c r="H582" s="18" t="s">
        <v>425</v>
      </c>
      <c r="I582" s="18" t="s">
        <v>463</v>
      </c>
      <c r="L582" s="18" t="s">
        <v>1657</v>
      </c>
      <c r="M582" s="18" t="s">
        <v>1222</v>
      </c>
      <c r="N582" s="18" t="s">
        <v>865</v>
      </c>
      <c r="O582" s="18" t="s">
        <v>1223</v>
      </c>
      <c r="P582" s="23"/>
      <c r="Q582" s="23"/>
      <c r="R582" s="23"/>
      <c r="S582" s="23"/>
      <c r="T582" s="23"/>
      <c r="U582" s="23"/>
    </row>
    <row r="583" spans="1:21" ht="13.5" customHeight="1">
      <c r="A583" s="18" t="s">
        <v>2335</v>
      </c>
      <c r="B583" s="18" t="s">
        <v>1477</v>
      </c>
      <c r="C583" s="18" t="s">
        <v>2358</v>
      </c>
      <c r="D583" s="18">
        <v>2</v>
      </c>
      <c r="E583" s="18" t="s">
        <v>2492</v>
      </c>
      <c r="F583" s="18">
        <v>1</v>
      </c>
      <c r="G583" s="18" t="s">
        <v>453</v>
      </c>
      <c r="H583" s="18" t="s">
        <v>425</v>
      </c>
      <c r="I583" s="18" t="s">
        <v>462</v>
      </c>
      <c r="K583" s="18" t="s">
        <v>2336</v>
      </c>
      <c r="L583" s="18" t="s">
        <v>4840</v>
      </c>
      <c r="P583" s="23"/>
      <c r="Q583" s="23"/>
      <c r="R583" s="23"/>
      <c r="S583" s="23"/>
      <c r="T583" s="23"/>
      <c r="U583" s="23"/>
    </row>
    <row r="584" spans="1:21" ht="13.5" customHeight="1">
      <c r="A584" s="18" t="s">
        <v>2335</v>
      </c>
      <c r="B584" s="18" t="s">
        <v>1478</v>
      </c>
      <c r="C584" s="18" t="s">
        <v>2358</v>
      </c>
      <c r="D584" s="18">
        <v>2</v>
      </c>
      <c r="E584" s="18" t="s">
        <v>2492</v>
      </c>
      <c r="F584" s="18">
        <v>1</v>
      </c>
      <c r="G584" s="18" t="s">
        <v>453</v>
      </c>
      <c r="H584" s="18" t="s">
        <v>425</v>
      </c>
      <c r="I584" s="18" t="s">
        <v>463</v>
      </c>
      <c r="L584" s="18" t="s">
        <v>2337</v>
      </c>
      <c r="M584" s="18" t="s">
        <v>2338</v>
      </c>
      <c r="N584" s="18" t="s">
        <v>1651</v>
      </c>
      <c r="O584" s="18" t="s">
        <v>2339</v>
      </c>
      <c r="P584" s="23"/>
      <c r="Q584" s="23"/>
      <c r="R584" s="23"/>
      <c r="S584" s="23"/>
      <c r="T584" s="23"/>
      <c r="U584" s="23"/>
    </row>
    <row r="585" spans="1:21" ht="13.5" customHeight="1">
      <c r="A585" s="18" t="s">
        <v>2341</v>
      </c>
      <c r="B585" s="18" t="s">
        <v>1480</v>
      </c>
      <c r="C585" s="18" t="s">
        <v>2358</v>
      </c>
      <c r="D585" s="18">
        <v>1</v>
      </c>
      <c r="E585" s="18" t="s">
        <v>2492</v>
      </c>
      <c r="F585" s="18">
        <v>1</v>
      </c>
      <c r="G585" s="18" t="s">
        <v>453</v>
      </c>
      <c r="H585" s="18" t="s">
        <v>425</v>
      </c>
      <c r="I585" s="18" t="s">
        <v>462</v>
      </c>
      <c r="K585" s="18" t="s">
        <v>2342</v>
      </c>
      <c r="L585" s="18" t="s">
        <v>4841</v>
      </c>
      <c r="P585" s="23"/>
      <c r="Q585" s="23"/>
      <c r="R585" s="23"/>
      <c r="S585" s="23"/>
      <c r="T585" s="23"/>
      <c r="U585" s="23"/>
    </row>
    <row r="586" spans="1:21" ht="13.5" customHeight="1">
      <c r="A586" s="18" t="s">
        <v>2341</v>
      </c>
      <c r="B586" s="18" t="s">
        <v>1481</v>
      </c>
      <c r="C586" s="18" t="s">
        <v>2358</v>
      </c>
      <c r="D586" s="18">
        <v>1</v>
      </c>
      <c r="E586" s="18" t="s">
        <v>2492</v>
      </c>
      <c r="F586" s="18">
        <v>1</v>
      </c>
      <c r="G586" s="18" t="s">
        <v>453</v>
      </c>
      <c r="H586" s="18" t="s">
        <v>425</v>
      </c>
      <c r="I586" s="18" t="s">
        <v>463</v>
      </c>
      <c r="L586" s="18" t="s">
        <v>4842</v>
      </c>
      <c r="M586" s="18" t="s">
        <v>2345</v>
      </c>
      <c r="N586" s="18" t="s">
        <v>2347</v>
      </c>
      <c r="O586" s="18" t="s">
        <v>2344</v>
      </c>
      <c r="P586" s="23"/>
      <c r="Q586" s="23"/>
      <c r="R586" s="23"/>
      <c r="S586" s="23"/>
      <c r="T586" s="23"/>
      <c r="U586" s="23"/>
    </row>
    <row r="587" spans="1:21" ht="13.5" customHeight="1">
      <c r="A587" s="18" t="s">
        <v>2349</v>
      </c>
      <c r="B587" s="18" t="s">
        <v>1484</v>
      </c>
      <c r="C587" s="18" t="s">
        <v>2358</v>
      </c>
      <c r="D587" s="18">
        <v>2</v>
      </c>
      <c r="E587" s="18" t="s">
        <v>2492</v>
      </c>
      <c r="F587" s="18">
        <v>1</v>
      </c>
      <c r="G587" s="18" t="s">
        <v>453</v>
      </c>
      <c r="H587" s="18" t="s">
        <v>425</v>
      </c>
      <c r="I587" s="18" t="s">
        <v>462</v>
      </c>
      <c r="K587" s="18" t="s">
        <v>2350</v>
      </c>
      <c r="L587" s="18" t="s">
        <v>4843</v>
      </c>
      <c r="P587" s="23"/>
      <c r="Q587" s="23"/>
      <c r="R587" s="23"/>
      <c r="S587" s="23"/>
      <c r="T587" s="23"/>
      <c r="U587" s="23"/>
    </row>
    <row r="588" spans="1:21" ht="13.5" customHeight="1">
      <c r="A588" s="18" t="s">
        <v>2349</v>
      </c>
      <c r="B588" s="18" t="s">
        <v>1553</v>
      </c>
      <c r="C588" s="18" t="s">
        <v>2358</v>
      </c>
      <c r="D588" s="18">
        <v>2</v>
      </c>
      <c r="E588" s="18" t="s">
        <v>2492</v>
      </c>
      <c r="F588" s="18">
        <v>1</v>
      </c>
      <c r="G588" s="18" t="s">
        <v>453</v>
      </c>
      <c r="H588" s="18" t="s">
        <v>425</v>
      </c>
      <c r="I588" s="18" t="s">
        <v>463</v>
      </c>
      <c r="L588" s="18" t="s">
        <v>2397</v>
      </c>
      <c r="M588" s="18" t="s">
        <v>2351</v>
      </c>
      <c r="N588" s="18" t="s">
        <v>4844</v>
      </c>
      <c r="O588" s="18" t="s">
        <v>2398</v>
      </c>
      <c r="P588" s="23"/>
      <c r="Q588" s="23"/>
      <c r="R588" s="23"/>
      <c r="S588" s="23"/>
      <c r="T588" s="23"/>
      <c r="U588" s="23"/>
    </row>
    <row r="589" spans="1:21" ht="13.5" customHeight="1">
      <c r="A589" s="18" t="s">
        <v>2330</v>
      </c>
      <c r="B589" s="18" t="s">
        <v>1471</v>
      </c>
      <c r="C589" s="18" t="s">
        <v>2358</v>
      </c>
      <c r="D589" s="18">
        <v>1</v>
      </c>
      <c r="E589" s="18" t="s">
        <v>2492</v>
      </c>
      <c r="F589" s="18">
        <v>1</v>
      </c>
      <c r="G589" s="18" t="s">
        <v>453</v>
      </c>
      <c r="H589" s="18" t="s">
        <v>425</v>
      </c>
      <c r="I589" s="18" t="s">
        <v>462</v>
      </c>
      <c r="K589" s="18" t="s">
        <v>4845</v>
      </c>
      <c r="L589" s="18" t="s">
        <v>4846</v>
      </c>
      <c r="P589" s="23"/>
      <c r="Q589" s="23"/>
      <c r="R589" s="23"/>
      <c r="S589" s="23"/>
      <c r="T589" s="23"/>
      <c r="U589" s="23"/>
    </row>
    <row r="590" spans="1:21" ht="13.5" customHeight="1">
      <c r="A590" s="18" t="s">
        <v>2330</v>
      </c>
      <c r="B590" s="18" t="s">
        <v>1476</v>
      </c>
      <c r="C590" s="18" t="s">
        <v>2358</v>
      </c>
      <c r="D590" s="18">
        <v>1</v>
      </c>
      <c r="E590" s="18" t="s">
        <v>2492</v>
      </c>
      <c r="F590" s="18">
        <v>1</v>
      </c>
      <c r="G590" s="18" t="s">
        <v>453</v>
      </c>
      <c r="H590" s="18" t="s">
        <v>425</v>
      </c>
      <c r="I590" s="18" t="s">
        <v>463</v>
      </c>
      <c r="L590" s="18" t="s">
        <v>2332</v>
      </c>
      <c r="M590" s="18" t="s">
        <v>87</v>
      </c>
      <c r="N590" s="18" t="s">
        <v>2333</v>
      </c>
      <c r="O590" s="18" t="s">
        <v>2334</v>
      </c>
      <c r="P590" s="23"/>
      <c r="Q590" s="23"/>
      <c r="R590" s="23"/>
      <c r="S590" s="23"/>
      <c r="T590" s="23"/>
      <c r="U590" s="23"/>
    </row>
    <row r="591" spans="1:21" ht="13.5" customHeight="1">
      <c r="A591" s="18" t="s">
        <v>3329</v>
      </c>
      <c r="B591" s="18" t="s">
        <v>3330</v>
      </c>
      <c r="C591" s="18" t="s">
        <v>2359</v>
      </c>
      <c r="D591" s="18" t="s">
        <v>969</v>
      </c>
      <c r="E591" s="18" t="s">
        <v>2492</v>
      </c>
      <c r="F591" s="18">
        <v>0</v>
      </c>
      <c r="G591" s="18" t="s">
        <v>470</v>
      </c>
      <c r="H591" s="18" t="s">
        <v>11</v>
      </c>
      <c r="P591" s="23"/>
      <c r="Q591" s="23"/>
      <c r="R591" s="23"/>
      <c r="S591" s="23"/>
      <c r="T591" s="23"/>
      <c r="U591" s="23"/>
    </row>
    <row r="592" spans="1:21" ht="13.5" customHeight="1">
      <c r="A592" s="18" t="s">
        <v>2685</v>
      </c>
      <c r="B592" s="18" t="s">
        <v>2686</v>
      </c>
      <c r="C592" s="18" t="s">
        <v>2359</v>
      </c>
      <c r="D592" s="18" t="s">
        <v>969</v>
      </c>
      <c r="E592" s="18" t="s">
        <v>2492</v>
      </c>
      <c r="F592" s="18">
        <v>0</v>
      </c>
      <c r="G592" s="18" t="s">
        <v>470</v>
      </c>
      <c r="H592" s="18" t="s">
        <v>11</v>
      </c>
      <c r="P592" s="23"/>
      <c r="Q592" s="23"/>
      <c r="R592" s="23"/>
      <c r="S592" s="23"/>
      <c r="T592" s="23"/>
      <c r="U592" s="23"/>
    </row>
    <row r="593" spans="1:21" ht="13.5" customHeight="1">
      <c r="A593" s="18" t="s">
        <v>2687</v>
      </c>
      <c r="B593" s="18" t="s">
        <v>2688</v>
      </c>
      <c r="C593" s="18" t="s">
        <v>2359</v>
      </c>
      <c r="D593" s="18" t="s">
        <v>969</v>
      </c>
      <c r="E593" s="18" t="s">
        <v>2492</v>
      </c>
      <c r="F593" s="18">
        <v>0</v>
      </c>
      <c r="G593" s="18" t="s">
        <v>470</v>
      </c>
      <c r="H593" s="18" t="s">
        <v>11</v>
      </c>
      <c r="P593" s="23"/>
      <c r="Q593" s="23"/>
      <c r="R593" s="23"/>
      <c r="S593" s="23"/>
      <c r="T593" s="23"/>
      <c r="U593" s="23"/>
    </row>
    <row r="594" spans="1:21" ht="13.5" customHeight="1">
      <c r="A594" s="18" t="s">
        <v>2689</v>
      </c>
      <c r="B594" s="18" t="s">
        <v>2690</v>
      </c>
      <c r="C594" s="18" t="s">
        <v>2359</v>
      </c>
      <c r="D594" s="18" t="s">
        <v>969</v>
      </c>
      <c r="E594" s="18" t="s">
        <v>2492</v>
      </c>
      <c r="F594" s="18">
        <v>0</v>
      </c>
      <c r="G594" s="18" t="s">
        <v>470</v>
      </c>
      <c r="H594" s="18" t="s">
        <v>11</v>
      </c>
      <c r="P594" s="23"/>
      <c r="Q594" s="23"/>
      <c r="R594" s="23"/>
      <c r="S594" s="23"/>
      <c r="T594" s="23"/>
      <c r="U594" s="23"/>
    </row>
    <row r="595" spans="1:21" ht="13.5" customHeight="1">
      <c r="A595" s="18" t="s">
        <v>2691</v>
      </c>
      <c r="B595" s="18" t="s">
        <v>2692</v>
      </c>
      <c r="C595" s="18" t="s">
        <v>2359</v>
      </c>
      <c r="D595" s="18" t="s">
        <v>969</v>
      </c>
      <c r="E595" s="18" t="s">
        <v>2492</v>
      </c>
      <c r="F595" s="18">
        <v>0</v>
      </c>
      <c r="G595" s="18" t="s">
        <v>470</v>
      </c>
      <c r="H595" s="18" t="s">
        <v>11</v>
      </c>
      <c r="P595" s="23"/>
      <c r="Q595" s="23"/>
      <c r="R595" s="23"/>
      <c r="S595" s="23"/>
      <c r="T595" s="23"/>
      <c r="U595" s="23"/>
    </row>
    <row r="596" spans="1:21" ht="13.5" customHeight="1">
      <c r="A596" s="18" t="s">
        <v>2693</v>
      </c>
      <c r="B596" s="18" t="s">
        <v>2694</v>
      </c>
      <c r="C596" s="18" t="s">
        <v>2359</v>
      </c>
      <c r="D596" s="18" t="s">
        <v>969</v>
      </c>
      <c r="E596" s="18" t="s">
        <v>2492</v>
      </c>
      <c r="F596" s="18">
        <v>0</v>
      </c>
      <c r="G596" s="18" t="s">
        <v>470</v>
      </c>
      <c r="H596" s="18" t="s">
        <v>11</v>
      </c>
      <c r="P596" s="23"/>
      <c r="Q596" s="23"/>
      <c r="R596" s="23"/>
      <c r="S596" s="23"/>
      <c r="T596" s="23"/>
      <c r="U596" s="23"/>
    </row>
    <row r="597" spans="1:21" ht="13.5" customHeight="1">
      <c r="A597" s="18" t="s">
        <v>2658</v>
      </c>
      <c r="B597" s="18" t="s">
        <v>2655</v>
      </c>
      <c r="C597" s="18" t="s">
        <v>2359</v>
      </c>
      <c r="D597" s="18" t="s">
        <v>969</v>
      </c>
      <c r="E597" s="18" t="s">
        <v>2492</v>
      </c>
      <c r="F597" s="18">
        <v>0</v>
      </c>
      <c r="G597" s="18" t="s">
        <v>470</v>
      </c>
      <c r="H597" s="18" t="s">
        <v>11</v>
      </c>
      <c r="P597" s="23"/>
      <c r="Q597" s="23"/>
      <c r="R597" s="23"/>
      <c r="S597" s="23"/>
      <c r="T597" s="23"/>
      <c r="U597" s="23"/>
    </row>
    <row r="598" spans="1:21" ht="13.5" customHeight="1">
      <c r="A598" s="18" t="s">
        <v>2659</v>
      </c>
      <c r="B598" s="18" t="s">
        <v>2660</v>
      </c>
      <c r="C598" s="18" t="s">
        <v>2359</v>
      </c>
      <c r="D598" s="18" t="s">
        <v>969</v>
      </c>
      <c r="E598" s="18" t="s">
        <v>2492</v>
      </c>
      <c r="F598" s="18">
        <v>0</v>
      </c>
      <c r="G598" s="18" t="s">
        <v>470</v>
      </c>
      <c r="H598" s="18" t="s">
        <v>11</v>
      </c>
      <c r="P598" s="23"/>
      <c r="Q598" s="23"/>
      <c r="R598" s="23"/>
      <c r="S598" s="23"/>
      <c r="T598" s="23"/>
      <c r="U598" s="23"/>
    </row>
    <row r="599" spans="1:21" ht="13.5" customHeight="1">
      <c r="A599" s="18" t="s">
        <v>2661</v>
      </c>
      <c r="B599" s="18" t="s">
        <v>2662</v>
      </c>
      <c r="C599" s="18" t="s">
        <v>2359</v>
      </c>
      <c r="D599" s="18" t="s">
        <v>969</v>
      </c>
      <c r="E599" s="18" t="s">
        <v>2492</v>
      </c>
      <c r="F599" s="18">
        <v>0</v>
      </c>
      <c r="G599" s="18" t="s">
        <v>470</v>
      </c>
      <c r="H599" s="18" t="s">
        <v>11</v>
      </c>
      <c r="P599" s="23"/>
      <c r="Q599" s="23"/>
      <c r="R599" s="23"/>
      <c r="S599" s="23"/>
      <c r="T599" s="23"/>
      <c r="U599" s="23"/>
    </row>
    <row r="600" spans="1:21" ht="13.5" customHeight="1">
      <c r="A600" s="18" t="s">
        <v>2663</v>
      </c>
      <c r="B600" s="18" t="s">
        <v>2664</v>
      </c>
      <c r="C600" s="18" t="s">
        <v>2359</v>
      </c>
      <c r="D600" s="18" t="s">
        <v>969</v>
      </c>
      <c r="E600" s="18" t="s">
        <v>2492</v>
      </c>
      <c r="F600" s="18">
        <v>0</v>
      </c>
      <c r="G600" s="18" t="s">
        <v>470</v>
      </c>
      <c r="H600" s="18" t="s">
        <v>11</v>
      </c>
      <c r="P600" s="23"/>
      <c r="Q600" s="23"/>
      <c r="R600" s="23"/>
      <c r="S600" s="23"/>
      <c r="T600" s="23"/>
      <c r="U600" s="23"/>
    </row>
    <row r="601" spans="1:21" ht="13.5" customHeight="1">
      <c r="A601" s="18" t="s">
        <v>2665</v>
      </c>
      <c r="B601" s="18" t="s">
        <v>2666</v>
      </c>
      <c r="C601" s="18" t="s">
        <v>2359</v>
      </c>
      <c r="D601" s="18" t="s">
        <v>969</v>
      </c>
      <c r="E601" s="18" t="s">
        <v>2492</v>
      </c>
      <c r="F601" s="18">
        <v>0</v>
      </c>
      <c r="G601" s="18" t="s">
        <v>470</v>
      </c>
      <c r="H601" s="18" t="s">
        <v>11</v>
      </c>
      <c r="P601" s="23"/>
      <c r="Q601" s="23"/>
      <c r="R601" s="23"/>
      <c r="S601" s="23"/>
      <c r="T601" s="23"/>
      <c r="U601" s="23"/>
    </row>
    <row r="602" spans="1:21" ht="13.5" customHeight="1">
      <c r="A602" s="18" t="s">
        <v>2695</v>
      </c>
      <c r="B602" s="18" t="s">
        <v>2696</v>
      </c>
      <c r="C602" s="18" t="s">
        <v>2359</v>
      </c>
      <c r="D602" s="18" t="s">
        <v>969</v>
      </c>
      <c r="E602" s="18" t="s">
        <v>2492</v>
      </c>
      <c r="F602" s="18">
        <v>0</v>
      </c>
      <c r="G602" s="18" t="s">
        <v>470</v>
      </c>
      <c r="H602" s="18" t="s">
        <v>11</v>
      </c>
      <c r="P602" s="23"/>
      <c r="Q602" s="23"/>
      <c r="R602" s="23"/>
      <c r="S602" s="23"/>
      <c r="T602" s="23"/>
      <c r="U602" s="23"/>
    </row>
    <row r="603" spans="1:21" ht="13.5" customHeight="1">
      <c r="A603" s="18" t="s">
        <v>2713</v>
      </c>
      <c r="B603" s="18" t="s">
        <v>2714</v>
      </c>
      <c r="C603" s="18" t="s">
        <v>2359</v>
      </c>
      <c r="D603" s="18" t="s">
        <v>969</v>
      </c>
      <c r="E603" s="18" t="s">
        <v>2492</v>
      </c>
      <c r="F603" s="18">
        <v>0</v>
      </c>
      <c r="G603" s="18" t="s">
        <v>470</v>
      </c>
      <c r="H603" s="18" t="s">
        <v>11</v>
      </c>
      <c r="P603" s="23"/>
      <c r="Q603" s="23"/>
      <c r="R603" s="23"/>
      <c r="S603" s="23"/>
      <c r="T603" s="23"/>
      <c r="U603" s="23"/>
    </row>
    <row r="604" spans="1:21" ht="13.5" customHeight="1">
      <c r="A604" s="18" t="s">
        <v>2697</v>
      </c>
      <c r="B604" s="18" t="s">
        <v>2698</v>
      </c>
      <c r="C604" s="18" t="s">
        <v>2359</v>
      </c>
      <c r="D604" s="18" t="s">
        <v>969</v>
      </c>
      <c r="E604" s="18" t="s">
        <v>2492</v>
      </c>
      <c r="F604" s="18">
        <v>0</v>
      </c>
      <c r="G604" s="18" t="s">
        <v>470</v>
      </c>
      <c r="H604" s="18" t="s">
        <v>11</v>
      </c>
      <c r="P604" s="23"/>
      <c r="Q604" s="23"/>
      <c r="R604" s="23"/>
      <c r="S604" s="23"/>
      <c r="T604" s="23"/>
      <c r="U604" s="23"/>
    </row>
    <row r="605" spans="1:21" ht="13.5" customHeight="1">
      <c r="A605" s="18" t="s">
        <v>2699</v>
      </c>
      <c r="B605" s="18" t="s">
        <v>2700</v>
      </c>
      <c r="C605" s="18" t="s">
        <v>2359</v>
      </c>
      <c r="D605" s="18" t="s">
        <v>969</v>
      </c>
      <c r="E605" s="18" t="s">
        <v>2492</v>
      </c>
      <c r="F605" s="18">
        <v>0</v>
      </c>
      <c r="G605" s="18" t="s">
        <v>470</v>
      </c>
      <c r="H605" s="18" t="s">
        <v>11</v>
      </c>
      <c r="P605" s="23"/>
      <c r="Q605" s="23"/>
      <c r="R605" s="23"/>
      <c r="S605" s="23"/>
      <c r="T605" s="23"/>
      <c r="U605" s="23"/>
    </row>
    <row r="606" spans="1:21" ht="13.5" customHeight="1">
      <c r="A606" s="18" t="s">
        <v>2701</v>
      </c>
      <c r="B606" s="18" t="s">
        <v>2702</v>
      </c>
      <c r="C606" s="18" t="s">
        <v>2359</v>
      </c>
      <c r="D606" s="18" t="s">
        <v>969</v>
      </c>
      <c r="E606" s="18" t="s">
        <v>2492</v>
      </c>
      <c r="F606" s="18">
        <v>0</v>
      </c>
      <c r="G606" s="18" t="s">
        <v>470</v>
      </c>
      <c r="H606" s="18" t="s">
        <v>11</v>
      </c>
      <c r="P606" s="23"/>
      <c r="Q606" s="23"/>
      <c r="R606" s="23"/>
      <c r="S606" s="23"/>
      <c r="T606" s="23"/>
      <c r="U606" s="23"/>
    </row>
    <row r="607" spans="1:21" ht="13.5" customHeight="1">
      <c r="A607" s="18" t="s">
        <v>2703</v>
      </c>
      <c r="B607" s="18" t="s">
        <v>2704</v>
      </c>
      <c r="C607" s="18" t="s">
        <v>2359</v>
      </c>
      <c r="D607" s="18" t="s">
        <v>969</v>
      </c>
      <c r="E607" s="18" t="s">
        <v>2492</v>
      </c>
      <c r="F607" s="18">
        <v>0</v>
      </c>
      <c r="G607" s="18" t="s">
        <v>470</v>
      </c>
      <c r="H607" s="18" t="s">
        <v>11</v>
      </c>
      <c r="P607" s="23"/>
      <c r="Q607" s="23"/>
      <c r="R607" s="23"/>
      <c r="S607" s="23"/>
      <c r="T607" s="23"/>
      <c r="U607" s="23"/>
    </row>
    <row r="608" spans="1:21" ht="13.5" customHeight="1">
      <c r="A608" s="18" t="s">
        <v>2705</v>
      </c>
      <c r="B608" s="18" t="s">
        <v>2706</v>
      </c>
      <c r="C608" s="18" t="s">
        <v>2359</v>
      </c>
      <c r="D608" s="18" t="s">
        <v>969</v>
      </c>
      <c r="E608" s="18" t="s">
        <v>2492</v>
      </c>
      <c r="F608" s="18">
        <v>0</v>
      </c>
      <c r="G608" s="18" t="s">
        <v>470</v>
      </c>
      <c r="H608" s="18" t="s">
        <v>11</v>
      </c>
      <c r="P608" s="23"/>
      <c r="Q608" s="23"/>
      <c r="R608" s="23"/>
      <c r="S608" s="23"/>
      <c r="T608" s="23"/>
      <c r="U608" s="23"/>
    </row>
    <row r="609" spans="1:21" ht="13.5" customHeight="1">
      <c r="A609" s="18" t="s">
        <v>2707</v>
      </c>
      <c r="B609" s="18" t="s">
        <v>2708</v>
      </c>
      <c r="C609" s="18" t="s">
        <v>2359</v>
      </c>
      <c r="D609" s="18" t="s">
        <v>969</v>
      </c>
      <c r="E609" s="18" t="s">
        <v>2492</v>
      </c>
      <c r="F609" s="18">
        <v>0</v>
      </c>
      <c r="G609" s="18" t="s">
        <v>470</v>
      </c>
      <c r="H609" s="18" t="s">
        <v>11</v>
      </c>
      <c r="P609" s="23"/>
      <c r="Q609" s="23"/>
      <c r="R609" s="23"/>
      <c r="S609" s="23"/>
      <c r="T609" s="23"/>
      <c r="U609" s="23"/>
    </row>
    <row r="610" spans="1:21" ht="13.5" customHeight="1">
      <c r="A610" s="18" t="s">
        <v>2709</v>
      </c>
      <c r="B610" s="18" t="s">
        <v>2710</v>
      </c>
      <c r="C610" s="18" t="s">
        <v>2359</v>
      </c>
      <c r="D610" s="18" t="s">
        <v>969</v>
      </c>
      <c r="E610" s="18" t="s">
        <v>2492</v>
      </c>
      <c r="F610" s="18">
        <v>0</v>
      </c>
      <c r="G610" s="18" t="s">
        <v>470</v>
      </c>
      <c r="H610" s="18" t="s">
        <v>11</v>
      </c>
      <c r="P610" s="23"/>
      <c r="Q610" s="23"/>
      <c r="R610" s="23"/>
      <c r="S610" s="23"/>
      <c r="T610" s="23"/>
      <c r="U610" s="23"/>
    </row>
    <row r="611" spans="1:21" ht="13.5" customHeight="1">
      <c r="A611" s="18" t="s">
        <v>2711</v>
      </c>
      <c r="B611" s="18" t="s">
        <v>2712</v>
      </c>
      <c r="C611" s="18" t="s">
        <v>2359</v>
      </c>
      <c r="D611" s="18" t="s">
        <v>969</v>
      </c>
      <c r="E611" s="18" t="s">
        <v>2492</v>
      </c>
      <c r="F611" s="18">
        <v>0</v>
      </c>
      <c r="G611" s="18" t="s">
        <v>470</v>
      </c>
      <c r="H611" s="18" t="s">
        <v>11</v>
      </c>
      <c r="P611" s="23"/>
      <c r="Q611" s="23"/>
      <c r="R611" s="23"/>
      <c r="S611" s="23"/>
      <c r="T611" s="23"/>
      <c r="U611" s="23"/>
    </row>
    <row r="612" spans="1:21" ht="13.5" customHeight="1">
      <c r="A612" s="18" t="s">
        <v>2667</v>
      </c>
      <c r="B612" s="18" t="s">
        <v>2668</v>
      </c>
      <c r="C612" s="18" t="s">
        <v>2359</v>
      </c>
      <c r="D612" s="18" t="s">
        <v>969</v>
      </c>
      <c r="E612" s="18" t="s">
        <v>2492</v>
      </c>
      <c r="F612" s="18">
        <v>0</v>
      </c>
      <c r="G612" s="18" t="s">
        <v>470</v>
      </c>
      <c r="H612" s="18" t="s">
        <v>11</v>
      </c>
      <c r="P612" s="23"/>
      <c r="Q612" s="23"/>
      <c r="R612" s="23"/>
      <c r="S612" s="23"/>
      <c r="T612" s="23"/>
      <c r="U612" s="23"/>
    </row>
    <row r="613" spans="1:21" ht="13.5" customHeight="1">
      <c r="A613" s="18" t="s">
        <v>2669</v>
      </c>
      <c r="B613" s="18" t="s">
        <v>2670</v>
      </c>
      <c r="C613" s="18" t="s">
        <v>2359</v>
      </c>
      <c r="D613" s="18" t="s">
        <v>969</v>
      </c>
      <c r="E613" s="18" t="s">
        <v>2492</v>
      </c>
      <c r="F613" s="18">
        <v>0</v>
      </c>
      <c r="G613" s="18" t="s">
        <v>470</v>
      </c>
      <c r="H613" s="18" t="s">
        <v>11</v>
      </c>
      <c r="P613" s="23"/>
      <c r="Q613" s="23"/>
      <c r="R613" s="23"/>
      <c r="S613" s="23"/>
      <c r="T613" s="23"/>
      <c r="U613" s="23"/>
    </row>
    <row r="614" spans="1:21" ht="13.5" customHeight="1">
      <c r="A614" s="18" t="s">
        <v>2671</v>
      </c>
      <c r="B614" s="18" t="s">
        <v>2672</v>
      </c>
      <c r="C614" s="18" t="s">
        <v>2359</v>
      </c>
      <c r="D614" s="18" t="s">
        <v>969</v>
      </c>
      <c r="E614" s="18" t="s">
        <v>2492</v>
      </c>
      <c r="F614" s="18">
        <v>0</v>
      </c>
      <c r="G614" s="18" t="s">
        <v>470</v>
      </c>
      <c r="H614" s="18" t="s">
        <v>11</v>
      </c>
      <c r="P614" s="23"/>
      <c r="Q614" s="23"/>
      <c r="R614" s="23"/>
      <c r="S614" s="23"/>
      <c r="T614" s="23"/>
      <c r="U614" s="23"/>
    </row>
    <row r="615" spans="1:21" ht="13.5" customHeight="1">
      <c r="A615" s="18" t="s">
        <v>2673</v>
      </c>
      <c r="B615" s="18" t="s">
        <v>2674</v>
      </c>
      <c r="C615" s="18" t="s">
        <v>2359</v>
      </c>
      <c r="D615" s="18" t="s">
        <v>969</v>
      </c>
      <c r="E615" s="18" t="s">
        <v>2492</v>
      </c>
      <c r="F615" s="18">
        <v>0</v>
      </c>
      <c r="G615" s="18" t="s">
        <v>470</v>
      </c>
      <c r="H615" s="18" t="s">
        <v>11</v>
      </c>
      <c r="P615" s="23"/>
      <c r="Q615" s="23"/>
      <c r="R615" s="23"/>
      <c r="S615" s="23"/>
      <c r="T615" s="23"/>
      <c r="U615" s="23"/>
    </row>
    <row r="616" spans="1:21" ht="13.5" customHeight="1">
      <c r="A616" s="18" t="s">
        <v>2675</v>
      </c>
      <c r="B616" s="18" t="s">
        <v>2676</v>
      </c>
      <c r="C616" s="18" t="s">
        <v>2359</v>
      </c>
      <c r="D616" s="18" t="s">
        <v>969</v>
      </c>
      <c r="E616" s="18" t="s">
        <v>2492</v>
      </c>
      <c r="F616" s="18">
        <v>0</v>
      </c>
      <c r="G616" s="18" t="s">
        <v>470</v>
      </c>
      <c r="H616" s="18" t="s">
        <v>11</v>
      </c>
      <c r="P616" s="23"/>
      <c r="Q616" s="23"/>
      <c r="R616" s="23"/>
      <c r="S616" s="23"/>
      <c r="T616" s="23"/>
      <c r="U616" s="23"/>
    </row>
    <row r="617" spans="1:21" ht="13.5" customHeight="1">
      <c r="A617" s="18" t="s">
        <v>2677</v>
      </c>
      <c r="B617" s="18" t="s">
        <v>2678</v>
      </c>
      <c r="C617" s="18" t="s">
        <v>2359</v>
      </c>
      <c r="D617" s="18" t="s">
        <v>969</v>
      </c>
      <c r="E617" s="18" t="s">
        <v>2492</v>
      </c>
      <c r="F617" s="18">
        <v>0</v>
      </c>
      <c r="G617" s="18" t="s">
        <v>470</v>
      </c>
      <c r="H617" s="18" t="s">
        <v>11</v>
      </c>
      <c r="P617" s="23"/>
      <c r="Q617" s="23"/>
      <c r="R617" s="23"/>
      <c r="S617" s="23"/>
      <c r="T617" s="23"/>
      <c r="U617" s="23"/>
    </row>
    <row r="618" spans="1:21" ht="13.5" customHeight="1">
      <c r="A618" s="18" t="s">
        <v>2679</v>
      </c>
      <c r="B618" s="18" t="s">
        <v>2680</v>
      </c>
      <c r="C618" s="18" t="s">
        <v>2359</v>
      </c>
      <c r="D618" s="18" t="s">
        <v>969</v>
      </c>
      <c r="E618" s="18" t="s">
        <v>2492</v>
      </c>
      <c r="F618" s="18">
        <v>0</v>
      </c>
      <c r="G618" s="18" t="s">
        <v>470</v>
      </c>
      <c r="H618" s="18" t="s">
        <v>11</v>
      </c>
      <c r="P618" s="23"/>
      <c r="Q618" s="23"/>
      <c r="R618" s="23"/>
      <c r="S618" s="23"/>
      <c r="T618" s="23"/>
      <c r="U618" s="23"/>
    </row>
    <row r="619" spans="1:21" ht="13.5" customHeight="1">
      <c r="A619" s="18" t="s">
        <v>2681</v>
      </c>
      <c r="B619" s="18" t="s">
        <v>2682</v>
      </c>
      <c r="C619" s="18" t="s">
        <v>2359</v>
      </c>
      <c r="D619" s="18" t="s">
        <v>969</v>
      </c>
      <c r="E619" s="18" t="s">
        <v>2492</v>
      </c>
      <c r="F619" s="18">
        <v>0</v>
      </c>
      <c r="G619" s="18" t="s">
        <v>470</v>
      </c>
      <c r="H619" s="18" t="s">
        <v>11</v>
      </c>
      <c r="P619" s="23"/>
      <c r="Q619" s="23"/>
      <c r="R619" s="23"/>
      <c r="S619" s="23"/>
      <c r="T619" s="23"/>
      <c r="U619" s="23"/>
    </row>
    <row r="620" spans="1:21" ht="13.5" customHeight="1">
      <c r="A620" s="18" t="s">
        <v>2683</v>
      </c>
      <c r="B620" s="18" t="s">
        <v>2684</v>
      </c>
      <c r="C620" s="18" t="s">
        <v>2359</v>
      </c>
      <c r="D620" s="18" t="s">
        <v>969</v>
      </c>
      <c r="E620" s="18" t="s">
        <v>2492</v>
      </c>
      <c r="F620" s="18">
        <v>0</v>
      </c>
      <c r="G620" s="18" t="s">
        <v>470</v>
      </c>
      <c r="H620" s="18" t="s">
        <v>11</v>
      </c>
      <c r="P620" s="23"/>
      <c r="Q620" s="23"/>
      <c r="R620" s="23"/>
      <c r="S620" s="23"/>
      <c r="T620" s="23"/>
      <c r="U620" s="23"/>
    </row>
    <row r="621" spans="1:21" ht="13.5" customHeight="1">
      <c r="A621" s="18" t="s">
        <v>2635</v>
      </c>
      <c r="B621" s="18" t="s">
        <v>2646</v>
      </c>
      <c r="C621" s="18" t="s">
        <v>2359</v>
      </c>
      <c r="D621" s="18" t="s">
        <v>969</v>
      </c>
      <c r="E621" s="18" t="s">
        <v>2492</v>
      </c>
      <c r="F621" s="18">
        <v>0</v>
      </c>
      <c r="G621" s="18" t="s">
        <v>470</v>
      </c>
      <c r="H621" s="18" t="s">
        <v>11</v>
      </c>
      <c r="P621" s="23"/>
      <c r="Q621" s="23"/>
      <c r="R621" s="23"/>
      <c r="S621" s="23"/>
      <c r="T621" s="23"/>
      <c r="U621" s="23"/>
    </row>
    <row r="622" spans="1:21" ht="13.5" customHeight="1">
      <c r="A622" s="18" t="s">
        <v>2644</v>
      </c>
      <c r="B622" s="18" t="s">
        <v>2656</v>
      </c>
      <c r="C622" s="18" t="s">
        <v>2359</v>
      </c>
      <c r="D622" s="18" t="s">
        <v>969</v>
      </c>
      <c r="E622" s="18" t="s">
        <v>2492</v>
      </c>
      <c r="F622" s="18">
        <v>0</v>
      </c>
      <c r="G622" s="18" t="s">
        <v>470</v>
      </c>
      <c r="H622" s="18" t="s">
        <v>11</v>
      </c>
      <c r="P622" s="23"/>
      <c r="Q622" s="23"/>
      <c r="R622" s="23"/>
      <c r="S622" s="23"/>
      <c r="T622" s="23"/>
      <c r="U622" s="23"/>
    </row>
    <row r="623" spans="1:21" ht="13.5" customHeight="1">
      <c r="A623" s="18" t="s">
        <v>2645</v>
      </c>
      <c r="B623" s="18" t="s">
        <v>2657</v>
      </c>
      <c r="C623" s="18" t="s">
        <v>2359</v>
      </c>
      <c r="D623" s="18" t="s">
        <v>969</v>
      </c>
      <c r="E623" s="18" t="s">
        <v>2492</v>
      </c>
      <c r="F623" s="18">
        <v>0</v>
      </c>
      <c r="G623" s="18" t="s">
        <v>470</v>
      </c>
      <c r="H623" s="18" t="s">
        <v>11</v>
      </c>
      <c r="P623" s="23"/>
      <c r="Q623" s="23"/>
      <c r="R623" s="23"/>
      <c r="S623" s="23"/>
      <c r="T623" s="23"/>
      <c r="U623" s="23"/>
    </row>
    <row r="624" spans="1:21" ht="13.5" customHeight="1">
      <c r="A624" s="18" t="s">
        <v>2636</v>
      </c>
      <c r="B624" s="18" t="s">
        <v>2647</v>
      </c>
      <c r="C624" s="18" t="s">
        <v>2359</v>
      </c>
      <c r="D624" s="18" t="s">
        <v>969</v>
      </c>
      <c r="E624" s="18" t="s">
        <v>2492</v>
      </c>
      <c r="F624" s="18">
        <v>0</v>
      </c>
      <c r="G624" s="18" t="s">
        <v>470</v>
      </c>
      <c r="H624" s="18" t="s">
        <v>11</v>
      </c>
      <c r="P624" s="23"/>
      <c r="Q624" s="23"/>
      <c r="R624" s="23"/>
      <c r="S624" s="23"/>
      <c r="T624" s="23"/>
      <c r="U624" s="23"/>
    </row>
    <row r="625" spans="1:21" ht="13.5" customHeight="1">
      <c r="A625" s="18" t="s">
        <v>2637</v>
      </c>
      <c r="B625" s="18" t="s">
        <v>2648</v>
      </c>
      <c r="C625" s="18" t="s">
        <v>2359</v>
      </c>
      <c r="D625" s="18" t="s">
        <v>969</v>
      </c>
      <c r="E625" s="18" t="s">
        <v>2492</v>
      </c>
      <c r="F625" s="18">
        <v>0</v>
      </c>
      <c r="G625" s="18" t="s">
        <v>470</v>
      </c>
      <c r="H625" s="18" t="s">
        <v>11</v>
      </c>
      <c r="P625" s="23"/>
      <c r="Q625" s="23"/>
      <c r="R625" s="23"/>
      <c r="S625" s="23"/>
      <c r="T625" s="23"/>
      <c r="U625" s="23"/>
    </row>
    <row r="626" spans="1:21" ht="13.5" customHeight="1">
      <c r="A626" s="18" t="s">
        <v>2638</v>
      </c>
      <c r="B626" s="18" t="s">
        <v>2649</v>
      </c>
      <c r="C626" s="18" t="s">
        <v>2359</v>
      </c>
      <c r="D626" s="18" t="s">
        <v>969</v>
      </c>
      <c r="E626" s="18" t="s">
        <v>2492</v>
      </c>
      <c r="F626" s="18">
        <v>0</v>
      </c>
      <c r="G626" s="18" t="s">
        <v>470</v>
      </c>
      <c r="H626" s="18" t="s">
        <v>11</v>
      </c>
      <c r="P626" s="23"/>
      <c r="Q626" s="23"/>
      <c r="R626" s="23"/>
      <c r="S626" s="23"/>
      <c r="T626" s="23"/>
      <c r="U626" s="23"/>
    </row>
    <row r="627" spans="1:21" ht="13.5" customHeight="1">
      <c r="A627" s="18" t="s">
        <v>2639</v>
      </c>
      <c r="B627" s="18" t="s">
        <v>2650</v>
      </c>
      <c r="C627" s="18" t="s">
        <v>2359</v>
      </c>
      <c r="D627" s="18" t="s">
        <v>969</v>
      </c>
      <c r="E627" s="18" t="s">
        <v>2492</v>
      </c>
      <c r="F627" s="18">
        <v>0</v>
      </c>
      <c r="G627" s="18" t="s">
        <v>470</v>
      </c>
      <c r="H627" s="18" t="s">
        <v>11</v>
      </c>
      <c r="P627" s="23"/>
      <c r="Q627" s="23"/>
      <c r="R627" s="23"/>
      <c r="S627" s="23"/>
      <c r="T627" s="23"/>
      <c r="U627" s="23"/>
    </row>
    <row r="628" spans="1:21" ht="13.5" customHeight="1">
      <c r="A628" s="18" t="s">
        <v>2640</v>
      </c>
      <c r="B628" s="18" t="s">
        <v>2651</v>
      </c>
      <c r="C628" s="18" t="s">
        <v>2359</v>
      </c>
      <c r="D628" s="18" t="s">
        <v>969</v>
      </c>
      <c r="E628" s="18" t="s">
        <v>2492</v>
      </c>
      <c r="F628" s="18">
        <v>0</v>
      </c>
      <c r="G628" s="18" t="s">
        <v>470</v>
      </c>
      <c r="H628" s="18" t="s">
        <v>11</v>
      </c>
      <c r="P628" s="23"/>
      <c r="Q628" s="23"/>
      <c r="R628" s="23"/>
      <c r="S628" s="23"/>
      <c r="T628" s="23"/>
      <c r="U628" s="23"/>
    </row>
    <row r="629" spans="1:21" ht="13.5" customHeight="1">
      <c r="A629" s="18" t="s">
        <v>2641</v>
      </c>
      <c r="B629" s="18" t="s">
        <v>2652</v>
      </c>
      <c r="C629" s="18" t="s">
        <v>2359</v>
      </c>
      <c r="D629" s="18" t="s">
        <v>969</v>
      </c>
      <c r="E629" s="18" t="s">
        <v>2492</v>
      </c>
      <c r="F629" s="18">
        <v>0</v>
      </c>
      <c r="G629" s="18" t="s">
        <v>470</v>
      </c>
      <c r="H629" s="18" t="s">
        <v>11</v>
      </c>
      <c r="P629" s="23"/>
      <c r="Q629" s="23"/>
      <c r="R629" s="23"/>
      <c r="S629" s="23"/>
      <c r="T629" s="23"/>
      <c r="U629" s="23"/>
    </row>
    <row r="630" spans="1:21" ht="13.5" customHeight="1">
      <c r="A630" s="18" t="s">
        <v>2642</v>
      </c>
      <c r="B630" s="18" t="s">
        <v>2653</v>
      </c>
      <c r="C630" s="18" t="s">
        <v>2359</v>
      </c>
      <c r="D630" s="18" t="s">
        <v>969</v>
      </c>
      <c r="E630" s="18" t="s">
        <v>2492</v>
      </c>
      <c r="F630" s="18">
        <v>0</v>
      </c>
      <c r="G630" s="18" t="s">
        <v>470</v>
      </c>
      <c r="H630" s="18" t="s">
        <v>11</v>
      </c>
      <c r="P630" s="23"/>
      <c r="Q630" s="23"/>
      <c r="R630" s="23"/>
      <c r="S630" s="23"/>
      <c r="T630" s="23"/>
      <c r="U630" s="23"/>
    </row>
    <row r="631" spans="1:21" ht="13.5" customHeight="1">
      <c r="A631" s="18" t="s">
        <v>2643</v>
      </c>
      <c r="B631" s="18" t="s">
        <v>2654</v>
      </c>
      <c r="C631" s="18" t="s">
        <v>2359</v>
      </c>
      <c r="D631" s="18" t="s">
        <v>969</v>
      </c>
      <c r="E631" s="18" t="s">
        <v>2492</v>
      </c>
      <c r="F631" s="18">
        <v>0</v>
      </c>
      <c r="G631" s="18" t="s">
        <v>470</v>
      </c>
      <c r="H631" s="18" t="s">
        <v>11</v>
      </c>
      <c r="P631" s="23"/>
      <c r="Q631" s="23"/>
      <c r="R631" s="23"/>
      <c r="S631" s="23"/>
      <c r="T631" s="23"/>
      <c r="U631" s="23"/>
    </row>
    <row r="632" spans="1:21" ht="13.5" customHeight="1">
      <c r="A632" s="18" t="s">
        <v>2619</v>
      </c>
      <c r="B632" s="18" t="s">
        <v>2627</v>
      </c>
      <c r="C632" s="18" t="s">
        <v>2359</v>
      </c>
      <c r="D632" s="18" t="s">
        <v>969</v>
      </c>
      <c r="E632" s="18" t="s">
        <v>2492</v>
      </c>
      <c r="F632" s="18">
        <v>0</v>
      </c>
      <c r="G632" s="18" t="s">
        <v>470</v>
      </c>
      <c r="H632" s="18" t="s">
        <v>11</v>
      </c>
      <c r="P632" s="23"/>
      <c r="Q632" s="23"/>
      <c r="R632" s="23"/>
      <c r="S632" s="23"/>
      <c r="T632" s="23"/>
      <c r="U632" s="23"/>
    </row>
    <row r="633" spans="1:21" ht="13.5" customHeight="1">
      <c r="A633" s="18" t="s">
        <v>2620</v>
      </c>
      <c r="B633" s="31" t="s">
        <v>2628</v>
      </c>
      <c r="C633" s="18" t="s">
        <v>2359</v>
      </c>
      <c r="D633" s="18" t="s">
        <v>969</v>
      </c>
      <c r="E633" s="18" t="s">
        <v>2492</v>
      </c>
      <c r="F633" s="18">
        <v>0</v>
      </c>
      <c r="G633" s="18" t="s">
        <v>470</v>
      </c>
      <c r="H633" s="18" t="s">
        <v>11</v>
      </c>
      <c r="P633" s="23"/>
      <c r="Q633" s="23"/>
      <c r="R633" s="23"/>
      <c r="S633" s="23"/>
      <c r="T633" s="23"/>
      <c r="U633" s="23"/>
    </row>
    <row r="634" spans="1:21" ht="13.5" customHeight="1">
      <c r="A634" s="18" t="s">
        <v>2621</v>
      </c>
      <c r="B634" s="31" t="s">
        <v>2629</v>
      </c>
      <c r="C634" s="18" t="s">
        <v>2359</v>
      </c>
      <c r="D634" s="18" t="s">
        <v>969</v>
      </c>
      <c r="E634" s="18" t="s">
        <v>2492</v>
      </c>
      <c r="F634" s="18">
        <v>0</v>
      </c>
      <c r="G634" s="18" t="s">
        <v>470</v>
      </c>
      <c r="H634" s="18" t="s">
        <v>11</v>
      </c>
      <c r="P634" s="23"/>
      <c r="Q634" s="23"/>
      <c r="R634" s="23"/>
      <c r="S634" s="23"/>
      <c r="T634" s="23"/>
      <c r="U634" s="23"/>
    </row>
    <row r="635" spans="1:21" ht="13.5" customHeight="1">
      <c r="A635" s="18" t="s">
        <v>2622</v>
      </c>
      <c r="B635" s="18" t="s">
        <v>2630</v>
      </c>
      <c r="C635" s="18" t="s">
        <v>2359</v>
      </c>
      <c r="D635" s="18" t="s">
        <v>969</v>
      </c>
      <c r="E635" s="18" t="s">
        <v>2492</v>
      </c>
      <c r="F635" s="18">
        <v>0</v>
      </c>
      <c r="G635" s="18" t="s">
        <v>470</v>
      </c>
      <c r="H635" s="18" t="s">
        <v>11</v>
      </c>
      <c r="P635" s="23"/>
      <c r="Q635" s="23"/>
      <c r="R635" s="23"/>
      <c r="S635" s="23"/>
      <c r="T635" s="23"/>
      <c r="U635" s="23"/>
    </row>
    <row r="636" spans="1:21" ht="13.5" customHeight="1">
      <c r="A636" s="18" t="s">
        <v>2623</v>
      </c>
      <c r="B636" s="18" t="s">
        <v>2631</v>
      </c>
      <c r="C636" s="18" t="s">
        <v>2359</v>
      </c>
      <c r="D636" s="18" t="s">
        <v>969</v>
      </c>
      <c r="E636" s="18" t="s">
        <v>2492</v>
      </c>
      <c r="F636" s="18">
        <v>0</v>
      </c>
      <c r="G636" s="18" t="s">
        <v>470</v>
      </c>
      <c r="H636" s="18" t="s">
        <v>11</v>
      </c>
      <c r="P636" s="23"/>
      <c r="Q636" s="23"/>
      <c r="R636" s="23"/>
      <c r="S636" s="23"/>
      <c r="T636" s="23"/>
      <c r="U636" s="23"/>
    </row>
    <row r="637" spans="1:21" ht="13.5" customHeight="1">
      <c r="A637" s="18" t="s">
        <v>2624</v>
      </c>
      <c r="B637" s="18" t="s">
        <v>2632</v>
      </c>
      <c r="C637" s="18" t="s">
        <v>2359</v>
      </c>
      <c r="D637" s="18" t="s">
        <v>969</v>
      </c>
      <c r="E637" s="18" t="s">
        <v>2492</v>
      </c>
      <c r="F637" s="18">
        <v>0</v>
      </c>
      <c r="G637" s="18" t="s">
        <v>470</v>
      </c>
      <c r="H637" s="18" t="s">
        <v>11</v>
      </c>
      <c r="P637" s="23"/>
      <c r="Q637" s="23"/>
      <c r="R637" s="23"/>
      <c r="S637" s="23"/>
      <c r="T637" s="23"/>
      <c r="U637" s="23"/>
    </row>
    <row r="638" spans="1:21" ht="13.5" customHeight="1">
      <c r="A638" s="18" t="s">
        <v>2625</v>
      </c>
      <c r="B638" s="18" t="s">
        <v>2633</v>
      </c>
      <c r="C638" s="18" t="s">
        <v>2359</v>
      </c>
      <c r="D638" s="18" t="s">
        <v>969</v>
      </c>
      <c r="E638" s="18" t="s">
        <v>2492</v>
      </c>
      <c r="F638" s="18">
        <v>0</v>
      </c>
      <c r="G638" s="18" t="s">
        <v>470</v>
      </c>
      <c r="H638" s="18" t="s">
        <v>11</v>
      </c>
      <c r="P638" s="23"/>
      <c r="Q638" s="23"/>
      <c r="R638" s="23"/>
      <c r="S638" s="23"/>
      <c r="T638" s="23"/>
      <c r="U638" s="23"/>
    </row>
    <row r="639" spans="1:21" ht="13.5" customHeight="1">
      <c r="A639" s="18" t="s">
        <v>2626</v>
      </c>
      <c r="B639" s="18" t="s">
        <v>2634</v>
      </c>
      <c r="C639" s="18" t="s">
        <v>2359</v>
      </c>
      <c r="D639" s="18" t="s">
        <v>969</v>
      </c>
      <c r="E639" s="18" t="s">
        <v>2492</v>
      </c>
      <c r="F639" s="18">
        <v>0</v>
      </c>
      <c r="G639" s="18" t="s">
        <v>470</v>
      </c>
      <c r="H639" s="18" t="s">
        <v>11</v>
      </c>
      <c r="P639" s="23"/>
      <c r="Q639" s="23"/>
      <c r="R639" s="23"/>
      <c r="S639" s="23"/>
      <c r="T639" s="23"/>
      <c r="U639" s="23"/>
    </row>
    <row r="640" spans="1:21" ht="13.5" customHeight="1">
      <c r="A640" s="18" t="s">
        <v>94</v>
      </c>
      <c r="B640" s="18" t="s">
        <v>1447</v>
      </c>
      <c r="C640" s="18" t="s">
        <v>2359</v>
      </c>
      <c r="D640" s="18" t="s">
        <v>969</v>
      </c>
      <c r="E640" s="18" t="s">
        <v>2492</v>
      </c>
      <c r="F640" s="18">
        <v>0</v>
      </c>
      <c r="G640" s="18" t="s">
        <v>470</v>
      </c>
      <c r="H640" s="18" t="s">
        <v>2183</v>
      </c>
      <c r="P640" s="23"/>
      <c r="Q640" s="23"/>
      <c r="R640" s="23"/>
      <c r="S640" s="23"/>
      <c r="T640" s="23"/>
      <c r="U640" s="23"/>
    </row>
    <row r="641" spans="1:21" ht="13.5" customHeight="1">
      <c r="A641" s="18" t="s">
        <v>148</v>
      </c>
      <c r="B641" s="18" t="s">
        <v>1446</v>
      </c>
      <c r="C641" s="18" t="s">
        <v>2359</v>
      </c>
      <c r="D641" s="18" t="s">
        <v>969</v>
      </c>
      <c r="E641" s="18" t="s">
        <v>2492</v>
      </c>
      <c r="F641" s="18">
        <v>0</v>
      </c>
      <c r="G641" s="18" t="s">
        <v>470</v>
      </c>
      <c r="H641" s="18" t="s">
        <v>2183</v>
      </c>
      <c r="P641" s="23"/>
      <c r="Q641" s="23"/>
      <c r="R641" s="23"/>
      <c r="S641" s="23"/>
      <c r="T641" s="23"/>
      <c r="U641" s="23"/>
    </row>
    <row r="642" spans="1:21" ht="13.5" customHeight="1">
      <c r="A642" s="18" t="s">
        <v>178</v>
      </c>
      <c r="B642" s="18" t="s">
        <v>1449</v>
      </c>
      <c r="C642" s="18" t="s">
        <v>2359</v>
      </c>
      <c r="D642" s="18" t="s">
        <v>969</v>
      </c>
      <c r="E642" s="18" t="s">
        <v>2492</v>
      </c>
      <c r="F642" s="18">
        <v>0</v>
      </c>
      <c r="G642" s="18" t="s">
        <v>470</v>
      </c>
      <c r="H642" s="18" t="s">
        <v>2183</v>
      </c>
      <c r="P642" s="23"/>
      <c r="Q642" s="23"/>
      <c r="R642" s="23"/>
      <c r="S642" s="23"/>
      <c r="T642" s="23"/>
      <c r="U642" s="23"/>
    </row>
    <row r="643" spans="1:21" ht="13.5" customHeight="1">
      <c r="A643" s="18" t="s">
        <v>195</v>
      </c>
      <c r="B643" s="18" t="s">
        <v>1448</v>
      </c>
      <c r="C643" s="18" t="s">
        <v>2359</v>
      </c>
      <c r="D643" s="18" t="s">
        <v>969</v>
      </c>
      <c r="E643" s="18" t="s">
        <v>2492</v>
      </c>
      <c r="F643" s="18">
        <v>0</v>
      </c>
      <c r="G643" s="18" t="s">
        <v>470</v>
      </c>
      <c r="H643" s="18" t="s">
        <v>2183</v>
      </c>
      <c r="P643" s="23"/>
      <c r="Q643" s="23"/>
      <c r="R643" s="23"/>
      <c r="S643" s="23"/>
      <c r="T643" s="23"/>
      <c r="U643" s="23"/>
    </row>
    <row r="644" spans="1:21" ht="13.5" customHeight="1">
      <c r="A644" s="18" t="s">
        <v>250</v>
      </c>
      <c r="B644" s="18" t="s">
        <v>2254</v>
      </c>
      <c r="C644" s="18" t="s">
        <v>2359</v>
      </c>
      <c r="D644" s="18" t="s">
        <v>969</v>
      </c>
      <c r="E644" s="18" t="s">
        <v>2492</v>
      </c>
      <c r="F644" s="18">
        <v>0</v>
      </c>
      <c r="G644" s="18" t="s">
        <v>470</v>
      </c>
      <c r="H644" s="18" t="s">
        <v>2183</v>
      </c>
      <c r="P644" s="23"/>
      <c r="Q644" s="23"/>
      <c r="R644" s="23"/>
      <c r="S644" s="23"/>
      <c r="T644" s="23"/>
      <c r="U644" s="23"/>
    </row>
    <row r="645" spans="1:21" ht="13.5" customHeight="1">
      <c r="A645" s="18" t="s">
        <v>267</v>
      </c>
      <c r="B645" s="18" t="s">
        <v>1450</v>
      </c>
      <c r="C645" s="18" t="s">
        <v>2359</v>
      </c>
      <c r="D645" s="18" t="s">
        <v>969</v>
      </c>
      <c r="E645" s="18" t="s">
        <v>2492</v>
      </c>
      <c r="F645" s="18">
        <v>0</v>
      </c>
      <c r="G645" s="18" t="s">
        <v>470</v>
      </c>
      <c r="H645" s="18" t="s">
        <v>2183</v>
      </c>
      <c r="P645" s="23"/>
      <c r="Q645" s="23"/>
      <c r="R645" s="23"/>
      <c r="S645" s="23"/>
      <c r="T645" s="23"/>
      <c r="U645" s="23"/>
    </row>
    <row r="646" spans="1:21" ht="13.5" customHeight="1">
      <c r="A646" s="18" t="s">
        <v>317</v>
      </c>
      <c r="B646" s="18" t="s">
        <v>1445</v>
      </c>
      <c r="C646" s="18" t="s">
        <v>2359</v>
      </c>
      <c r="D646" s="18" t="s">
        <v>969</v>
      </c>
      <c r="E646" s="18" t="s">
        <v>2492</v>
      </c>
      <c r="F646" s="18">
        <v>0</v>
      </c>
      <c r="G646" s="18" t="s">
        <v>470</v>
      </c>
      <c r="H646" s="18" t="s">
        <v>2183</v>
      </c>
      <c r="P646" s="23"/>
      <c r="Q646" s="23"/>
      <c r="R646" s="23"/>
      <c r="S646" s="23"/>
      <c r="T646" s="23"/>
      <c r="U646" s="23"/>
    </row>
    <row r="647" spans="1:21" ht="13.5" customHeight="1">
      <c r="A647" s="18" t="s">
        <v>7654</v>
      </c>
      <c r="B647" s="18" t="s">
        <v>7656</v>
      </c>
      <c r="C647" s="18" t="s">
        <v>2359</v>
      </c>
      <c r="D647" s="18" t="s">
        <v>969</v>
      </c>
      <c r="E647" s="18" t="s">
        <v>2492</v>
      </c>
      <c r="F647" s="18">
        <v>0</v>
      </c>
      <c r="G647" s="18" t="s">
        <v>470</v>
      </c>
      <c r="H647" s="18" t="s">
        <v>472</v>
      </c>
      <c r="P647" s="23"/>
      <c r="Q647" s="23"/>
      <c r="R647" s="23"/>
      <c r="S647" s="23"/>
      <c r="T647" s="23"/>
      <c r="U647" s="23"/>
    </row>
    <row r="648" spans="1:21" ht="13.5" customHeight="1">
      <c r="A648" s="18" t="s">
        <v>7655</v>
      </c>
      <c r="B648" s="18" t="s">
        <v>7657</v>
      </c>
      <c r="C648" s="18" t="s">
        <v>2359</v>
      </c>
      <c r="D648" s="18" t="s">
        <v>969</v>
      </c>
      <c r="E648" s="18" t="s">
        <v>2492</v>
      </c>
      <c r="F648" s="18">
        <v>0</v>
      </c>
      <c r="G648" s="18" t="s">
        <v>470</v>
      </c>
      <c r="H648" s="18" t="s">
        <v>472</v>
      </c>
      <c r="P648" s="23"/>
      <c r="Q648" s="23"/>
      <c r="R648" s="23"/>
      <c r="S648" s="23"/>
      <c r="T648" s="23"/>
      <c r="U648" s="23"/>
    </row>
    <row r="649" spans="1:21" ht="13.5" customHeight="1">
      <c r="A649" s="18" t="s">
        <v>1539</v>
      </c>
      <c r="B649" s="18" t="s">
        <v>1439</v>
      </c>
      <c r="C649" s="18" t="s">
        <v>2359</v>
      </c>
      <c r="D649" s="18" t="s">
        <v>969</v>
      </c>
      <c r="E649" s="18" t="s">
        <v>2492</v>
      </c>
      <c r="F649" s="18">
        <v>0</v>
      </c>
      <c r="G649" s="18" t="s">
        <v>470</v>
      </c>
      <c r="H649" s="18" t="s">
        <v>472</v>
      </c>
      <c r="P649" s="23"/>
      <c r="Q649" s="23"/>
      <c r="R649" s="23"/>
      <c r="S649" s="23"/>
      <c r="T649" s="23"/>
      <c r="U649" s="23"/>
    </row>
    <row r="650" spans="1:21" ht="13.5" customHeight="1">
      <c r="A650" s="18" t="s">
        <v>1540</v>
      </c>
      <c r="B650" s="18" t="s">
        <v>1440</v>
      </c>
      <c r="C650" s="18" t="s">
        <v>2359</v>
      </c>
      <c r="D650" s="18" t="s">
        <v>969</v>
      </c>
      <c r="E650" s="18" t="s">
        <v>2492</v>
      </c>
      <c r="F650" s="18">
        <v>0</v>
      </c>
      <c r="G650" s="18" t="s">
        <v>470</v>
      </c>
      <c r="H650" s="18" t="s">
        <v>472</v>
      </c>
      <c r="P650" s="23"/>
      <c r="Q650" s="23"/>
      <c r="R650" s="23"/>
      <c r="S650" s="23"/>
      <c r="T650" s="23"/>
      <c r="U650" s="23"/>
    </row>
    <row r="651" spans="1:21" ht="13.5" customHeight="1">
      <c r="A651" s="18" t="s">
        <v>1541</v>
      </c>
      <c r="B651" s="18" t="s">
        <v>1441</v>
      </c>
      <c r="C651" s="18" t="s">
        <v>2359</v>
      </c>
      <c r="D651" s="18" t="s">
        <v>969</v>
      </c>
      <c r="E651" s="18" t="s">
        <v>2492</v>
      </c>
      <c r="F651" s="18">
        <v>0</v>
      </c>
      <c r="G651" s="18" t="s">
        <v>470</v>
      </c>
      <c r="H651" s="18" t="s">
        <v>472</v>
      </c>
      <c r="P651" s="23"/>
      <c r="Q651" s="23"/>
      <c r="R651" s="23"/>
      <c r="S651" s="23"/>
      <c r="T651" s="23"/>
      <c r="U651" s="23"/>
    </row>
    <row r="652" spans="1:21" ht="13.5" customHeight="1">
      <c r="A652" s="18" t="s">
        <v>1542</v>
      </c>
      <c r="B652" s="18" t="s">
        <v>1442</v>
      </c>
      <c r="C652" s="18" t="s">
        <v>2359</v>
      </c>
      <c r="D652" s="18" t="s">
        <v>969</v>
      </c>
      <c r="E652" s="18" t="s">
        <v>2492</v>
      </c>
      <c r="F652" s="18">
        <v>0</v>
      </c>
      <c r="G652" s="18" t="s">
        <v>470</v>
      </c>
      <c r="H652" s="18" t="s">
        <v>472</v>
      </c>
      <c r="P652" s="23"/>
      <c r="Q652" s="23"/>
      <c r="R652" s="23"/>
      <c r="S652" s="23"/>
      <c r="T652" s="23"/>
      <c r="U652" s="23"/>
    </row>
    <row r="653" spans="1:21" ht="13.5" customHeight="1">
      <c r="A653" s="18" t="s">
        <v>1543</v>
      </c>
      <c r="B653" s="18" t="s">
        <v>1443</v>
      </c>
      <c r="C653" s="18" t="s">
        <v>2359</v>
      </c>
      <c r="D653" s="18" t="s">
        <v>969</v>
      </c>
      <c r="E653" s="18" t="s">
        <v>2492</v>
      </c>
      <c r="F653" s="18">
        <v>0</v>
      </c>
      <c r="G653" s="18" t="s">
        <v>470</v>
      </c>
      <c r="H653" s="18" t="s">
        <v>472</v>
      </c>
      <c r="P653" s="23"/>
      <c r="Q653" s="23"/>
      <c r="R653" s="23"/>
      <c r="S653" s="23"/>
      <c r="T653" s="23"/>
      <c r="U653" s="23"/>
    </row>
    <row r="654" spans="1:21" ht="13.5" customHeight="1">
      <c r="A654" s="18" t="s">
        <v>1544</v>
      </c>
      <c r="B654" s="18" t="s">
        <v>1444</v>
      </c>
      <c r="C654" s="18" t="s">
        <v>2359</v>
      </c>
      <c r="D654" s="18" t="s">
        <v>969</v>
      </c>
      <c r="E654" s="18" t="s">
        <v>2492</v>
      </c>
      <c r="F654" s="18">
        <v>0</v>
      </c>
      <c r="G654" s="18" t="s">
        <v>470</v>
      </c>
      <c r="H654" s="18" t="s">
        <v>472</v>
      </c>
      <c r="P654" s="23"/>
      <c r="Q654" s="23"/>
      <c r="R654" s="23"/>
      <c r="S654" s="23"/>
      <c r="T654" s="23"/>
      <c r="U654" s="23"/>
    </row>
    <row r="655" spans="1:21" ht="13.5" customHeight="1">
      <c r="A655" s="18" t="s">
        <v>469</v>
      </c>
      <c r="B655" s="18" t="s">
        <v>1437</v>
      </c>
      <c r="C655" s="18" t="s">
        <v>2359</v>
      </c>
      <c r="D655" s="18" t="s">
        <v>969</v>
      </c>
      <c r="E655" s="18" t="s">
        <v>2492</v>
      </c>
      <c r="F655" s="18">
        <v>0</v>
      </c>
      <c r="G655" s="18" t="s">
        <v>470</v>
      </c>
      <c r="H655" s="18" t="s">
        <v>472</v>
      </c>
      <c r="P655" s="23"/>
      <c r="Q655" s="23"/>
      <c r="R655" s="23"/>
      <c r="S655" s="23"/>
      <c r="T655" s="23"/>
      <c r="U655" s="23"/>
    </row>
    <row r="656" spans="1:21" ht="13.5" customHeight="1">
      <c r="A656" s="18" t="s">
        <v>468</v>
      </c>
      <c r="B656" s="18" t="s">
        <v>1436</v>
      </c>
      <c r="C656" s="18" t="s">
        <v>2359</v>
      </c>
      <c r="D656" s="18" t="s">
        <v>969</v>
      </c>
      <c r="E656" s="18" t="s">
        <v>2492</v>
      </c>
      <c r="F656" s="18">
        <v>0</v>
      </c>
      <c r="G656" s="18" t="s">
        <v>470</v>
      </c>
      <c r="H656" s="18" t="s">
        <v>472</v>
      </c>
      <c r="P656" s="23"/>
      <c r="Q656" s="23"/>
      <c r="R656" s="23"/>
      <c r="S656" s="23"/>
      <c r="T656" s="23"/>
      <c r="U656" s="23"/>
    </row>
    <row r="657" spans="1:21" ht="13.5" customHeight="1">
      <c r="A657" s="18" t="s">
        <v>456</v>
      </c>
      <c r="B657" s="18" t="s">
        <v>1438</v>
      </c>
      <c r="C657" s="18" t="s">
        <v>2359</v>
      </c>
      <c r="D657" s="18" t="s">
        <v>969</v>
      </c>
      <c r="E657" s="18" t="s">
        <v>2492</v>
      </c>
      <c r="F657" s="18">
        <v>0</v>
      </c>
      <c r="G657" s="18" t="s">
        <v>470</v>
      </c>
      <c r="H657" s="18" t="s">
        <v>472</v>
      </c>
      <c r="P657" s="23"/>
      <c r="Q657" s="23"/>
      <c r="R657" s="23"/>
      <c r="S657" s="23"/>
      <c r="T657" s="23"/>
      <c r="U657" s="23"/>
    </row>
    <row r="658" spans="1:21" ht="13.5" customHeight="1">
      <c r="A658" s="18" t="s">
        <v>1535</v>
      </c>
      <c r="B658" s="18" t="s">
        <v>1418</v>
      </c>
      <c r="C658" s="18" t="s">
        <v>2359</v>
      </c>
      <c r="D658" s="18" t="s">
        <v>969</v>
      </c>
      <c r="E658" s="18" t="s">
        <v>2492</v>
      </c>
      <c r="F658" s="18">
        <v>0</v>
      </c>
      <c r="G658" s="18" t="s">
        <v>470</v>
      </c>
      <c r="H658" s="18" t="s">
        <v>471</v>
      </c>
      <c r="P658" s="23"/>
      <c r="Q658" s="23"/>
      <c r="R658" s="23"/>
      <c r="S658" s="23"/>
      <c r="T658" s="23"/>
      <c r="U658" s="23"/>
    </row>
    <row r="659" spans="1:21" ht="13.5" customHeight="1">
      <c r="A659" s="18" t="s">
        <v>1536</v>
      </c>
      <c r="B659" s="18" t="s">
        <v>1419</v>
      </c>
      <c r="C659" s="18" t="s">
        <v>2359</v>
      </c>
      <c r="D659" s="18" t="s">
        <v>969</v>
      </c>
      <c r="E659" s="18" t="s">
        <v>2492</v>
      </c>
      <c r="F659" s="18">
        <v>0</v>
      </c>
      <c r="G659" s="18" t="s">
        <v>470</v>
      </c>
      <c r="H659" s="18" t="s">
        <v>471</v>
      </c>
      <c r="P659" s="23"/>
      <c r="Q659" s="23"/>
      <c r="R659" s="23"/>
      <c r="S659" s="23"/>
      <c r="T659" s="23"/>
      <c r="U659" s="23"/>
    </row>
    <row r="660" spans="1:21" ht="13.5" customHeight="1">
      <c r="A660" s="18" t="s">
        <v>1537</v>
      </c>
      <c r="B660" s="18" t="s">
        <v>1420</v>
      </c>
      <c r="C660" s="18" t="s">
        <v>2359</v>
      </c>
      <c r="D660" s="18" t="s">
        <v>969</v>
      </c>
      <c r="E660" s="18" t="s">
        <v>2492</v>
      </c>
      <c r="F660" s="18">
        <v>0</v>
      </c>
      <c r="G660" s="18" t="s">
        <v>470</v>
      </c>
      <c r="H660" s="18" t="s">
        <v>471</v>
      </c>
      <c r="P660" s="23"/>
      <c r="Q660" s="23"/>
      <c r="R660" s="23"/>
      <c r="S660" s="23"/>
      <c r="T660" s="23"/>
      <c r="U660" s="23"/>
    </row>
    <row r="661" spans="1:21" ht="13.5" customHeight="1">
      <c r="A661" s="18" t="s">
        <v>1538</v>
      </c>
      <c r="B661" s="18" t="s">
        <v>1421</v>
      </c>
      <c r="C661" s="18" t="s">
        <v>2359</v>
      </c>
      <c r="D661" s="18" t="s">
        <v>969</v>
      </c>
      <c r="E661" s="18" t="s">
        <v>2492</v>
      </c>
      <c r="F661" s="18">
        <v>0</v>
      </c>
      <c r="G661" s="18" t="s">
        <v>470</v>
      </c>
      <c r="H661" s="18" t="s">
        <v>471</v>
      </c>
      <c r="P661" s="23"/>
      <c r="Q661" s="23"/>
      <c r="R661" s="23"/>
      <c r="S661" s="23"/>
      <c r="T661" s="23"/>
      <c r="U661" s="23"/>
    </row>
    <row r="662" spans="1:21" ht="13.5" customHeight="1">
      <c r="A662" s="18" t="s">
        <v>1533</v>
      </c>
      <c r="B662" s="18" t="s">
        <v>1416</v>
      </c>
      <c r="C662" s="18" t="s">
        <v>2359</v>
      </c>
      <c r="D662" s="18" t="s">
        <v>969</v>
      </c>
      <c r="E662" s="18" t="s">
        <v>2492</v>
      </c>
      <c r="F662" s="18">
        <v>0</v>
      </c>
      <c r="G662" s="18" t="s">
        <v>470</v>
      </c>
      <c r="H662" s="18" t="s">
        <v>471</v>
      </c>
      <c r="P662" s="23"/>
      <c r="Q662" s="23"/>
      <c r="R662" s="23"/>
      <c r="S662" s="23"/>
      <c r="T662" s="23"/>
      <c r="U662" s="23"/>
    </row>
    <row r="663" spans="1:21" ht="13.5" customHeight="1">
      <c r="A663" s="18" t="s">
        <v>1534</v>
      </c>
      <c r="B663" s="18" t="s">
        <v>1417</v>
      </c>
      <c r="C663" s="18" t="s">
        <v>2359</v>
      </c>
      <c r="D663" s="18" t="s">
        <v>969</v>
      </c>
      <c r="E663" s="18" t="s">
        <v>2492</v>
      </c>
      <c r="F663" s="18">
        <v>0</v>
      </c>
      <c r="G663" s="18" t="s">
        <v>470</v>
      </c>
      <c r="H663" s="18" t="s">
        <v>471</v>
      </c>
      <c r="P663" s="23"/>
      <c r="Q663" s="23"/>
      <c r="R663" s="23"/>
      <c r="S663" s="23"/>
      <c r="T663" s="23"/>
      <c r="U663" s="23"/>
    </row>
    <row r="664" spans="1:21" ht="13.5" customHeight="1">
      <c r="A664" s="18" t="s">
        <v>1530</v>
      </c>
      <c r="B664" s="18" t="s">
        <v>1413</v>
      </c>
      <c r="C664" s="18" t="s">
        <v>2359</v>
      </c>
      <c r="D664" s="18" t="s">
        <v>969</v>
      </c>
      <c r="E664" s="18" t="s">
        <v>2492</v>
      </c>
      <c r="F664" s="18">
        <v>0</v>
      </c>
      <c r="G664" s="18" t="s">
        <v>470</v>
      </c>
      <c r="H664" s="18" t="s">
        <v>471</v>
      </c>
      <c r="P664" s="23"/>
      <c r="Q664" s="23"/>
      <c r="R664" s="23"/>
      <c r="S664" s="23"/>
      <c r="T664" s="23"/>
      <c r="U664" s="23"/>
    </row>
    <row r="665" spans="1:21" ht="13.5" customHeight="1">
      <c r="A665" s="18" t="s">
        <v>1531</v>
      </c>
      <c r="B665" s="18" t="s">
        <v>1414</v>
      </c>
      <c r="C665" s="18" t="s">
        <v>2359</v>
      </c>
      <c r="D665" s="18" t="s">
        <v>969</v>
      </c>
      <c r="E665" s="18" t="s">
        <v>2492</v>
      </c>
      <c r="F665" s="18">
        <v>0</v>
      </c>
      <c r="G665" s="18" t="s">
        <v>470</v>
      </c>
      <c r="H665" s="18" t="s">
        <v>471</v>
      </c>
      <c r="P665" s="23"/>
      <c r="Q665" s="23"/>
      <c r="R665" s="23"/>
      <c r="S665" s="23"/>
      <c r="T665" s="23"/>
      <c r="U665" s="23"/>
    </row>
    <row r="666" spans="1:21" ht="13.5" customHeight="1">
      <c r="A666" s="18" t="s">
        <v>1532</v>
      </c>
      <c r="B666" s="18" t="s">
        <v>1415</v>
      </c>
      <c r="C666" s="18" t="s">
        <v>2359</v>
      </c>
      <c r="D666" s="18" t="s">
        <v>969</v>
      </c>
      <c r="E666" s="18" t="s">
        <v>2492</v>
      </c>
      <c r="F666" s="18">
        <v>0</v>
      </c>
      <c r="G666" s="18" t="s">
        <v>470</v>
      </c>
      <c r="H666" s="18" t="s">
        <v>471</v>
      </c>
      <c r="P666" s="23"/>
      <c r="Q666" s="23"/>
      <c r="R666" s="23"/>
      <c r="S666" s="23"/>
      <c r="T666" s="23"/>
      <c r="U666" s="23"/>
    </row>
    <row r="667" spans="1:21" ht="13.5" customHeight="1">
      <c r="A667" s="18" t="s">
        <v>1509</v>
      </c>
      <c r="B667" s="18" t="s">
        <v>1391</v>
      </c>
      <c r="C667" s="18" t="s">
        <v>2359</v>
      </c>
      <c r="D667" s="18" t="s">
        <v>969</v>
      </c>
      <c r="E667" s="18" t="s">
        <v>2492</v>
      </c>
      <c r="F667" s="18">
        <v>0</v>
      </c>
      <c r="G667" s="18" t="s">
        <v>470</v>
      </c>
      <c r="H667" s="18" t="s">
        <v>471</v>
      </c>
      <c r="P667" s="23"/>
      <c r="Q667" s="23"/>
      <c r="R667" s="23"/>
      <c r="S667" s="23"/>
      <c r="T667" s="23"/>
      <c r="U667" s="23"/>
    </row>
    <row r="668" spans="1:21" ht="13.5" customHeight="1">
      <c r="A668" s="18" t="s">
        <v>1510</v>
      </c>
      <c r="B668" s="18" t="s">
        <v>1392</v>
      </c>
      <c r="C668" s="18" t="s">
        <v>2359</v>
      </c>
      <c r="D668" s="18" t="s">
        <v>969</v>
      </c>
      <c r="E668" s="18" t="s">
        <v>2492</v>
      </c>
      <c r="F668" s="18">
        <v>0</v>
      </c>
      <c r="G668" s="18" t="s">
        <v>470</v>
      </c>
      <c r="H668" s="18" t="s">
        <v>471</v>
      </c>
      <c r="P668" s="23"/>
      <c r="Q668" s="23"/>
      <c r="R668" s="23"/>
      <c r="S668" s="23"/>
      <c r="T668" s="23"/>
      <c r="U668" s="23"/>
    </row>
    <row r="669" spans="1:21" ht="13.5" customHeight="1">
      <c r="A669" s="18" t="s">
        <v>1511</v>
      </c>
      <c r="B669" s="18" t="s">
        <v>1393</v>
      </c>
      <c r="C669" s="18" t="s">
        <v>2359</v>
      </c>
      <c r="D669" s="18" t="s">
        <v>969</v>
      </c>
      <c r="E669" s="18" t="s">
        <v>2492</v>
      </c>
      <c r="F669" s="18">
        <v>0</v>
      </c>
      <c r="G669" s="18" t="s">
        <v>470</v>
      </c>
      <c r="H669" s="18" t="s">
        <v>471</v>
      </c>
      <c r="P669" s="23"/>
      <c r="Q669" s="23"/>
      <c r="R669" s="23"/>
      <c r="S669" s="23"/>
      <c r="T669" s="23"/>
      <c r="U669" s="23"/>
    </row>
    <row r="670" spans="1:21" ht="13.5" customHeight="1">
      <c r="A670" s="18" t="s">
        <v>1512</v>
      </c>
      <c r="B670" s="18" t="s">
        <v>1394</v>
      </c>
      <c r="C670" s="18" t="s">
        <v>2359</v>
      </c>
      <c r="D670" s="18" t="s">
        <v>969</v>
      </c>
      <c r="E670" s="18" t="s">
        <v>2492</v>
      </c>
      <c r="F670" s="18">
        <v>0</v>
      </c>
      <c r="G670" s="18" t="s">
        <v>470</v>
      </c>
      <c r="H670" s="18" t="s">
        <v>471</v>
      </c>
      <c r="P670" s="23"/>
      <c r="Q670" s="23"/>
      <c r="R670" s="23"/>
      <c r="S670" s="23"/>
      <c r="T670" s="23"/>
      <c r="U670" s="23"/>
    </row>
    <row r="671" spans="1:21" ht="13.5" customHeight="1">
      <c r="A671" s="18" t="s">
        <v>1507</v>
      </c>
      <c r="B671" s="18" t="s">
        <v>1389</v>
      </c>
      <c r="C671" s="18" t="s">
        <v>2359</v>
      </c>
      <c r="D671" s="18" t="s">
        <v>969</v>
      </c>
      <c r="E671" s="18" t="s">
        <v>2492</v>
      </c>
      <c r="F671" s="18">
        <v>0</v>
      </c>
      <c r="G671" s="18" t="s">
        <v>470</v>
      </c>
      <c r="H671" s="18" t="s">
        <v>471</v>
      </c>
      <c r="P671" s="23"/>
      <c r="Q671" s="23"/>
      <c r="R671" s="23"/>
      <c r="S671" s="23"/>
      <c r="T671" s="23"/>
      <c r="U671" s="23"/>
    </row>
    <row r="672" spans="1:21" ht="13.5" customHeight="1">
      <c r="A672" s="18" t="s">
        <v>1508</v>
      </c>
      <c r="B672" s="18" t="s">
        <v>1390</v>
      </c>
      <c r="C672" s="18" t="s">
        <v>2359</v>
      </c>
      <c r="D672" s="18" t="s">
        <v>969</v>
      </c>
      <c r="E672" s="18" t="s">
        <v>2492</v>
      </c>
      <c r="F672" s="18">
        <v>0</v>
      </c>
      <c r="G672" s="18" t="s">
        <v>470</v>
      </c>
      <c r="H672" s="18" t="s">
        <v>471</v>
      </c>
      <c r="P672" s="23"/>
      <c r="Q672" s="23"/>
      <c r="R672" s="23"/>
      <c r="S672" s="23"/>
      <c r="T672" s="23"/>
      <c r="U672" s="23"/>
    </row>
    <row r="673" spans="1:21" ht="13.5" customHeight="1">
      <c r="A673" s="18" t="s">
        <v>1504</v>
      </c>
      <c r="B673" s="18" t="s">
        <v>1386</v>
      </c>
      <c r="C673" s="18" t="s">
        <v>2359</v>
      </c>
      <c r="D673" s="18" t="s">
        <v>969</v>
      </c>
      <c r="E673" s="18" t="s">
        <v>2492</v>
      </c>
      <c r="F673" s="18">
        <v>0</v>
      </c>
      <c r="G673" s="18" t="s">
        <v>470</v>
      </c>
      <c r="H673" s="18" t="s">
        <v>471</v>
      </c>
      <c r="P673" s="23"/>
      <c r="Q673" s="23"/>
      <c r="R673" s="23"/>
      <c r="S673" s="23"/>
      <c r="T673" s="23"/>
      <c r="U673" s="23"/>
    </row>
    <row r="674" spans="1:21" ht="13.5" customHeight="1">
      <c r="A674" s="18" t="s">
        <v>1505</v>
      </c>
      <c r="B674" s="18" t="s">
        <v>1387</v>
      </c>
      <c r="C674" s="18" t="s">
        <v>2359</v>
      </c>
      <c r="D674" s="18" t="s">
        <v>969</v>
      </c>
      <c r="E674" s="18" t="s">
        <v>2492</v>
      </c>
      <c r="F674" s="18">
        <v>0</v>
      </c>
      <c r="G674" s="18" t="s">
        <v>470</v>
      </c>
      <c r="H674" s="18" t="s">
        <v>471</v>
      </c>
      <c r="P674" s="23"/>
      <c r="Q674" s="23"/>
      <c r="R674" s="23"/>
      <c r="S674" s="23"/>
      <c r="T674" s="23"/>
      <c r="U674" s="23"/>
    </row>
    <row r="675" spans="1:21" ht="13.5" customHeight="1">
      <c r="A675" s="18" t="s">
        <v>1506</v>
      </c>
      <c r="B675" s="31" t="s">
        <v>1388</v>
      </c>
      <c r="C675" s="18" t="s">
        <v>2359</v>
      </c>
      <c r="D675" s="18" t="s">
        <v>969</v>
      </c>
      <c r="E675" s="18" t="s">
        <v>2492</v>
      </c>
      <c r="F675" s="18">
        <v>0</v>
      </c>
      <c r="G675" s="18" t="s">
        <v>470</v>
      </c>
      <c r="H675" s="18" t="s">
        <v>471</v>
      </c>
      <c r="P675" s="23"/>
      <c r="Q675" s="23"/>
      <c r="R675" s="23"/>
      <c r="S675" s="23"/>
      <c r="T675" s="23"/>
      <c r="U675" s="23"/>
    </row>
    <row r="676" spans="1:21" ht="13.5" customHeight="1">
      <c r="A676" s="18" t="s">
        <v>1500</v>
      </c>
      <c r="B676" s="18" t="s">
        <v>1382</v>
      </c>
      <c r="C676" s="18" t="s">
        <v>2359</v>
      </c>
      <c r="D676" s="18" t="s">
        <v>969</v>
      </c>
      <c r="E676" s="18" t="s">
        <v>2492</v>
      </c>
      <c r="F676" s="18">
        <v>0</v>
      </c>
      <c r="G676" s="18" t="s">
        <v>470</v>
      </c>
      <c r="H676" s="18" t="s">
        <v>471</v>
      </c>
      <c r="P676" s="23"/>
      <c r="Q676" s="23"/>
      <c r="R676" s="23"/>
      <c r="S676" s="23"/>
      <c r="T676" s="23"/>
      <c r="U676" s="23"/>
    </row>
    <row r="677" spans="1:21" ht="13.5" customHeight="1">
      <c r="A677" s="18" t="s">
        <v>1501</v>
      </c>
      <c r="B677" s="31" t="s">
        <v>1383</v>
      </c>
      <c r="C677" s="18" t="s">
        <v>2359</v>
      </c>
      <c r="D677" s="18" t="s">
        <v>969</v>
      </c>
      <c r="E677" s="18" t="s">
        <v>2492</v>
      </c>
      <c r="F677" s="18">
        <v>0</v>
      </c>
      <c r="G677" s="18" t="s">
        <v>470</v>
      </c>
      <c r="H677" s="18" t="s">
        <v>471</v>
      </c>
      <c r="P677" s="23"/>
      <c r="Q677" s="23"/>
      <c r="R677" s="23"/>
      <c r="S677" s="23"/>
      <c r="T677" s="23"/>
      <c r="U677" s="23"/>
    </row>
    <row r="678" spans="1:21" ht="13.5" customHeight="1">
      <c r="A678" s="18" t="s">
        <v>1502</v>
      </c>
      <c r="B678" s="18" t="s">
        <v>1384</v>
      </c>
      <c r="C678" s="18" t="s">
        <v>2359</v>
      </c>
      <c r="D678" s="18" t="s">
        <v>969</v>
      </c>
      <c r="E678" s="18" t="s">
        <v>2492</v>
      </c>
      <c r="F678" s="18">
        <v>0</v>
      </c>
      <c r="G678" s="18" t="s">
        <v>470</v>
      </c>
      <c r="H678" s="18" t="s">
        <v>471</v>
      </c>
      <c r="P678" s="23"/>
      <c r="Q678" s="23"/>
      <c r="R678" s="23"/>
      <c r="S678" s="23"/>
      <c r="T678" s="23"/>
      <c r="U678" s="23"/>
    </row>
    <row r="679" spans="1:21" ht="13.5" customHeight="1">
      <c r="A679" s="18" t="s">
        <v>1503</v>
      </c>
      <c r="B679" s="18" t="s">
        <v>1385</v>
      </c>
      <c r="C679" s="18" t="s">
        <v>2359</v>
      </c>
      <c r="D679" s="18" t="s">
        <v>969</v>
      </c>
      <c r="E679" s="18" t="s">
        <v>2492</v>
      </c>
      <c r="F679" s="18">
        <v>0</v>
      </c>
      <c r="G679" s="18" t="s">
        <v>470</v>
      </c>
      <c r="H679" s="18" t="s">
        <v>471</v>
      </c>
      <c r="P679" s="23"/>
      <c r="Q679" s="23"/>
      <c r="R679" s="23"/>
      <c r="S679" s="23"/>
      <c r="T679" s="23"/>
      <c r="U679" s="23"/>
    </row>
    <row r="680" spans="1:21" ht="13.5" customHeight="1">
      <c r="A680" s="18" t="s">
        <v>1498</v>
      </c>
      <c r="B680" s="18" t="s">
        <v>1380</v>
      </c>
      <c r="C680" s="18" t="s">
        <v>2359</v>
      </c>
      <c r="D680" s="18" t="s">
        <v>969</v>
      </c>
      <c r="E680" s="18" t="s">
        <v>2492</v>
      </c>
      <c r="F680" s="18">
        <v>0</v>
      </c>
      <c r="G680" s="18" t="s">
        <v>470</v>
      </c>
      <c r="H680" s="18" t="s">
        <v>471</v>
      </c>
      <c r="P680" s="23"/>
      <c r="Q680" s="23"/>
      <c r="R680" s="23"/>
      <c r="S680" s="23"/>
      <c r="T680" s="23"/>
      <c r="U680" s="23"/>
    </row>
    <row r="681" spans="1:21" ht="13.5" customHeight="1">
      <c r="A681" s="18" t="s">
        <v>1499</v>
      </c>
      <c r="B681" s="18" t="s">
        <v>1381</v>
      </c>
      <c r="C681" s="18" t="s">
        <v>2359</v>
      </c>
      <c r="D681" s="18" t="s">
        <v>969</v>
      </c>
      <c r="E681" s="18" t="s">
        <v>2492</v>
      </c>
      <c r="F681" s="18">
        <v>0</v>
      </c>
      <c r="G681" s="18" t="s">
        <v>470</v>
      </c>
      <c r="H681" s="18" t="s">
        <v>471</v>
      </c>
      <c r="P681" s="23"/>
      <c r="Q681" s="23"/>
      <c r="R681" s="23"/>
      <c r="S681" s="23"/>
      <c r="T681" s="23"/>
      <c r="U681" s="23"/>
    </row>
    <row r="682" spans="1:21" ht="13.5" customHeight="1">
      <c r="A682" s="18" t="s">
        <v>1495</v>
      </c>
      <c r="B682" s="18" t="s">
        <v>1377</v>
      </c>
      <c r="C682" s="18" t="s">
        <v>2359</v>
      </c>
      <c r="D682" s="18" t="s">
        <v>969</v>
      </c>
      <c r="E682" s="18" t="s">
        <v>2492</v>
      </c>
      <c r="F682" s="18">
        <v>0</v>
      </c>
      <c r="G682" s="18" t="s">
        <v>470</v>
      </c>
      <c r="H682" s="18" t="s">
        <v>471</v>
      </c>
      <c r="P682" s="23"/>
      <c r="Q682" s="23"/>
      <c r="R682" s="23"/>
      <c r="S682" s="23"/>
      <c r="T682" s="23"/>
      <c r="U682" s="23"/>
    </row>
    <row r="683" spans="1:21" ht="13.5" customHeight="1">
      <c r="A683" s="18" t="s">
        <v>1496</v>
      </c>
      <c r="B683" s="18" t="s">
        <v>1378</v>
      </c>
      <c r="C683" s="18" t="s">
        <v>2359</v>
      </c>
      <c r="D683" s="18" t="s">
        <v>969</v>
      </c>
      <c r="E683" s="18" t="s">
        <v>2492</v>
      </c>
      <c r="F683" s="18">
        <v>0</v>
      </c>
      <c r="G683" s="18" t="s">
        <v>470</v>
      </c>
      <c r="H683" s="18" t="s">
        <v>471</v>
      </c>
      <c r="P683" s="23"/>
      <c r="Q683" s="23"/>
      <c r="R683" s="23"/>
      <c r="S683" s="23"/>
      <c r="T683" s="23"/>
      <c r="U683" s="23"/>
    </row>
    <row r="684" spans="1:21" ht="13.5" customHeight="1">
      <c r="A684" s="18" t="s">
        <v>1497</v>
      </c>
      <c r="B684" s="18" t="s">
        <v>1379</v>
      </c>
      <c r="C684" s="18" t="s">
        <v>2359</v>
      </c>
      <c r="D684" s="18" t="s">
        <v>969</v>
      </c>
      <c r="E684" s="18" t="s">
        <v>2492</v>
      </c>
      <c r="F684" s="18">
        <v>0</v>
      </c>
      <c r="G684" s="18" t="s">
        <v>470</v>
      </c>
      <c r="H684" s="18" t="s">
        <v>471</v>
      </c>
      <c r="P684" s="23"/>
      <c r="Q684" s="23"/>
      <c r="R684" s="23"/>
      <c r="S684" s="23"/>
      <c r="T684" s="23"/>
      <c r="U684" s="23"/>
    </row>
    <row r="685" spans="1:21" ht="13.5" customHeight="1">
      <c r="A685" s="18" t="s">
        <v>1518</v>
      </c>
      <c r="B685" s="18" t="s">
        <v>1400</v>
      </c>
      <c r="C685" s="18" t="s">
        <v>2359</v>
      </c>
      <c r="D685" s="18" t="s">
        <v>969</v>
      </c>
      <c r="E685" s="18" t="s">
        <v>2492</v>
      </c>
      <c r="F685" s="18">
        <v>0</v>
      </c>
      <c r="G685" s="18" t="s">
        <v>470</v>
      </c>
      <c r="H685" s="18" t="s">
        <v>471</v>
      </c>
      <c r="P685" s="23"/>
      <c r="Q685" s="23"/>
      <c r="R685" s="23"/>
      <c r="S685" s="23"/>
      <c r="T685" s="23"/>
      <c r="U685" s="23"/>
    </row>
    <row r="686" spans="1:21" ht="13.5" customHeight="1">
      <c r="A686" s="18" t="s">
        <v>1519</v>
      </c>
      <c r="B686" s="18" t="s">
        <v>1401</v>
      </c>
      <c r="C686" s="18" t="s">
        <v>2359</v>
      </c>
      <c r="D686" s="18" t="s">
        <v>969</v>
      </c>
      <c r="E686" s="18" t="s">
        <v>2492</v>
      </c>
      <c r="F686" s="18">
        <v>0</v>
      </c>
      <c r="G686" s="18" t="s">
        <v>470</v>
      </c>
      <c r="H686" s="18" t="s">
        <v>471</v>
      </c>
      <c r="P686" s="23"/>
      <c r="Q686" s="23"/>
      <c r="R686" s="23"/>
      <c r="S686" s="23"/>
      <c r="T686" s="23"/>
      <c r="U686" s="23"/>
    </row>
    <row r="687" spans="1:21" ht="13.5" customHeight="1">
      <c r="A687" s="18" t="s">
        <v>1520</v>
      </c>
      <c r="B687" s="18" t="s">
        <v>1402</v>
      </c>
      <c r="C687" s="18" t="s">
        <v>2359</v>
      </c>
      <c r="D687" s="18" t="s">
        <v>969</v>
      </c>
      <c r="E687" s="18" t="s">
        <v>2492</v>
      </c>
      <c r="F687" s="18">
        <v>0</v>
      </c>
      <c r="G687" s="18" t="s">
        <v>470</v>
      </c>
      <c r="H687" s="18" t="s">
        <v>471</v>
      </c>
      <c r="P687" s="23"/>
      <c r="Q687" s="23"/>
      <c r="R687" s="23"/>
      <c r="S687" s="23"/>
      <c r="T687" s="23"/>
      <c r="U687" s="23"/>
    </row>
    <row r="688" spans="1:21" ht="13.5" customHeight="1">
      <c r="A688" s="18" t="s">
        <v>1654</v>
      </c>
      <c r="B688" s="18" t="s">
        <v>1403</v>
      </c>
      <c r="C688" s="18" t="s">
        <v>2359</v>
      </c>
      <c r="D688" s="18" t="s">
        <v>969</v>
      </c>
      <c r="E688" s="18" t="s">
        <v>2492</v>
      </c>
      <c r="F688" s="18">
        <v>0</v>
      </c>
      <c r="G688" s="18" t="s">
        <v>470</v>
      </c>
      <c r="H688" s="18" t="s">
        <v>471</v>
      </c>
      <c r="P688" s="23"/>
      <c r="Q688" s="23"/>
      <c r="R688" s="23"/>
      <c r="S688" s="23"/>
      <c r="T688" s="23"/>
      <c r="U688" s="23"/>
    </row>
    <row r="689" spans="1:21" ht="13.5" customHeight="1">
      <c r="A689" s="18" t="s">
        <v>1516</v>
      </c>
      <c r="B689" s="18" t="s">
        <v>1398</v>
      </c>
      <c r="C689" s="18" t="s">
        <v>2359</v>
      </c>
      <c r="D689" s="18" t="s">
        <v>969</v>
      </c>
      <c r="E689" s="18" t="s">
        <v>2492</v>
      </c>
      <c r="F689" s="18">
        <v>0</v>
      </c>
      <c r="G689" s="18" t="s">
        <v>470</v>
      </c>
      <c r="H689" s="18" t="s">
        <v>471</v>
      </c>
      <c r="P689" s="23"/>
      <c r="Q689" s="23"/>
      <c r="R689" s="23"/>
      <c r="S689" s="23"/>
      <c r="T689" s="23"/>
      <c r="U689" s="23"/>
    </row>
    <row r="690" spans="1:21" ht="13.5" customHeight="1">
      <c r="A690" s="18" t="s">
        <v>1517</v>
      </c>
      <c r="B690" s="18" t="s">
        <v>1399</v>
      </c>
      <c r="C690" s="18" t="s">
        <v>2359</v>
      </c>
      <c r="D690" s="18" t="s">
        <v>969</v>
      </c>
      <c r="E690" s="18" t="s">
        <v>2492</v>
      </c>
      <c r="F690" s="18">
        <v>0</v>
      </c>
      <c r="G690" s="18" t="s">
        <v>470</v>
      </c>
      <c r="H690" s="18" t="s">
        <v>471</v>
      </c>
      <c r="P690" s="23"/>
      <c r="Q690" s="23"/>
      <c r="R690" s="23"/>
      <c r="S690" s="23"/>
      <c r="T690" s="23"/>
      <c r="U690" s="23"/>
    </row>
    <row r="691" spans="1:21" ht="13.5" customHeight="1">
      <c r="A691" s="18" t="s">
        <v>1513</v>
      </c>
      <c r="B691" s="18" t="s">
        <v>1395</v>
      </c>
      <c r="C691" s="18" t="s">
        <v>2359</v>
      </c>
      <c r="D691" s="18" t="s">
        <v>969</v>
      </c>
      <c r="E691" s="18" t="s">
        <v>2492</v>
      </c>
      <c r="F691" s="18">
        <v>0</v>
      </c>
      <c r="G691" s="18" t="s">
        <v>470</v>
      </c>
      <c r="H691" s="18" t="s">
        <v>471</v>
      </c>
      <c r="P691" s="23"/>
      <c r="Q691" s="23"/>
      <c r="R691" s="23"/>
      <c r="S691" s="23"/>
      <c r="T691" s="23"/>
      <c r="U691" s="23"/>
    </row>
    <row r="692" spans="1:21" ht="13.5" customHeight="1">
      <c r="A692" s="18" t="s">
        <v>1514</v>
      </c>
      <c r="B692" s="18" t="s">
        <v>1396</v>
      </c>
      <c r="C692" s="18" t="s">
        <v>2359</v>
      </c>
      <c r="D692" s="18" t="s">
        <v>969</v>
      </c>
      <c r="E692" s="18" t="s">
        <v>2492</v>
      </c>
      <c r="F692" s="18">
        <v>0</v>
      </c>
      <c r="G692" s="18" t="s">
        <v>470</v>
      </c>
      <c r="H692" s="18" t="s">
        <v>471</v>
      </c>
      <c r="P692" s="23"/>
      <c r="Q692" s="23"/>
      <c r="R692" s="23"/>
      <c r="S692" s="23"/>
      <c r="T692" s="23"/>
      <c r="U692" s="23"/>
    </row>
    <row r="693" spans="1:21" ht="13.5" customHeight="1">
      <c r="A693" s="18" t="s">
        <v>1515</v>
      </c>
      <c r="B693" s="18" t="s">
        <v>1397</v>
      </c>
      <c r="C693" s="18" t="s">
        <v>2359</v>
      </c>
      <c r="D693" s="18" t="s">
        <v>969</v>
      </c>
      <c r="E693" s="18" t="s">
        <v>2492</v>
      </c>
      <c r="F693" s="18">
        <v>0</v>
      </c>
      <c r="G693" s="18" t="s">
        <v>470</v>
      </c>
      <c r="H693" s="18" t="s">
        <v>471</v>
      </c>
      <c r="P693" s="23"/>
      <c r="Q693" s="23"/>
      <c r="R693" s="23"/>
      <c r="S693" s="23"/>
      <c r="T693" s="23"/>
      <c r="U693" s="23"/>
    </row>
    <row r="694" spans="1:21" ht="13.5" customHeight="1">
      <c r="A694" s="18" t="s">
        <v>1491</v>
      </c>
      <c r="B694" s="18" t="s">
        <v>1373</v>
      </c>
      <c r="C694" s="18" t="s">
        <v>2359</v>
      </c>
      <c r="D694" s="18" t="s">
        <v>969</v>
      </c>
      <c r="E694" s="18" t="s">
        <v>2492</v>
      </c>
      <c r="F694" s="18">
        <v>0</v>
      </c>
      <c r="G694" s="18" t="s">
        <v>470</v>
      </c>
      <c r="H694" s="18" t="s">
        <v>471</v>
      </c>
      <c r="P694" s="23"/>
      <c r="Q694" s="23"/>
      <c r="R694" s="23"/>
      <c r="S694" s="23"/>
      <c r="T694" s="23"/>
      <c r="U694" s="23"/>
    </row>
    <row r="695" spans="1:21" ht="13.5" customHeight="1">
      <c r="A695" s="18" t="s">
        <v>1492</v>
      </c>
      <c r="B695" s="18" t="s">
        <v>1374</v>
      </c>
      <c r="C695" s="18" t="s">
        <v>2359</v>
      </c>
      <c r="D695" s="18" t="s">
        <v>969</v>
      </c>
      <c r="E695" s="18" t="s">
        <v>2492</v>
      </c>
      <c r="F695" s="18">
        <v>0</v>
      </c>
      <c r="G695" s="18" t="s">
        <v>470</v>
      </c>
      <c r="H695" s="18" t="s">
        <v>471</v>
      </c>
      <c r="P695" s="23"/>
      <c r="Q695" s="23"/>
      <c r="R695" s="23"/>
      <c r="S695" s="23"/>
      <c r="T695" s="23"/>
      <c r="U695" s="23"/>
    </row>
    <row r="696" spans="1:21" ht="13.5" customHeight="1">
      <c r="A696" s="18" t="s">
        <v>1493</v>
      </c>
      <c r="B696" s="18" t="s">
        <v>1375</v>
      </c>
      <c r="C696" s="18" t="s">
        <v>2359</v>
      </c>
      <c r="D696" s="18" t="s">
        <v>969</v>
      </c>
      <c r="E696" s="18" t="s">
        <v>2492</v>
      </c>
      <c r="F696" s="18">
        <v>0</v>
      </c>
      <c r="G696" s="18" t="s">
        <v>470</v>
      </c>
      <c r="H696" s="18" t="s">
        <v>471</v>
      </c>
      <c r="P696" s="23"/>
      <c r="Q696" s="23"/>
      <c r="R696" s="23"/>
      <c r="S696" s="23"/>
      <c r="T696" s="23"/>
      <c r="U696" s="23"/>
    </row>
    <row r="697" spans="1:21" ht="13.5" customHeight="1">
      <c r="A697" s="18" t="s">
        <v>1494</v>
      </c>
      <c r="B697" s="18" t="s">
        <v>1376</v>
      </c>
      <c r="C697" s="18" t="s">
        <v>2359</v>
      </c>
      <c r="D697" s="18" t="s">
        <v>969</v>
      </c>
      <c r="E697" s="18" t="s">
        <v>2492</v>
      </c>
      <c r="F697" s="18">
        <v>0</v>
      </c>
      <c r="G697" s="18" t="s">
        <v>470</v>
      </c>
      <c r="H697" s="18" t="s">
        <v>471</v>
      </c>
      <c r="P697" s="23"/>
      <c r="Q697" s="23"/>
      <c r="R697" s="23"/>
      <c r="S697" s="23"/>
      <c r="T697" s="23"/>
      <c r="U697" s="23"/>
    </row>
    <row r="698" spans="1:21" ht="13.5" customHeight="1">
      <c r="A698" s="18" t="s">
        <v>1489</v>
      </c>
      <c r="B698" s="18" t="s">
        <v>1371</v>
      </c>
      <c r="C698" s="18" t="s">
        <v>2359</v>
      </c>
      <c r="D698" s="18" t="s">
        <v>969</v>
      </c>
      <c r="E698" s="18" t="s">
        <v>2492</v>
      </c>
      <c r="F698" s="18">
        <v>0</v>
      </c>
      <c r="G698" s="18" t="s">
        <v>470</v>
      </c>
      <c r="H698" s="18" t="s">
        <v>471</v>
      </c>
      <c r="P698" s="23"/>
      <c r="Q698" s="23"/>
      <c r="R698" s="23"/>
      <c r="S698" s="23"/>
      <c r="T698" s="23"/>
      <c r="U698" s="23"/>
    </row>
    <row r="699" spans="1:21" ht="13.5" customHeight="1">
      <c r="A699" s="18" t="s">
        <v>1490</v>
      </c>
      <c r="B699" s="18" t="s">
        <v>1372</v>
      </c>
      <c r="C699" s="18" t="s">
        <v>2359</v>
      </c>
      <c r="D699" s="18" t="s">
        <v>969</v>
      </c>
      <c r="E699" s="18" t="s">
        <v>2492</v>
      </c>
      <c r="F699" s="18">
        <v>0</v>
      </c>
      <c r="G699" s="18" t="s">
        <v>470</v>
      </c>
      <c r="H699" s="18" t="s">
        <v>471</v>
      </c>
      <c r="P699" s="23"/>
      <c r="Q699" s="23"/>
      <c r="R699" s="23"/>
      <c r="S699" s="23"/>
      <c r="T699" s="23"/>
      <c r="U699" s="23"/>
    </row>
    <row r="700" spans="1:21" ht="13.5" customHeight="1">
      <c r="A700" s="18" t="s">
        <v>1486</v>
      </c>
      <c r="B700" s="18" t="s">
        <v>1368</v>
      </c>
      <c r="C700" s="18" t="s">
        <v>2359</v>
      </c>
      <c r="D700" s="18" t="s">
        <v>969</v>
      </c>
      <c r="E700" s="18" t="s">
        <v>2492</v>
      </c>
      <c r="F700" s="18">
        <v>0</v>
      </c>
      <c r="G700" s="18" t="s">
        <v>470</v>
      </c>
      <c r="H700" s="18" t="s">
        <v>471</v>
      </c>
      <c r="P700" s="23"/>
      <c r="Q700" s="23"/>
      <c r="R700" s="23"/>
      <c r="S700" s="23"/>
      <c r="T700" s="23"/>
      <c r="U700" s="23"/>
    </row>
    <row r="701" spans="1:21" ht="13.5" customHeight="1">
      <c r="A701" s="18" t="s">
        <v>1487</v>
      </c>
      <c r="B701" s="18" t="s">
        <v>1369</v>
      </c>
      <c r="C701" s="18" t="s">
        <v>2359</v>
      </c>
      <c r="D701" s="18" t="s">
        <v>969</v>
      </c>
      <c r="E701" s="18" t="s">
        <v>2492</v>
      </c>
      <c r="F701" s="18">
        <v>0</v>
      </c>
      <c r="G701" s="18" t="s">
        <v>470</v>
      </c>
      <c r="H701" s="18" t="s">
        <v>471</v>
      </c>
      <c r="P701" s="23"/>
      <c r="Q701" s="23"/>
      <c r="R701" s="23"/>
      <c r="S701" s="23"/>
      <c r="T701" s="23"/>
      <c r="U701" s="23"/>
    </row>
    <row r="702" spans="1:21" ht="13.5" customHeight="1">
      <c r="A702" s="18" t="s">
        <v>1488</v>
      </c>
      <c r="B702" s="31" t="s">
        <v>1370</v>
      </c>
      <c r="C702" s="18" t="s">
        <v>2359</v>
      </c>
      <c r="D702" s="18" t="s">
        <v>969</v>
      </c>
      <c r="E702" s="18" t="s">
        <v>2492</v>
      </c>
      <c r="F702" s="18">
        <v>0</v>
      </c>
      <c r="G702" s="18" t="s">
        <v>470</v>
      </c>
      <c r="H702" s="18" t="s">
        <v>471</v>
      </c>
      <c r="P702" s="23"/>
      <c r="Q702" s="23"/>
      <c r="R702" s="23"/>
      <c r="S702" s="23"/>
      <c r="T702" s="23"/>
      <c r="U702" s="23"/>
    </row>
    <row r="703" spans="1:21" ht="13.5" customHeight="1">
      <c r="A703" s="18" t="s">
        <v>1527</v>
      </c>
      <c r="B703" s="31" t="s">
        <v>1409</v>
      </c>
      <c r="C703" s="18" t="s">
        <v>2359</v>
      </c>
      <c r="D703" s="18" t="s">
        <v>969</v>
      </c>
      <c r="E703" s="18" t="s">
        <v>2492</v>
      </c>
      <c r="F703" s="18">
        <v>0</v>
      </c>
      <c r="G703" s="18" t="s">
        <v>470</v>
      </c>
      <c r="H703" s="18" t="s">
        <v>471</v>
      </c>
      <c r="P703" s="23"/>
      <c r="Q703" s="23"/>
      <c r="R703" s="23"/>
      <c r="S703" s="23"/>
      <c r="T703" s="23"/>
      <c r="U703" s="23"/>
    </row>
    <row r="704" spans="1:21" ht="13.5" customHeight="1">
      <c r="A704" s="18" t="s">
        <v>1528</v>
      </c>
      <c r="B704" s="18" t="s">
        <v>1410</v>
      </c>
      <c r="C704" s="18" t="s">
        <v>2359</v>
      </c>
      <c r="D704" s="18" t="s">
        <v>969</v>
      </c>
      <c r="E704" s="18" t="s">
        <v>2492</v>
      </c>
      <c r="F704" s="18">
        <v>0</v>
      </c>
      <c r="G704" s="18" t="s">
        <v>470</v>
      </c>
      <c r="H704" s="18" t="s">
        <v>471</v>
      </c>
      <c r="P704" s="23"/>
      <c r="Q704" s="23"/>
      <c r="R704" s="23"/>
      <c r="S704" s="23"/>
      <c r="T704" s="23"/>
      <c r="U704" s="23"/>
    </row>
    <row r="705" spans="1:21" ht="13.5" customHeight="1">
      <c r="A705" s="18" t="s">
        <v>1529</v>
      </c>
      <c r="B705" s="31" t="s">
        <v>1411</v>
      </c>
      <c r="C705" s="18" t="s">
        <v>2359</v>
      </c>
      <c r="D705" s="18" t="s">
        <v>969</v>
      </c>
      <c r="E705" s="18" t="s">
        <v>2492</v>
      </c>
      <c r="F705" s="18">
        <v>0</v>
      </c>
      <c r="G705" s="18" t="s">
        <v>470</v>
      </c>
      <c r="H705" s="18" t="s">
        <v>471</v>
      </c>
      <c r="P705" s="23"/>
      <c r="Q705" s="23"/>
      <c r="R705" s="23"/>
      <c r="S705" s="23"/>
      <c r="T705" s="23"/>
      <c r="U705" s="23"/>
    </row>
    <row r="706" spans="1:21" ht="13.5" customHeight="1">
      <c r="A706" s="18" t="s">
        <v>1521</v>
      </c>
      <c r="B706" s="18" t="s">
        <v>1412</v>
      </c>
      <c r="C706" s="18" t="s">
        <v>2359</v>
      </c>
      <c r="D706" s="18" t="s">
        <v>969</v>
      </c>
      <c r="E706" s="18" t="s">
        <v>2492</v>
      </c>
      <c r="F706" s="18">
        <v>0</v>
      </c>
      <c r="G706" s="18" t="s">
        <v>470</v>
      </c>
      <c r="H706" s="18" t="s">
        <v>471</v>
      </c>
      <c r="P706" s="23"/>
      <c r="Q706" s="23"/>
      <c r="R706" s="23"/>
      <c r="S706" s="23"/>
      <c r="T706" s="23"/>
      <c r="U706" s="23"/>
    </row>
    <row r="707" spans="1:21" ht="13.5" customHeight="1">
      <c r="A707" s="18" t="s">
        <v>1525</v>
      </c>
      <c r="B707" s="31" t="s">
        <v>1407</v>
      </c>
      <c r="C707" s="18" t="s">
        <v>2359</v>
      </c>
      <c r="D707" s="18" t="s">
        <v>969</v>
      </c>
      <c r="E707" s="18" t="s">
        <v>2492</v>
      </c>
      <c r="F707" s="18">
        <v>0</v>
      </c>
      <c r="G707" s="18" t="s">
        <v>470</v>
      </c>
      <c r="H707" s="18" t="s">
        <v>471</v>
      </c>
      <c r="P707" s="23"/>
      <c r="Q707" s="23"/>
      <c r="R707" s="23"/>
      <c r="S707" s="23"/>
      <c r="T707" s="23"/>
      <c r="U707" s="23"/>
    </row>
    <row r="708" spans="1:21" ht="13.5" customHeight="1">
      <c r="A708" s="18" t="s">
        <v>1526</v>
      </c>
      <c r="B708" s="31" t="s">
        <v>1408</v>
      </c>
      <c r="C708" s="18" t="s">
        <v>2359</v>
      </c>
      <c r="D708" s="18" t="s">
        <v>969</v>
      </c>
      <c r="E708" s="18" t="s">
        <v>2492</v>
      </c>
      <c r="F708" s="18">
        <v>0</v>
      </c>
      <c r="G708" s="18" t="s">
        <v>470</v>
      </c>
      <c r="H708" s="18" t="s">
        <v>471</v>
      </c>
      <c r="P708" s="23"/>
      <c r="Q708" s="23"/>
      <c r="R708" s="23"/>
      <c r="S708" s="23"/>
      <c r="T708" s="23"/>
      <c r="U708" s="23"/>
    </row>
    <row r="709" spans="1:21" ht="13.5" customHeight="1">
      <c r="A709" s="18" t="s">
        <v>1522</v>
      </c>
      <c r="B709" s="18" t="s">
        <v>1404</v>
      </c>
      <c r="C709" s="18" t="s">
        <v>2359</v>
      </c>
      <c r="D709" s="18" t="s">
        <v>969</v>
      </c>
      <c r="E709" s="18" t="s">
        <v>2492</v>
      </c>
      <c r="F709" s="18">
        <v>0</v>
      </c>
      <c r="G709" s="18" t="s">
        <v>470</v>
      </c>
      <c r="H709" s="18" t="s">
        <v>471</v>
      </c>
      <c r="P709" s="23"/>
      <c r="Q709" s="23"/>
      <c r="R709" s="23"/>
      <c r="S709" s="23"/>
      <c r="T709" s="23"/>
      <c r="U709" s="23"/>
    </row>
    <row r="710" spans="1:21" ht="13.5" customHeight="1">
      <c r="A710" s="18" t="s">
        <v>1523</v>
      </c>
      <c r="B710" s="31" t="s">
        <v>1405</v>
      </c>
      <c r="C710" s="18" t="s">
        <v>2359</v>
      </c>
      <c r="D710" s="18" t="s">
        <v>969</v>
      </c>
      <c r="E710" s="18" t="s">
        <v>2492</v>
      </c>
      <c r="F710" s="18">
        <v>0</v>
      </c>
      <c r="G710" s="18" t="s">
        <v>470</v>
      </c>
      <c r="H710" s="18" t="s">
        <v>471</v>
      </c>
      <c r="P710" s="23"/>
      <c r="Q710" s="23"/>
      <c r="R710" s="23"/>
      <c r="S710" s="23"/>
      <c r="T710" s="23"/>
      <c r="U710" s="23"/>
    </row>
    <row r="711" spans="1:21" ht="13.5" customHeight="1">
      <c r="A711" s="18" t="s">
        <v>1524</v>
      </c>
      <c r="B711" s="18" t="s">
        <v>1406</v>
      </c>
      <c r="C711" s="18" t="s">
        <v>2359</v>
      </c>
      <c r="D711" s="18" t="s">
        <v>969</v>
      </c>
      <c r="E711" s="18" t="s">
        <v>2492</v>
      </c>
      <c r="F711" s="18">
        <v>0</v>
      </c>
      <c r="G711" s="18" t="s">
        <v>470</v>
      </c>
      <c r="H711" s="18" t="s">
        <v>471</v>
      </c>
      <c r="P711" s="23"/>
      <c r="Q711" s="23"/>
      <c r="R711" s="23"/>
      <c r="S711" s="23"/>
      <c r="T711" s="23"/>
      <c r="U711" s="23"/>
    </row>
    <row r="712" spans="1:21" ht="13.5" customHeight="1">
      <c r="A712" s="18" t="s">
        <v>15052</v>
      </c>
      <c r="B712" s="18" t="s">
        <v>15053</v>
      </c>
      <c r="C712" s="18" t="s">
        <v>15016</v>
      </c>
      <c r="D712" s="18">
        <v>1</v>
      </c>
      <c r="E712" s="18" t="s">
        <v>2492</v>
      </c>
      <c r="F712" s="18">
        <v>1</v>
      </c>
      <c r="G712" s="18" t="s">
        <v>37</v>
      </c>
      <c r="H712" s="18" t="s">
        <v>48</v>
      </c>
      <c r="J712" s="18" t="s">
        <v>9081</v>
      </c>
      <c r="L712" s="18" t="s">
        <v>15095</v>
      </c>
      <c r="M712" s="18" t="s">
        <v>922</v>
      </c>
      <c r="N712" s="18">
        <v>10</v>
      </c>
      <c r="P712" s="23"/>
      <c r="Q712" s="23"/>
      <c r="R712" s="23"/>
      <c r="S712" s="23"/>
      <c r="T712" s="23"/>
      <c r="U712" s="23"/>
    </row>
    <row r="713" spans="1:21" ht="13.5" customHeight="1">
      <c r="A713" s="18" t="s">
        <v>15075</v>
      </c>
      <c r="B713" s="18" t="s">
        <v>15076</v>
      </c>
      <c r="C713" s="18" t="s">
        <v>15016</v>
      </c>
      <c r="D713" s="18">
        <v>2</v>
      </c>
      <c r="E713" s="18" t="s">
        <v>2490</v>
      </c>
      <c r="F713" s="18">
        <v>1</v>
      </c>
      <c r="G713" s="18" t="s">
        <v>453</v>
      </c>
      <c r="H713" s="18" t="s">
        <v>416</v>
      </c>
      <c r="I713" s="18" t="s">
        <v>462</v>
      </c>
      <c r="K713" s="18" t="s">
        <v>15209</v>
      </c>
      <c r="P713" s="23"/>
      <c r="Q713" s="23"/>
      <c r="R713" s="23"/>
      <c r="S713" s="23"/>
      <c r="T713" s="23"/>
      <c r="U713" s="23"/>
    </row>
    <row r="714" spans="1:21" ht="13.5" customHeight="1">
      <c r="A714" s="18" t="s">
        <v>15075</v>
      </c>
      <c r="B714" s="18" t="s">
        <v>15077</v>
      </c>
      <c r="C714" s="18" t="s">
        <v>15016</v>
      </c>
      <c r="D714" s="18">
        <v>2</v>
      </c>
      <c r="E714" s="18" t="s">
        <v>2490</v>
      </c>
      <c r="F714" s="18">
        <v>1</v>
      </c>
      <c r="G714" s="18" t="s">
        <v>453</v>
      </c>
      <c r="H714" s="18" t="s">
        <v>416</v>
      </c>
      <c r="I714" s="18" t="s">
        <v>463</v>
      </c>
      <c r="L714" s="18" t="s">
        <v>15096</v>
      </c>
      <c r="O714" s="18" t="s">
        <v>15079</v>
      </c>
      <c r="P714" s="23"/>
      <c r="Q714" s="23"/>
      <c r="R714" s="23"/>
      <c r="S714" s="23"/>
      <c r="T714" s="23"/>
      <c r="U714" s="23"/>
    </row>
    <row r="715" spans="1:21" ht="13.5" customHeight="1">
      <c r="A715" s="18" t="s">
        <v>15029</v>
      </c>
      <c r="B715" s="18" t="s">
        <v>15030</v>
      </c>
      <c r="C715" s="18" t="s">
        <v>15016</v>
      </c>
      <c r="D715" s="18">
        <v>1</v>
      </c>
      <c r="E715" s="18" t="s">
        <v>2490</v>
      </c>
      <c r="F715" s="18">
        <v>1</v>
      </c>
      <c r="G715" s="18" t="s">
        <v>453</v>
      </c>
      <c r="H715" s="18" t="s">
        <v>416</v>
      </c>
      <c r="I715" s="18" t="s">
        <v>462</v>
      </c>
      <c r="K715" s="18" t="s">
        <v>15210</v>
      </c>
      <c r="P715" s="23"/>
      <c r="Q715" s="23"/>
      <c r="R715" s="23"/>
      <c r="S715" s="23"/>
      <c r="T715" s="23"/>
      <c r="U715" s="23"/>
    </row>
    <row r="716" spans="1:21" ht="13.5" customHeight="1">
      <c r="A716" s="18" t="s">
        <v>15029</v>
      </c>
      <c r="B716" s="18" t="s">
        <v>15031</v>
      </c>
      <c r="C716" s="18" t="s">
        <v>15016</v>
      </c>
      <c r="D716" s="18">
        <v>1</v>
      </c>
      <c r="E716" s="18" t="s">
        <v>2490</v>
      </c>
      <c r="F716" s="18">
        <v>1</v>
      </c>
      <c r="G716" s="18" t="s">
        <v>453</v>
      </c>
      <c r="H716" s="18" t="s">
        <v>416</v>
      </c>
      <c r="I716" s="18" t="s">
        <v>463</v>
      </c>
      <c r="L716" s="18" t="s">
        <v>15097</v>
      </c>
      <c r="O716" s="18" t="s">
        <v>15285</v>
      </c>
      <c r="P716" s="23"/>
      <c r="Q716" s="23"/>
      <c r="R716" s="23"/>
      <c r="S716" s="23"/>
      <c r="T716" s="23"/>
      <c r="U716" s="23"/>
    </row>
    <row r="717" spans="1:21" ht="13.5" customHeight="1">
      <c r="A717" s="18" t="s">
        <v>15024</v>
      </c>
      <c r="B717" s="18" t="s">
        <v>15025</v>
      </c>
      <c r="C717" s="18" t="s">
        <v>15016</v>
      </c>
      <c r="D717" s="18" t="s">
        <v>16</v>
      </c>
      <c r="E717" s="18" t="s">
        <v>2490</v>
      </c>
      <c r="F717" s="18">
        <v>1</v>
      </c>
      <c r="G717" s="18" t="s">
        <v>453</v>
      </c>
      <c r="H717" s="18" t="s">
        <v>423</v>
      </c>
      <c r="I717" s="18" t="s">
        <v>462</v>
      </c>
      <c r="K717" s="18" t="s">
        <v>15195</v>
      </c>
      <c r="P717" s="23"/>
      <c r="Q717" s="23"/>
      <c r="R717" s="23"/>
      <c r="S717" s="23"/>
      <c r="T717" s="23"/>
      <c r="U717" s="23"/>
    </row>
    <row r="718" spans="1:21" ht="13.5" customHeight="1">
      <c r="A718" s="18" t="s">
        <v>15024</v>
      </c>
      <c r="B718" s="18" t="s">
        <v>15026</v>
      </c>
      <c r="C718" s="18" t="s">
        <v>15016</v>
      </c>
      <c r="D718" s="18" t="s">
        <v>16</v>
      </c>
      <c r="E718" s="18" t="s">
        <v>2490</v>
      </c>
      <c r="F718" s="18">
        <v>1</v>
      </c>
      <c r="G718" s="18" t="s">
        <v>453</v>
      </c>
      <c r="H718" s="18" t="s">
        <v>423</v>
      </c>
      <c r="I718" s="18" t="s">
        <v>463</v>
      </c>
      <c r="L718" s="18" t="s">
        <v>15098</v>
      </c>
      <c r="O718" s="18" t="s">
        <v>15028</v>
      </c>
      <c r="P718" s="23"/>
      <c r="Q718" s="23"/>
      <c r="R718" s="23"/>
      <c r="S718" s="23"/>
      <c r="T718" s="23"/>
      <c r="U718" s="23"/>
    </row>
    <row r="719" spans="1:21" ht="13.5" customHeight="1">
      <c r="A719" s="18" t="s">
        <v>15014</v>
      </c>
      <c r="B719" s="18" t="s">
        <v>15015</v>
      </c>
      <c r="C719" s="18" t="s">
        <v>15016</v>
      </c>
      <c r="D719" s="18" t="s">
        <v>16</v>
      </c>
      <c r="E719" s="18" t="s">
        <v>2490</v>
      </c>
      <c r="F719" s="18">
        <v>1</v>
      </c>
      <c r="G719" s="18" t="s">
        <v>453</v>
      </c>
      <c r="H719" s="18" t="s">
        <v>425</v>
      </c>
      <c r="I719" s="18" t="s">
        <v>462</v>
      </c>
      <c r="K719" s="18" t="s">
        <v>15286</v>
      </c>
      <c r="L719" s="18" t="s">
        <v>15099</v>
      </c>
      <c r="M719" s="18" t="s">
        <v>15019</v>
      </c>
      <c r="P719" s="23"/>
      <c r="Q719" s="23"/>
      <c r="R719" s="23"/>
      <c r="S719" s="23"/>
      <c r="T719" s="23"/>
      <c r="U719" s="23"/>
    </row>
    <row r="720" spans="1:21" ht="13.5" customHeight="1">
      <c r="A720" s="18" t="s">
        <v>15014</v>
      </c>
      <c r="B720" s="18" t="s">
        <v>15020</v>
      </c>
      <c r="C720" s="18" t="s">
        <v>15016</v>
      </c>
      <c r="D720" s="18" t="s">
        <v>16</v>
      </c>
      <c r="E720" s="18" t="s">
        <v>2490</v>
      </c>
      <c r="F720" s="18">
        <v>1</v>
      </c>
      <c r="G720" s="18" t="s">
        <v>453</v>
      </c>
      <c r="H720" s="18" t="s">
        <v>425</v>
      </c>
      <c r="I720" s="18" t="s">
        <v>463</v>
      </c>
      <c r="K720" s="18" t="s">
        <v>15211</v>
      </c>
      <c r="L720" s="18" t="s">
        <v>15021</v>
      </c>
      <c r="M720" s="18" t="s">
        <v>5942</v>
      </c>
      <c r="N720" s="18" t="s">
        <v>15100</v>
      </c>
      <c r="O720" s="18" t="s">
        <v>15023</v>
      </c>
      <c r="P720" s="23"/>
      <c r="Q720" s="23"/>
      <c r="R720" s="23"/>
      <c r="S720" s="23"/>
      <c r="T720" s="23"/>
      <c r="U720" s="23"/>
    </row>
    <row r="721" spans="1:21" ht="13.5" customHeight="1">
      <c r="A721" s="18" t="s">
        <v>15034</v>
      </c>
      <c r="B721" s="18" t="s">
        <v>15035</v>
      </c>
      <c r="C721" s="18" t="s">
        <v>15016</v>
      </c>
      <c r="D721" s="18">
        <v>1</v>
      </c>
      <c r="E721" s="18" t="s">
        <v>2490</v>
      </c>
      <c r="F721" s="18">
        <v>1</v>
      </c>
      <c r="G721" s="18" t="s">
        <v>453</v>
      </c>
      <c r="H721" s="18" t="s">
        <v>425</v>
      </c>
      <c r="I721" s="18" t="s">
        <v>462</v>
      </c>
      <c r="K721" s="18" t="s">
        <v>15212</v>
      </c>
      <c r="L721" s="18" t="s">
        <v>15101</v>
      </c>
      <c r="M721" s="18" t="s">
        <v>15037</v>
      </c>
      <c r="P721" s="23"/>
      <c r="Q721" s="23"/>
      <c r="R721" s="23"/>
      <c r="S721" s="23"/>
      <c r="T721" s="23"/>
      <c r="U721" s="23"/>
    </row>
    <row r="722" spans="1:21" ht="13.5" customHeight="1">
      <c r="A722" s="18" t="s">
        <v>15034</v>
      </c>
      <c r="B722" s="18" t="s">
        <v>15038</v>
      </c>
      <c r="C722" s="18" t="s">
        <v>15016</v>
      </c>
      <c r="D722" s="18">
        <v>1</v>
      </c>
      <c r="E722" s="18" t="s">
        <v>2490</v>
      </c>
      <c r="F722" s="18">
        <v>1</v>
      </c>
      <c r="G722" s="18" t="s">
        <v>453</v>
      </c>
      <c r="H722" s="18" t="s">
        <v>425</v>
      </c>
      <c r="I722" s="18" t="s">
        <v>463</v>
      </c>
      <c r="K722" s="18" t="s">
        <v>15213</v>
      </c>
      <c r="L722" s="18" t="s">
        <v>15039</v>
      </c>
      <c r="M722" s="18" t="s">
        <v>6170</v>
      </c>
      <c r="N722" s="18" t="s">
        <v>15040</v>
      </c>
      <c r="O722" s="18" t="s">
        <v>15041</v>
      </c>
      <c r="P722" s="23"/>
      <c r="Q722" s="23"/>
      <c r="R722" s="23"/>
      <c r="S722" s="23"/>
      <c r="T722" s="23"/>
      <c r="U722" s="23"/>
    </row>
    <row r="723" spans="1:21" ht="13.5" customHeight="1">
      <c r="A723" s="18" t="s">
        <v>15042</v>
      </c>
      <c r="B723" s="18" t="s">
        <v>15043</v>
      </c>
      <c r="C723" s="18" t="s">
        <v>15016</v>
      </c>
      <c r="D723" s="18">
        <v>1</v>
      </c>
      <c r="E723" s="18" t="s">
        <v>2490</v>
      </c>
      <c r="F723" s="18">
        <v>1</v>
      </c>
      <c r="G723" s="18" t="s">
        <v>453</v>
      </c>
      <c r="H723" s="18" t="s">
        <v>425</v>
      </c>
      <c r="I723" s="18" t="s">
        <v>462</v>
      </c>
      <c r="K723" s="18" t="s">
        <v>15199</v>
      </c>
      <c r="L723" s="18" t="s">
        <v>15102</v>
      </c>
      <c r="M723" s="18" t="s">
        <v>15037</v>
      </c>
      <c r="P723" s="23"/>
      <c r="Q723" s="23"/>
      <c r="R723" s="23"/>
      <c r="S723" s="23"/>
      <c r="T723" s="23"/>
      <c r="U723" s="23"/>
    </row>
    <row r="724" spans="1:21" ht="13.5" customHeight="1">
      <c r="A724" s="18" t="s">
        <v>15042</v>
      </c>
      <c r="B724" s="18" t="s">
        <v>15045</v>
      </c>
      <c r="C724" s="18" t="s">
        <v>15016</v>
      </c>
      <c r="D724" s="18">
        <v>1</v>
      </c>
      <c r="E724" s="18" t="s">
        <v>2490</v>
      </c>
      <c r="F724" s="18">
        <v>1</v>
      </c>
      <c r="G724" s="18" t="s">
        <v>453</v>
      </c>
      <c r="H724" s="18" t="s">
        <v>425</v>
      </c>
      <c r="I724" s="18" t="s">
        <v>463</v>
      </c>
      <c r="K724" s="18" t="s">
        <v>15214</v>
      </c>
      <c r="L724" s="18" t="s">
        <v>15103</v>
      </c>
      <c r="M724" s="18" t="s">
        <v>5926</v>
      </c>
      <c r="N724" s="18" t="s">
        <v>15047</v>
      </c>
      <c r="O724" s="18" t="s">
        <v>1652</v>
      </c>
      <c r="P724" s="23"/>
      <c r="Q724" s="23"/>
      <c r="R724" s="23"/>
      <c r="S724" s="23"/>
      <c r="T724" s="23"/>
      <c r="U724" s="23"/>
    </row>
    <row r="725" spans="1:21" ht="13.5" customHeight="1">
      <c r="A725" s="18" t="s">
        <v>15048</v>
      </c>
      <c r="B725" s="18" t="s">
        <v>15049</v>
      </c>
      <c r="C725" s="18" t="s">
        <v>15016</v>
      </c>
      <c r="D725" s="18">
        <v>1</v>
      </c>
      <c r="E725" s="18" t="s">
        <v>2490</v>
      </c>
      <c r="F725" s="18">
        <v>1</v>
      </c>
      <c r="G725" s="18" t="s">
        <v>453</v>
      </c>
      <c r="H725" s="18" t="s">
        <v>425</v>
      </c>
      <c r="I725" s="18" t="s">
        <v>462</v>
      </c>
      <c r="K725" s="18" t="s">
        <v>15265</v>
      </c>
      <c r="L725" s="18" t="s">
        <v>15104</v>
      </c>
      <c r="M725" s="18" t="s">
        <v>15037</v>
      </c>
      <c r="P725" s="23"/>
      <c r="Q725" s="23"/>
      <c r="R725" s="23"/>
      <c r="S725" s="23"/>
      <c r="T725" s="23"/>
      <c r="U725" s="23"/>
    </row>
    <row r="726" spans="1:21" ht="13.5" customHeight="1">
      <c r="A726" s="18" t="s">
        <v>15048</v>
      </c>
      <c r="B726" s="18" t="s">
        <v>15051</v>
      </c>
      <c r="C726" s="18" t="s">
        <v>15016</v>
      </c>
      <c r="D726" s="18">
        <v>1</v>
      </c>
      <c r="E726" s="18" t="s">
        <v>2490</v>
      </c>
      <c r="F726" s="18">
        <v>1</v>
      </c>
      <c r="G726" s="18" t="s">
        <v>453</v>
      </c>
      <c r="H726" s="18" t="s">
        <v>425</v>
      </c>
      <c r="I726" s="18" t="s">
        <v>463</v>
      </c>
      <c r="K726" s="18" t="s">
        <v>15215</v>
      </c>
      <c r="M726" s="18" t="s">
        <v>5936</v>
      </c>
      <c r="N726" s="18" t="s">
        <v>15052</v>
      </c>
      <c r="O726" s="18" t="s">
        <v>1639</v>
      </c>
      <c r="P726" s="23"/>
      <c r="Q726" s="23"/>
      <c r="R726" s="23"/>
      <c r="S726" s="23"/>
      <c r="T726" s="23"/>
      <c r="U726" s="23"/>
    </row>
    <row r="727" spans="1:21" ht="13.5" customHeight="1">
      <c r="A727" s="18" t="s">
        <v>15055</v>
      </c>
      <c r="B727" s="18" t="s">
        <v>15056</v>
      </c>
      <c r="C727" s="18" t="s">
        <v>15016</v>
      </c>
      <c r="D727" s="18">
        <v>1</v>
      </c>
      <c r="E727" s="18" t="s">
        <v>2490</v>
      </c>
      <c r="F727" s="18">
        <v>1</v>
      </c>
      <c r="G727" s="18" t="s">
        <v>453</v>
      </c>
      <c r="H727" s="18" t="s">
        <v>425</v>
      </c>
      <c r="I727" s="18" t="s">
        <v>462</v>
      </c>
      <c r="K727" s="18" t="s">
        <v>15266</v>
      </c>
      <c r="L727" s="18" t="s">
        <v>15105</v>
      </c>
      <c r="M727" s="18" t="s">
        <v>15058</v>
      </c>
      <c r="P727" s="23"/>
      <c r="Q727" s="23"/>
      <c r="R727" s="23"/>
      <c r="S727" s="23"/>
      <c r="T727" s="23"/>
      <c r="U727" s="23"/>
    </row>
    <row r="728" spans="1:21" ht="13.5" customHeight="1">
      <c r="A728" s="18" t="s">
        <v>15055</v>
      </c>
      <c r="B728" s="18" t="s">
        <v>15059</v>
      </c>
      <c r="C728" s="18" t="s">
        <v>15016</v>
      </c>
      <c r="D728" s="18">
        <v>1</v>
      </c>
      <c r="E728" s="18" t="s">
        <v>2490</v>
      </c>
      <c r="F728" s="18">
        <v>1</v>
      </c>
      <c r="G728" s="18" t="s">
        <v>453</v>
      </c>
      <c r="H728" s="18" t="s">
        <v>425</v>
      </c>
      <c r="I728" s="18" t="s">
        <v>463</v>
      </c>
      <c r="K728" s="18" t="s">
        <v>15216</v>
      </c>
      <c r="L728" s="18" t="s">
        <v>15106</v>
      </c>
      <c r="M728" s="18" t="s">
        <v>961</v>
      </c>
      <c r="N728" s="18" t="s">
        <v>961</v>
      </c>
      <c r="O728" s="18" t="s">
        <v>15061</v>
      </c>
      <c r="P728" s="23"/>
      <c r="Q728" s="23"/>
      <c r="R728" s="23"/>
      <c r="S728" s="23"/>
      <c r="T728" s="23"/>
      <c r="U728" s="23"/>
    </row>
    <row r="729" spans="1:21" ht="13.5" customHeight="1">
      <c r="A729" s="18" t="s">
        <v>15062</v>
      </c>
      <c r="B729" s="18" t="s">
        <v>15063</v>
      </c>
      <c r="C729" s="18" t="s">
        <v>15016</v>
      </c>
      <c r="D729" s="18">
        <v>1</v>
      </c>
      <c r="E729" s="18" t="s">
        <v>2490</v>
      </c>
      <c r="F729" s="18">
        <v>1</v>
      </c>
      <c r="G729" s="18" t="s">
        <v>453</v>
      </c>
      <c r="H729" s="18" t="s">
        <v>425</v>
      </c>
      <c r="I729" s="18" t="s">
        <v>462</v>
      </c>
      <c r="K729" s="18" t="s">
        <v>15267</v>
      </c>
      <c r="L729" s="18" t="s">
        <v>15107</v>
      </c>
      <c r="M729" s="18" t="s">
        <v>15058</v>
      </c>
      <c r="P729" s="23"/>
      <c r="Q729" s="23"/>
      <c r="R729" s="23"/>
      <c r="S729" s="23"/>
      <c r="T729" s="23"/>
      <c r="U729" s="23"/>
    </row>
    <row r="730" spans="1:21" ht="13.5" customHeight="1">
      <c r="A730" s="18" t="s">
        <v>15062</v>
      </c>
      <c r="B730" s="18" t="s">
        <v>15065</v>
      </c>
      <c r="C730" s="18" t="s">
        <v>15016</v>
      </c>
      <c r="D730" s="18">
        <v>1</v>
      </c>
      <c r="E730" s="18" t="s">
        <v>2490</v>
      </c>
      <c r="F730" s="18">
        <v>1</v>
      </c>
      <c r="G730" s="18" t="s">
        <v>453</v>
      </c>
      <c r="H730" s="18" t="s">
        <v>425</v>
      </c>
      <c r="I730" s="18" t="s">
        <v>463</v>
      </c>
      <c r="K730" s="18" t="s">
        <v>15217</v>
      </c>
      <c r="L730" s="18" t="s">
        <v>15066</v>
      </c>
      <c r="M730" s="18" t="s">
        <v>6179</v>
      </c>
      <c r="N730" s="18" t="s">
        <v>6171</v>
      </c>
      <c r="O730" s="18" t="s">
        <v>15067</v>
      </c>
      <c r="P730" s="23"/>
      <c r="Q730" s="23"/>
      <c r="R730" s="23"/>
      <c r="S730" s="23"/>
      <c r="T730" s="23"/>
      <c r="U730" s="23"/>
    </row>
    <row r="731" spans="1:21" ht="13.5" customHeight="1">
      <c r="A731" s="18" t="s">
        <v>15068</v>
      </c>
      <c r="B731" s="31" t="s">
        <v>15069</v>
      </c>
      <c r="C731" s="18" t="s">
        <v>15016</v>
      </c>
      <c r="D731" s="18">
        <v>1</v>
      </c>
      <c r="E731" s="18" t="s">
        <v>2490</v>
      </c>
      <c r="F731" s="18">
        <v>1</v>
      </c>
      <c r="G731" s="18" t="s">
        <v>453</v>
      </c>
      <c r="H731" s="18" t="s">
        <v>425</v>
      </c>
      <c r="I731" s="18" t="s">
        <v>462</v>
      </c>
      <c r="K731" s="18" t="s">
        <v>15218</v>
      </c>
      <c r="L731" s="18" t="s">
        <v>15108</v>
      </c>
      <c r="M731" s="18" t="s">
        <v>15058</v>
      </c>
      <c r="P731" s="23"/>
      <c r="Q731" s="23"/>
      <c r="R731" s="23"/>
      <c r="S731" s="23"/>
      <c r="T731" s="23"/>
      <c r="U731" s="23"/>
    </row>
    <row r="732" spans="1:21" ht="13.5" customHeight="1">
      <c r="A732" s="18" t="s">
        <v>15068</v>
      </c>
      <c r="B732" s="18" t="s">
        <v>15071</v>
      </c>
      <c r="C732" s="18" t="s">
        <v>15016</v>
      </c>
      <c r="D732" s="18">
        <v>1</v>
      </c>
      <c r="E732" s="18" t="s">
        <v>2490</v>
      </c>
      <c r="F732" s="18">
        <v>1</v>
      </c>
      <c r="G732" s="18" t="s">
        <v>453</v>
      </c>
      <c r="H732" s="18" t="s">
        <v>425</v>
      </c>
      <c r="I732" s="18" t="s">
        <v>463</v>
      </c>
      <c r="K732" s="18" t="s">
        <v>15219</v>
      </c>
      <c r="L732" s="18" t="s">
        <v>15109</v>
      </c>
      <c r="M732" s="18" t="s">
        <v>15110</v>
      </c>
      <c r="N732" s="18" t="s">
        <v>15111</v>
      </c>
      <c r="O732" s="18" t="s">
        <v>15206</v>
      </c>
      <c r="P732" s="23"/>
      <c r="Q732" s="23"/>
      <c r="R732" s="23"/>
      <c r="S732" s="23"/>
      <c r="T732" s="23"/>
      <c r="U732" s="23"/>
    </row>
    <row r="733" spans="1:21" ht="13.5" customHeight="1">
      <c r="A733" s="18" t="s">
        <v>15080</v>
      </c>
      <c r="B733" s="18" t="s">
        <v>15081</v>
      </c>
      <c r="C733" s="18" t="s">
        <v>15016</v>
      </c>
      <c r="D733" s="18">
        <v>2</v>
      </c>
      <c r="E733" s="18" t="s">
        <v>2490</v>
      </c>
      <c r="F733" s="18">
        <v>1</v>
      </c>
      <c r="G733" s="18" t="s">
        <v>453</v>
      </c>
      <c r="H733" s="18" t="s">
        <v>425</v>
      </c>
      <c r="I733" s="18" t="s">
        <v>462</v>
      </c>
      <c r="K733" s="18" t="s">
        <v>15268</v>
      </c>
      <c r="L733" s="18" t="s">
        <v>15112</v>
      </c>
      <c r="M733" s="18" t="s">
        <v>15113</v>
      </c>
      <c r="P733" s="23"/>
      <c r="Q733" s="23"/>
      <c r="R733" s="23"/>
      <c r="S733" s="23"/>
      <c r="T733" s="23"/>
      <c r="U733" s="23"/>
    </row>
    <row r="734" spans="1:21" ht="13.5" customHeight="1">
      <c r="A734" s="18" t="s">
        <v>15080</v>
      </c>
      <c r="B734" s="18" t="s">
        <v>15084</v>
      </c>
      <c r="C734" s="18" t="s">
        <v>15016</v>
      </c>
      <c r="D734" s="18">
        <v>2</v>
      </c>
      <c r="E734" s="18" t="s">
        <v>2490</v>
      </c>
      <c r="F734" s="18">
        <v>1</v>
      </c>
      <c r="G734" s="18" t="s">
        <v>453</v>
      </c>
      <c r="H734" s="18" t="s">
        <v>425</v>
      </c>
      <c r="I734" s="18" t="s">
        <v>463</v>
      </c>
      <c r="K734" s="18" t="s">
        <v>15220</v>
      </c>
      <c r="L734" s="18" t="s">
        <v>15114</v>
      </c>
      <c r="M734" s="18" t="s">
        <v>6155</v>
      </c>
      <c r="N734" s="18" t="s">
        <v>5922</v>
      </c>
      <c r="O734" s="18" t="s">
        <v>15086</v>
      </c>
      <c r="P734" s="23"/>
      <c r="Q734" s="23"/>
      <c r="R734" s="23"/>
      <c r="S734" s="23"/>
      <c r="T734" s="23"/>
      <c r="U734" s="23"/>
    </row>
    <row r="735" spans="1:21" ht="13.5" customHeight="1">
      <c r="A735" s="18" t="s">
        <v>15088</v>
      </c>
      <c r="B735" s="18" t="s">
        <v>15253</v>
      </c>
      <c r="C735" s="18" t="s">
        <v>15016</v>
      </c>
      <c r="D735" s="18">
        <v>2</v>
      </c>
      <c r="E735" s="18" t="s">
        <v>2490</v>
      </c>
      <c r="F735" s="18">
        <v>1</v>
      </c>
      <c r="G735" s="18" t="s">
        <v>453</v>
      </c>
      <c r="H735" s="18" t="s">
        <v>425</v>
      </c>
      <c r="I735" s="18" t="s">
        <v>462</v>
      </c>
      <c r="K735" s="18" t="s">
        <v>15282</v>
      </c>
      <c r="L735" s="18" t="s">
        <v>15115</v>
      </c>
      <c r="M735" s="18" t="s">
        <v>15259</v>
      </c>
      <c r="P735" s="23"/>
      <c r="Q735" s="23"/>
      <c r="R735" s="23"/>
      <c r="S735" s="23"/>
      <c r="T735" s="23"/>
      <c r="U735" s="23"/>
    </row>
    <row r="736" spans="1:21" ht="13.5" customHeight="1">
      <c r="A736" s="18" t="s">
        <v>15088</v>
      </c>
      <c r="B736" s="18" t="s">
        <v>15254</v>
      </c>
      <c r="C736" s="18" t="s">
        <v>15016</v>
      </c>
      <c r="D736" s="18">
        <v>2</v>
      </c>
      <c r="E736" s="18" t="s">
        <v>2490</v>
      </c>
      <c r="F736" s="18">
        <v>1</v>
      </c>
      <c r="G736" s="18" t="s">
        <v>453</v>
      </c>
      <c r="H736" s="18" t="s">
        <v>425</v>
      </c>
      <c r="I736" s="18" t="s">
        <v>463</v>
      </c>
      <c r="K736" s="18" t="s">
        <v>15116</v>
      </c>
      <c r="L736" s="18" t="s">
        <v>15117</v>
      </c>
      <c r="M736" s="18" t="s">
        <v>6179</v>
      </c>
      <c r="N736" s="18" t="s">
        <v>6180</v>
      </c>
      <c r="O736" s="18" t="s">
        <v>1652</v>
      </c>
      <c r="P736" s="23"/>
      <c r="Q736" s="23"/>
      <c r="R736" s="23"/>
      <c r="S736" s="23"/>
      <c r="T736" s="23"/>
      <c r="U736" s="23"/>
    </row>
    <row r="737" spans="1:21" ht="13.5" customHeight="1">
      <c r="A737" s="18" t="s">
        <v>15089</v>
      </c>
      <c r="B737" s="18" t="s">
        <v>15255</v>
      </c>
      <c r="C737" s="18" t="s">
        <v>15016</v>
      </c>
      <c r="D737" s="18">
        <v>2</v>
      </c>
      <c r="E737" s="18" t="s">
        <v>2490</v>
      </c>
      <c r="F737" s="18">
        <v>1</v>
      </c>
      <c r="G737" s="18" t="s">
        <v>453</v>
      </c>
      <c r="H737" s="18" t="s">
        <v>425</v>
      </c>
      <c r="I737" s="18" t="s">
        <v>462</v>
      </c>
      <c r="K737" s="18" t="s">
        <v>15269</v>
      </c>
      <c r="L737" s="18" t="s">
        <v>15118</v>
      </c>
      <c r="M737" s="18" t="s">
        <v>15259</v>
      </c>
      <c r="P737" s="23"/>
      <c r="Q737" s="23"/>
      <c r="R737" s="23"/>
      <c r="S737" s="23"/>
      <c r="T737" s="23"/>
      <c r="U737" s="23"/>
    </row>
    <row r="738" spans="1:21" ht="13.5" customHeight="1">
      <c r="A738" s="18" t="s">
        <v>15089</v>
      </c>
      <c r="B738" s="18" t="s">
        <v>15256</v>
      </c>
      <c r="C738" s="18" t="s">
        <v>15016</v>
      </c>
      <c r="D738" s="18">
        <v>2</v>
      </c>
      <c r="E738" s="18" t="s">
        <v>2490</v>
      </c>
      <c r="F738" s="18">
        <v>1</v>
      </c>
      <c r="G738" s="18" t="s">
        <v>453</v>
      </c>
      <c r="H738" s="18" t="s">
        <v>425</v>
      </c>
      <c r="I738" s="18" t="s">
        <v>463</v>
      </c>
      <c r="K738" s="18" t="s">
        <v>15221</v>
      </c>
      <c r="L738" s="18" t="s">
        <v>15119</v>
      </c>
      <c r="M738" s="18" t="s">
        <v>7491</v>
      </c>
      <c r="N738" s="18" t="s">
        <v>7433</v>
      </c>
      <c r="O738" s="18" t="s">
        <v>2199</v>
      </c>
      <c r="P738" s="23"/>
      <c r="Q738" s="23"/>
      <c r="R738" s="23"/>
      <c r="S738" s="23"/>
      <c r="T738" s="23"/>
      <c r="U738" s="23"/>
    </row>
    <row r="739" spans="1:21" ht="13.5" customHeight="1">
      <c r="A739" s="18" t="s">
        <v>15930</v>
      </c>
      <c r="B739" s="18" t="s">
        <v>15950</v>
      </c>
      <c r="C739" s="18" t="s">
        <v>15016</v>
      </c>
      <c r="D739" s="18">
        <v>2</v>
      </c>
      <c r="E739" s="18" t="s">
        <v>2490</v>
      </c>
      <c r="F739" s="18">
        <v>1</v>
      </c>
      <c r="G739" s="18" t="s">
        <v>453</v>
      </c>
      <c r="H739" s="18" t="s">
        <v>425</v>
      </c>
      <c r="I739" s="18" t="s">
        <v>462</v>
      </c>
      <c r="K739" s="18" t="s">
        <v>15959</v>
      </c>
      <c r="L739" s="18" t="s">
        <v>15960</v>
      </c>
      <c r="P739" s="23"/>
      <c r="Q739" s="23"/>
      <c r="R739" s="23"/>
      <c r="S739" s="23"/>
      <c r="T739" s="23"/>
      <c r="U739" s="23"/>
    </row>
    <row r="740" spans="1:21" ht="13.5" customHeight="1">
      <c r="A740" s="18" t="s">
        <v>15930</v>
      </c>
      <c r="B740" s="18" t="s">
        <v>15951</v>
      </c>
      <c r="C740" s="18" t="s">
        <v>15016</v>
      </c>
      <c r="D740" s="18">
        <v>2</v>
      </c>
      <c r="E740" s="18" t="s">
        <v>2490</v>
      </c>
      <c r="F740" s="18">
        <v>1</v>
      </c>
      <c r="G740" s="18" t="s">
        <v>453</v>
      </c>
      <c r="H740" s="18" t="s">
        <v>425</v>
      </c>
      <c r="I740" s="18" t="s">
        <v>463</v>
      </c>
      <c r="K740" s="18" t="s">
        <v>15961</v>
      </c>
      <c r="L740" s="18" t="s">
        <v>15962</v>
      </c>
      <c r="M740" s="18" t="s">
        <v>7419</v>
      </c>
      <c r="N740" s="18" t="s">
        <v>5937</v>
      </c>
      <c r="O740" s="18" t="s">
        <v>1639</v>
      </c>
      <c r="P740" s="23"/>
      <c r="Q740" s="23"/>
      <c r="R740" s="23"/>
      <c r="S740" s="23"/>
      <c r="T740" s="23"/>
      <c r="U740" s="23"/>
    </row>
    <row r="741" spans="1:21" ht="13.5" customHeight="1">
      <c r="A741" s="18" t="s">
        <v>15935</v>
      </c>
      <c r="B741" s="18" t="s">
        <v>15952</v>
      </c>
      <c r="C741" s="18" t="s">
        <v>15016</v>
      </c>
      <c r="D741" s="18">
        <v>2</v>
      </c>
      <c r="E741" s="18" t="s">
        <v>2490</v>
      </c>
      <c r="F741" s="18">
        <v>1</v>
      </c>
      <c r="G741" s="18" t="s">
        <v>3317</v>
      </c>
      <c r="H741" s="18" t="s">
        <v>15949</v>
      </c>
      <c r="I741" s="18" t="s">
        <v>462</v>
      </c>
      <c r="L741" s="18" t="s">
        <v>15942</v>
      </c>
      <c r="M741" s="18" t="s">
        <v>4829</v>
      </c>
      <c r="N741" s="18">
        <v>12</v>
      </c>
      <c r="O741" s="18" t="s">
        <v>4850</v>
      </c>
      <c r="P741" s="23">
        <v>10</v>
      </c>
      <c r="Q741" s="23" t="s">
        <v>1549</v>
      </c>
      <c r="R741" s="23"/>
      <c r="S741" s="23"/>
      <c r="T741" s="23"/>
      <c r="U741" s="23"/>
    </row>
    <row r="742" spans="1:21" ht="13.5" customHeight="1">
      <c r="A742" s="18" t="s">
        <v>15935</v>
      </c>
      <c r="B742" s="18" t="s">
        <v>15952</v>
      </c>
      <c r="C742" s="18" t="s">
        <v>15016</v>
      </c>
      <c r="D742" s="18">
        <v>2</v>
      </c>
      <c r="E742" s="18" t="s">
        <v>2490</v>
      </c>
      <c r="F742" s="18">
        <v>1</v>
      </c>
      <c r="G742" s="18" t="s">
        <v>3317</v>
      </c>
      <c r="H742" s="18" t="s">
        <v>15949</v>
      </c>
      <c r="I742" s="18" t="s">
        <v>463</v>
      </c>
      <c r="P742" s="23"/>
      <c r="Q742" s="23"/>
      <c r="R742" s="23"/>
      <c r="S742" s="23"/>
      <c r="T742" s="23"/>
      <c r="U742" s="23"/>
    </row>
    <row r="743" spans="1:21" ht="13.5" customHeight="1">
      <c r="A743" s="18" t="s">
        <v>15936</v>
      </c>
      <c r="B743" s="18" t="s">
        <v>15953</v>
      </c>
      <c r="C743" s="18" t="s">
        <v>15016</v>
      </c>
      <c r="D743" s="18">
        <v>2</v>
      </c>
      <c r="E743" s="18" t="s">
        <v>2490</v>
      </c>
      <c r="F743" s="18">
        <v>1</v>
      </c>
      <c r="G743" s="18" t="s">
        <v>3317</v>
      </c>
      <c r="H743" s="18" t="s">
        <v>15949</v>
      </c>
      <c r="I743" s="18" t="s">
        <v>462</v>
      </c>
      <c r="L743" s="18" t="s">
        <v>15943</v>
      </c>
      <c r="M743" s="18" t="s">
        <v>4885</v>
      </c>
      <c r="N743" s="18">
        <v>8</v>
      </c>
      <c r="O743" s="18" t="s">
        <v>4886</v>
      </c>
      <c r="P743" s="23">
        <v>10</v>
      </c>
      <c r="Q743" s="23" t="s">
        <v>1549</v>
      </c>
      <c r="R743" s="23"/>
      <c r="S743" s="23"/>
      <c r="T743" s="23"/>
      <c r="U743" s="23"/>
    </row>
    <row r="744" spans="1:21" ht="13.5" customHeight="1">
      <c r="A744" s="18" t="s">
        <v>15936</v>
      </c>
      <c r="B744" s="18" t="s">
        <v>15953</v>
      </c>
      <c r="C744" s="18" t="s">
        <v>15016</v>
      </c>
      <c r="D744" s="18">
        <v>2</v>
      </c>
      <c r="E744" s="18" t="s">
        <v>2490</v>
      </c>
      <c r="F744" s="18">
        <v>1</v>
      </c>
      <c r="G744" s="18" t="s">
        <v>3317</v>
      </c>
      <c r="H744" s="18" t="s">
        <v>15949</v>
      </c>
      <c r="I744" s="18" t="s">
        <v>463</v>
      </c>
      <c r="P744" s="23"/>
      <c r="Q744" s="23"/>
      <c r="R744" s="23"/>
      <c r="S744" s="23"/>
      <c r="T744" s="23"/>
      <c r="U744" s="23"/>
    </row>
    <row r="745" spans="1:21" ht="13.5" customHeight="1">
      <c r="A745" s="18" t="s">
        <v>15937</v>
      </c>
      <c r="B745" s="18" t="s">
        <v>15954</v>
      </c>
      <c r="C745" s="18" t="s">
        <v>15016</v>
      </c>
      <c r="D745" s="18">
        <v>2</v>
      </c>
      <c r="E745" s="18" t="s">
        <v>2490</v>
      </c>
      <c r="F745" s="18">
        <v>1</v>
      </c>
      <c r="G745" s="18" t="s">
        <v>3317</v>
      </c>
      <c r="H745" s="18" t="s">
        <v>15949</v>
      </c>
      <c r="I745" s="18" t="s">
        <v>462</v>
      </c>
      <c r="L745" s="18" t="s">
        <v>15944</v>
      </c>
      <c r="M745" s="18" t="s">
        <v>4861</v>
      </c>
      <c r="N745" s="18">
        <v>10</v>
      </c>
      <c r="O745" s="18" t="s">
        <v>4850</v>
      </c>
      <c r="P745" s="23">
        <v>8</v>
      </c>
      <c r="Q745" s="23" t="s">
        <v>1549</v>
      </c>
      <c r="R745" s="23"/>
      <c r="S745" s="23"/>
      <c r="T745" s="23"/>
      <c r="U745" s="23"/>
    </row>
    <row r="746" spans="1:21" ht="13.5" customHeight="1">
      <c r="A746" s="18" t="s">
        <v>15937</v>
      </c>
      <c r="B746" s="18" t="s">
        <v>15954</v>
      </c>
      <c r="C746" s="18" t="s">
        <v>15016</v>
      </c>
      <c r="D746" s="18">
        <v>2</v>
      </c>
      <c r="E746" s="18" t="s">
        <v>2490</v>
      </c>
      <c r="F746" s="18">
        <v>1</v>
      </c>
      <c r="G746" s="18" t="s">
        <v>3317</v>
      </c>
      <c r="H746" s="18" t="s">
        <v>15949</v>
      </c>
      <c r="I746" s="18" t="s">
        <v>463</v>
      </c>
      <c r="P746" s="23"/>
      <c r="Q746" s="23"/>
      <c r="R746" s="23"/>
      <c r="S746" s="23"/>
      <c r="T746" s="23"/>
      <c r="U746" s="23"/>
    </row>
    <row r="747" spans="1:21" ht="13.5" customHeight="1">
      <c r="A747" s="18" t="s">
        <v>15938</v>
      </c>
      <c r="B747" s="18" t="s">
        <v>15955</v>
      </c>
      <c r="C747" s="18" t="s">
        <v>15016</v>
      </c>
      <c r="D747" s="18">
        <v>2</v>
      </c>
      <c r="E747" s="18" t="s">
        <v>2490</v>
      </c>
      <c r="F747" s="18">
        <v>1</v>
      </c>
      <c r="G747" s="18" t="s">
        <v>3317</v>
      </c>
      <c r="H747" s="18" t="s">
        <v>15949</v>
      </c>
      <c r="I747" s="18" t="s">
        <v>462</v>
      </c>
      <c r="L747" s="18" t="s">
        <v>15945</v>
      </c>
      <c r="M747" s="18" t="s">
        <v>4891</v>
      </c>
      <c r="N747" s="18">
        <v>11</v>
      </c>
      <c r="O747" s="18" t="s">
        <v>4850</v>
      </c>
      <c r="P747" s="23">
        <v>8</v>
      </c>
      <c r="Q747" s="23" t="s">
        <v>1549</v>
      </c>
      <c r="R747" s="23"/>
      <c r="S747" s="23"/>
      <c r="T747" s="23"/>
      <c r="U747" s="23"/>
    </row>
    <row r="748" spans="1:21" ht="13.5" customHeight="1">
      <c r="A748" s="18" t="s">
        <v>15938</v>
      </c>
      <c r="B748" s="18" t="s">
        <v>15955</v>
      </c>
      <c r="C748" s="18" t="s">
        <v>15016</v>
      </c>
      <c r="D748" s="18">
        <v>2</v>
      </c>
      <c r="E748" s="18" t="s">
        <v>2490</v>
      </c>
      <c r="F748" s="18">
        <v>1</v>
      </c>
      <c r="G748" s="18" t="s">
        <v>3317</v>
      </c>
      <c r="H748" s="18" t="s">
        <v>15949</v>
      </c>
      <c r="I748" s="18" t="s">
        <v>463</v>
      </c>
      <c r="P748" s="23"/>
      <c r="Q748" s="23"/>
      <c r="R748" s="23"/>
      <c r="S748" s="23"/>
      <c r="T748" s="23"/>
      <c r="U748" s="23"/>
    </row>
    <row r="749" spans="1:21" ht="13.5" customHeight="1">
      <c r="A749" s="18" t="s">
        <v>15939</v>
      </c>
      <c r="B749" s="18" t="s">
        <v>15956</v>
      </c>
      <c r="C749" s="18" t="s">
        <v>15016</v>
      </c>
      <c r="D749" s="18">
        <v>2</v>
      </c>
      <c r="E749" s="18" t="s">
        <v>2490</v>
      </c>
      <c r="F749" s="18">
        <v>1</v>
      </c>
      <c r="G749" s="18" t="s">
        <v>3317</v>
      </c>
      <c r="H749" s="18" t="s">
        <v>15949</v>
      </c>
      <c r="I749" s="18" t="s">
        <v>462</v>
      </c>
      <c r="L749" s="18" t="s">
        <v>15946</v>
      </c>
      <c r="M749" s="18" t="s">
        <v>4850</v>
      </c>
      <c r="N749" s="18">
        <v>10</v>
      </c>
      <c r="O749" s="18" t="s">
        <v>2196</v>
      </c>
      <c r="P749" s="23">
        <v>8</v>
      </c>
      <c r="Q749" s="23" t="s">
        <v>1549</v>
      </c>
      <c r="R749" s="23"/>
      <c r="S749" s="23"/>
      <c r="T749" s="23"/>
      <c r="U749" s="23"/>
    </row>
    <row r="750" spans="1:21" ht="13.5" customHeight="1">
      <c r="A750" s="18" t="s">
        <v>15939</v>
      </c>
      <c r="B750" s="18" t="s">
        <v>15956</v>
      </c>
      <c r="C750" s="18" t="s">
        <v>15016</v>
      </c>
      <c r="D750" s="18">
        <v>2</v>
      </c>
      <c r="E750" s="18" t="s">
        <v>2490</v>
      </c>
      <c r="F750" s="18">
        <v>1</v>
      </c>
      <c r="G750" s="18" t="s">
        <v>3317</v>
      </c>
      <c r="H750" s="18" t="s">
        <v>15949</v>
      </c>
      <c r="I750" s="18" t="s">
        <v>463</v>
      </c>
      <c r="P750" s="23"/>
      <c r="Q750" s="23"/>
      <c r="R750" s="23"/>
      <c r="S750" s="23"/>
      <c r="T750" s="23"/>
      <c r="U750" s="23"/>
    </row>
    <row r="751" spans="1:21" ht="13.5" customHeight="1">
      <c r="A751" s="18" t="s">
        <v>15940</v>
      </c>
      <c r="B751" s="18" t="s">
        <v>15957</v>
      </c>
      <c r="C751" s="18" t="s">
        <v>15016</v>
      </c>
      <c r="D751" s="18">
        <v>2</v>
      </c>
      <c r="E751" s="18" t="s">
        <v>2490</v>
      </c>
      <c r="F751" s="18">
        <v>1</v>
      </c>
      <c r="G751" s="18" t="s">
        <v>3317</v>
      </c>
      <c r="H751" s="18" t="s">
        <v>15949</v>
      </c>
      <c r="I751" s="18" t="s">
        <v>462</v>
      </c>
      <c r="L751" s="18" t="s">
        <v>15947</v>
      </c>
      <c r="M751" s="18" t="s">
        <v>4850</v>
      </c>
      <c r="N751" s="18">
        <v>10</v>
      </c>
      <c r="O751" s="18" t="s">
        <v>4867</v>
      </c>
      <c r="P751" s="23">
        <v>8</v>
      </c>
      <c r="Q751" s="23" t="s">
        <v>1549</v>
      </c>
      <c r="R751" s="23"/>
      <c r="S751" s="23"/>
      <c r="T751" s="23"/>
      <c r="U751" s="23"/>
    </row>
    <row r="752" spans="1:21" ht="13.5" customHeight="1">
      <c r="A752" s="18" t="s">
        <v>15940</v>
      </c>
      <c r="B752" s="18" t="s">
        <v>15957</v>
      </c>
      <c r="C752" s="18" t="s">
        <v>15016</v>
      </c>
      <c r="D752" s="18">
        <v>2</v>
      </c>
      <c r="E752" s="18" t="s">
        <v>2490</v>
      </c>
      <c r="F752" s="18">
        <v>1</v>
      </c>
      <c r="G752" s="18" t="s">
        <v>3317</v>
      </c>
      <c r="H752" s="18" t="s">
        <v>15949</v>
      </c>
      <c r="I752" s="18" t="s">
        <v>463</v>
      </c>
      <c r="P752" s="23"/>
      <c r="Q752" s="23"/>
      <c r="R752" s="23"/>
      <c r="S752" s="23"/>
      <c r="T752" s="23"/>
      <c r="U752" s="23"/>
    </row>
    <row r="753" spans="1:21" ht="13.5" customHeight="1">
      <c r="A753" s="18" t="s">
        <v>15941</v>
      </c>
      <c r="B753" s="18" t="s">
        <v>15958</v>
      </c>
      <c r="C753" s="18" t="s">
        <v>15016</v>
      </c>
      <c r="D753" s="18">
        <v>2</v>
      </c>
      <c r="E753" s="18" t="s">
        <v>2490</v>
      </c>
      <c r="F753" s="18">
        <v>1</v>
      </c>
      <c r="G753" s="18" t="s">
        <v>3317</v>
      </c>
      <c r="H753" s="18" t="s">
        <v>15949</v>
      </c>
      <c r="I753" s="18" t="s">
        <v>462</v>
      </c>
      <c r="L753" s="18" t="s">
        <v>15963</v>
      </c>
      <c r="M753" s="18" t="s">
        <v>4884</v>
      </c>
      <c r="N753" s="18">
        <v>10</v>
      </c>
      <c r="O753" s="18" t="s">
        <v>4850</v>
      </c>
      <c r="P753" s="23">
        <v>7</v>
      </c>
      <c r="Q753" s="23" t="s">
        <v>1549</v>
      </c>
      <c r="R753" s="23"/>
      <c r="S753" s="23"/>
      <c r="T753" s="23"/>
      <c r="U753" s="23"/>
    </row>
    <row r="754" spans="1:21" ht="13.5" customHeight="1">
      <c r="A754" s="18" t="s">
        <v>15941</v>
      </c>
      <c r="B754" s="18" t="s">
        <v>15958</v>
      </c>
      <c r="C754" s="18" t="s">
        <v>15016</v>
      </c>
      <c r="D754" s="18">
        <v>2</v>
      </c>
      <c r="E754" s="18" t="s">
        <v>2490</v>
      </c>
      <c r="F754" s="18">
        <v>1</v>
      </c>
      <c r="G754" s="18" t="s">
        <v>3317</v>
      </c>
      <c r="H754" s="18" t="s">
        <v>15949</v>
      </c>
      <c r="I754" s="18" t="s">
        <v>463</v>
      </c>
      <c r="P754" s="23"/>
      <c r="Q754" s="23"/>
      <c r="R754" s="23"/>
      <c r="S754" s="23"/>
      <c r="T754" s="23"/>
      <c r="U754" s="23"/>
    </row>
    <row r="755" spans="1:21" ht="13.5" customHeight="1">
      <c r="A755" s="18" t="s">
        <v>988</v>
      </c>
      <c r="B755" s="18" t="s">
        <v>999</v>
      </c>
      <c r="C755" s="18" t="s">
        <v>2412</v>
      </c>
      <c r="D755" s="18" t="s">
        <v>128</v>
      </c>
      <c r="E755" s="18" t="s">
        <v>2492</v>
      </c>
      <c r="F755" s="18">
        <v>1</v>
      </c>
      <c r="G755" s="18" t="s">
        <v>455</v>
      </c>
      <c r="H755" s="18" t="s">
        <v>17</v>
      </c>
      <c r="J755" s="18" t="s">
        <v>4847</v>
      </c>
      <c r="K755" s="18" t="s">
        <v>4848</v>
      </c>
      <c r="L755" s="18" t="s">
        <v>4849</v>
      </c>
      <c r="M755" s="18" t="s">
        <v>4850</v>
      </c>
      <c r="N755" s="18">
        <v>9</v>
      </c>
      <c r="O755" s="18" t="s">
        <v>922</v>
      </c>
      <c r="P755" s="23">
        <v>18</v>
      </c>
      <c r="Q755" s="23" t="s">
        <v>1549</v>
      </c>
      <c r="R755" s="23"/>
      <c r="S755" s="23"/>
      <c r="T755" s="23"/>
      <c r="U755" s="23"/>
    </row>
    <row r="756" spans="1:21" ht="13.5" customHeight="1">
      <c r="A756" s="18" t="s">
        <v>7353</v>
      </c>
      <c r="B756" s="18" t="s">
        <v>7349</v>
      </c>
      <c r="C756" s="18" t="s">
        <v>2412</v>
      </c>
      <c r="D756" s="18" t="s">
        <v>128</v>
      </c>
      <c r="E756" s="18" t="s">
        <v>2492</v>
      </c>
      <c r="F756" s="18">
        <v>1</v>
      </c>
      <c r="G756" s="18" t="s">
        <v>455</v>
      </c>
      <c r="H756" s="18" t="s">
        <v>17</v>
      </c>
      <c r="J756" s="18" t="s">
        <v>7374</v>
      </c>
      <c r="L756" s="18" t="s">
        <v>7375</v>
      </c>
      <c r="M756" s="18" t="s">
        <v>4861</v>
      </c>
      <c r="N756" s="18">
        <v>5</v>
      </c>
      <c r="O756" s="18" t="s">
        <v>4850</v>
      </c>
      <c r="P756" s="23">
        <v>6</v>
      </c>
      <c r="Q756" s="23" t="s">
        <v>1549</v>
      </c>
      <c r="R756" s="23"/>
      <c r="S756" s="23"/>
      <c r="T756" s="23"/>
      <c r="U756" s="23"/>
    </row>
    <row r="757" spans="1:21" ht="13.5" customHeight="1">
      <c r="A757" s="18" t="s">
        <v>982</v>
      </c>
      <c r="B757" s="18" t="s">
        <v>1893</v>
      </c>
      <c r="C757" s="18" t="s">
        <v>2412</v>
      </c>
      <c r="D757" s="18" t="s">
        <v>128</v>
      </c>
      <c r="E757" s="18" t="s">
        <v>2492</v>
      </c>
      <c r="F757" s="18">
        <v>1</v>
      </c>
      <c r="G757" s="18" t="s">
        <v>455</v>
      </c>
      <c r="H757" s="18" t="s">
        <v>48</v>
      </c>
      <c r="J757" s="18" t="s">
        <v>4851</v>
      </c>
      <c r="K757" s="18" t="s">
        <v>4852</v>
      </c>
      <c r="L757" s="18" t="s">
        <v>4853</v>
      </c>
      <c r="M757" s="18" t="s">
        <v>922</v>
      </c>
      <c r="N757" s="18">
        <v>12</v>
      </c>
      <c r="P757" s="23"/>
      <c r="Q757" s="23"/>
      <c r="R757" s="23"/>
      <c r="S757" s="23"/>
      <c r="T757" s="23"/>
      <c r="U757" s="23"/>
    </row>
    <row r="758" spans="1:21" ht="13.5" customHeight="1">
      <c r="A758" s="18" t="s">
        <v>7356</v>
      </c>
      <c r="B758" s="18" t="s">
        <v>7352</v>
      </c>
      <c r="C758" s="18" t="s">
        <v>2412</v>
      </c>
      <c r="D758" s="18" t="s">
        <v>128</v>
      </c>
      <c r="E758" s="18" t="s">
        <v>2492</v>
      </c>
      <c r="F758" s="18">
        <v>1</v>
      </c>
      <c r="G758" s="18" t="s">
        <v>455</v>
      </c>
      <c r="H758" s="18" t="s">
        <v>48</v>
      </c>
      <c r="J758" s="18" t="s">
        <v>862</v>
      </c>
      <c r="L758" s="18" t="s">
        <v>7381</v>
      </c>
      <c r="M758" s="18" t="s">
        <v>922</v>
      </c>
      <c r="N758" s="18">
        <v>13</v>
      </c>
      <c r="O758" s="18" t="s">
        <v>922</v>
      </c>
      <c r="P758" s="23">
        <v>15</v>
      </c>
      <c r="Q758" s="23" t="s">
        <v>1548</v>
      </c>
      <c r="R758" s="23"/>
      <c r="S758" s="23"/>
      <c r="T758" s="23"/>
      <c r="U758" s="23"/>
    </row>
    <row r="759" spans="1:21" ht="13.5" customHeight="1">
      <c r="A759" s="18" t="s">
        <v>7355</v>
      </c>
      <c r="B759" s="18" t="s">
        <v>7351</v>
      </c>
      <c r="C759" s="18" t="s">
        <v>2412</v>
      </c>
      <c r="D759" s="18" t="s">
        <v>128</v>
      </c>
      <c r="E759" s="18" t="s">
        <v>2492</v>
      </c>
      <c r="F759" s="18">
        <v>1</v>
      </c>
      <c r="G759" s="18" t="s">
        <v>454</v>
      </c>
      <c r="H759" s="18" t="s">
        <v>94</v>
      </c>
      <c r="J759" s="18" t="s">
        <v>7377</v>
      </c>
      <c r="K759" s="18" t="s">
        <v>7378</v>
      </c>
      <c r="L759" s="18" t="s">
        <v>7379</v>
      </c>
      <c r="M759" s="18" t="s">
        <v>4867</v>
      </c>
      <c r="N759" s="18">
        <v>7</v>
      </c>
      <c r="O759" s="18" t="s">
        <v>7380</v>
      </c>
      <c r="P759" s="23">
        <v>5</v>
      </c>
      <c r="Q759" s="23" t="s">
        <v>1549</v>
      </c>
      <c r="R759" s="23"/>
      <c r="S759" s="23"/>
      <c r="T759" s="23"/>
      <c r="U759" s="23"/>
    </row>
    <row r="760" spans="1:21" ht="13.5" customHeight="1">
      <c r="A760" s="18" t="s">
        <v>127</v>
      </c>
      <c r="B760" s="31" t="s">
        <v>1969</v>
      </c>
      <c r="C760" s="18" t="s">
        <v>2412</v>
      </c>
      <c r="D760" s="18" t="s">
        <v>128</v>
      </c>
      <c r="E760" s="18" t="s">
        <v>2492</v>
      </c>
      <c r="F760" s="18">
        <v>1</v>
      </c>
      <c r="G760" s="18" t="s">
        <v>454</v>
      </c>
      <c r="H760" s="18" t="s">
        <v>94</v>
      </c>
      <c r="J760" s="18" t="s">
        <v>4854</v>
      </c>
      <c r="K760" s="18" t="s">
        <v>4855</v>
      </c>
      <c r="L760" s="18" t="s">
        <v>4856</v>
      </c>
      <c r="M760" s="18" t="s">
        <v>4857</v>
      </c>
      <c r="N760" s="18">
        <v>7</v>
      </c>
      <c r="P760" s="23"/>
      <c r="Q760" s="23"/>
      <c r="R760" s="23"/>
      <c r="S760" s="23"/>
      <c r="T760" s="23"/>
      <c r="U760" s="23"/>
    </row>
    <row r="761" spans="1:21" ht="13.5" customHeight="1">
      <c r="A761" s="18" t="s">
        <v>2438</v>
      </c>
      <c r="B761" s="18" t="s">
        <v>1557</v>
      </c>
      <c r="C761" s="18" t="s">
        <v>2412</v>
      </c>
      <c r="D761" s="18" t="s">
        <v>128</v>
      </c>
      <c r="E761" s="18" t="s">
        <v>2490</v>
      </c>
      <c r="F761" s="18">
        <v>1</v>
      </c>
      <c r="G761" s="18" t="s">
        <v>454</v>
      </c>
      <c r="H761" s="18" t="s">
        <v>148</v>
      </c>
      <c r="J761" s="18" t="s">
        <v>4858</v>
      </c>
      <c r="K761" s="18" t="s">
        <v>4859</v>
      </c>
      <c r="L761" s="18" t="s">
        <v>4860</v>
      </c>
      <c r="M761" s="18" t="s">
        <v>4861</v>
      </c>
      <c r="N761" s="18">
        <v>7</v>
      </c>
      <c r="P761" s="23"/>
      <c r="Q761" s="23"/>
      <c r="R761" s="23"/>
      <c r="S761" s="23"/>
      <c r="T761" s="23"/>
      <c r="U761" s="23"/>
    </row>
    <row r="762" spans="1:21" ht="13.5" customHeight="1">
      <c r="A762" s="18" t="s">
        <v>2192</v>
      </c>
      <c r="B762" s="18" t="s">
        <v>2191</v>
      </c>
      <c r="C762" s="18" t="s">
        <v>2412</v>
      </c>
      <c r="D762" s="18" t="s">
        <v>128</v>
      </c>
      <c r="E762" s="18" t="s">
        <v>2492</v>
      </c>
      <c r="F762" s="18">
        <v>1</v>
      </c>
      <c r="G762" s="18" t="s">
        <v>454</v>
      </c>
      <c r="H762" s="18" t="s">
        <v>178</v>
      </c>
      <c r="J762" s="18" t="s">
        <v>4862</v>
      </c>
      <c r="K762" s="18" t="s">
        <v>4863</v>
      </c>
      <c r="L762" s="18" t="s">
        <v>4864</v>
      </c>
      <c r="M762" s="18" t="s">
        <v>4861</v>
      </c>
      <c r="N762" s="18">
        <v>6</v>
      </c>
      <c r="O762" s="18" t="s">
        <v>2196</v>
      </c>
      <c r="P762" s="23">
        <v>5</v>
      </c>
      <c r="Q762" s="23" t="s">
        <v>1549</v>
      </c>
      <c r="R762" s="23"/>
      <c r="S762" s="23"/>
      <c r="T762" s="23"/>
      <c r="U762" s="23" t="s">
        <v>2197</v>
      </c>
    </row>
    <row r="763" spans="1:21" ht="13.5" customHeight="1">
      <c r="A763" s="18" t="s">
        <v>7347</v>
      </c>
      <c r="B763" s="18" t="s">
        <v>7348</v>
      </c>
      <c r="C763" s="18" t="s">
        <v>2412</v>
      </c>
      <c r="D763" s="18" t="s">
        <v>128</v>
      </c>
      <c r="E763" s="18" t="s">
        <v>2492</v>
      </c>
      <c r="F763" s="18">
        <v>5</v>
      </c>
      <c r="G763" s="18" t="s">
        <v>454</v>
      </c>
      <c r="H763" s="18" t="s">
        <v>178</v>
      </c>
      <c r="J763" s="18" t="s">
        <v>7371</v>
      </c>
      <c r="L763" s="18" t="s">
        <v>7372</v>
      </c>
      <c r="M763" s="18" t="s">
        <v>7373</v>
      </c>
      <c r="N763" s="18">
        <v>5</v>
      </c>
      <c r="P763" s="23"/>
      <c r="Q763" s="23"/>
      <c r="R763" s="23"/>
      <c r="S763" s="23"/>
      <c r="T763" s="23"/>
      <c r="U763" s="23"/>
    </row>
    <row r="764" spans="1:21" ht="13.5" customHeight="1">
      <c r="A764" s="18" t="s">
        <v>2436</v>
      </c>
      <c r="B764" s="18" t="s">
        <v>1556</v>
      </c>
      <c r="C764" s="18" t="s">
        <v>2412</v>
      </c>
      <c r="D764" s="18" t="s">
        <v>128</v>
      </c>
      <c r="E764" s="18" t="s">
        <v>2490</v>
      </c>
      <c r="F764" s="18">
        <v>1</v>
      </c>
      <c r="G764" s="18" t="s">
        <v>454</v>
      </c>
      <c r="H764" s="18" t="s">
        <v>195</v>
      </c>
      <c r="J764" s="18" t="s">
        <v>4865</v>
      </c>
      <c r="K764" s="18" t="s">
        <v>7316</v>
      </c>
      <c r="L764" s="18" t="s">
        <v>4866</v>
      </c>
      <c r="M764" s="18" t="s">
        <v>4867</v>
      </c>
      <c r="N764" s="18">
        <v>8</v>
      </c>
      <c r="P764" s="23"/>
      <c r="Q764" s="23"/>
      <c r="R764" s="23"/>
      <c r="S764" s="23"/>
      <c r="T764" s="23"/>
      <c r="U764" s="23" t="s">
        <v>961</v>
      </c>
    </row>
    <row r="765" spans="1:21" ht="13.5" customHeight="1">
      <c r="A765" s="18" t="s">
        <v>284</v>
      </c>
      <c r="B765" s="18" t="s">
        <v>640</v>
      </c>
      <c r="C765" s="18" t="s">
        <v>2412</v>
      </c>
      <c r="D765" s="18" t="s">
        <v>128</v>
      </c>
      <c r="E765" s="18" t="s">
        <v>2492</v>
      </c>
      <c r="F765" s="18">
        <v>1</v>
      </c>
      <c r="G765" s="18" t="s">
        <v>454</v>
      </c>
      <c r="H765" s="18" t="s">
        <v>267</v>
      </c>
      <c r="J765" s="18" t="s">
        <v>4868</v>
      </c>
      <c r="K765" s="18" t="s">
        <v>4869</v>
      </c>
      <c r="L765" s="18" t="s">
        <v>4870</v>
      </c>
      <c r="M765" s="18" t="s">
        <v>4871</v>
      </c>
      <c r="N765" s="18">
        <v>6</v>
      </c>
      <c r="P765" s="23"/>
      <c r="Q765" s="23"/>
      <c r="R765" s="23"/>
      <c r="S765" s="23"/>
      <c r="T765" s="23"/>
      <c r="U765" s="23" t="s">
        <v>980</v>
      </c>
    </row>
    <row r="766" spans="1:21" ht="13.5" customHeight="1">
      <c r="A766" s="18" t="s">
        <v>985</v>
      </c>
      <c r="B766" s="31" t="s">
        <v>702</v>
      </c>
      <c r="C766" s="18" t="s">
        <v>2412</v>
      </c>
      <c r="D766" s="18" t="s">
        <v>128</v>
      </c>
      <c r="E766" s="18" t="s">
        <v>2492</v>
      </c>
      <c r="F766" s="18">
        <v>1</v>
      </c>
      <c r="G766" s="18" t="s">
        <v>454</v>
      </c>
      <c r="H766" s="18" t="s">
        <v>317</v>
      </c>
      <c r="J766" s="18" t="s">
        <v>4872</v>
      </c>
      <c r="K766" s="18" t="s">
        <v>4873</v>
      </c>
      <c r="L766" s="18" t="s">
        <v>4874</v>
      </c>
      <c r="M766" s="18" t="s">
        <v>4829</v>
      </c>
      <c r="N766" s="18">
        <v>9</v>
      </c>
      <c r="P766" s="23"/>
      <c r="Q766" s="23"/>
      <c r="R766" s="23"/>
      <c r="S766" s="23"/>
      <c r="T766" s="23"/>
      <c r="U766" s="23"/>
    </row>
    <row r="767" spans="1:21" ht="13.5" customHeight="1">
      <c r="A767" s="18" t="s">
        <v>3309</v>
      </c>
      <c r="B767" s="18" t="s">
        <v>3312</v>
      </c>
      <c r="C767" s="18" t="s">
        <v>2412</v>
      </c>
      <c r="D767" s="18" t="s">
        <v>128</v>
      </c>
      <c r="E767" s="18" t="s">
        <v>2492</v>
      </c>
      <c r="F767" s="18">
        <v>1</v>
      </c>
      <c r="G767" s="18" t="s">
        <v>373</v>
      </c>
      <c r="H767" s="18" t="s">
        <v>1551</v>
      </c>
      <c r="I767" s="18" t="s">
        <v>462</v>
      </c>
      <c r="K767" s="18" t="s">
        <v>4875</v>
      </c>
      <c r="M767" s="18" t="s">
        <v>4876</v>
      </c>
      <c r="N767" s="18" t="s">
        <v>961</v>
      </c>
      <c r="P767" s="23"/>
      <c r="Q767" s="23"/>
      <c r="R767" s="23"/>
      <c r="S767" s="23"/>
      <c r="T767" s="23"/>
      <c r="U767" s="23"/>
    </row>
    <row r="768" spans="1:21" ht="13.5" customHeight="1">
      <c r="A768" s="18" t="s">
        <v>3309</v>
      </c>
      <c r="B768" s="31" t="s">
        <v>3313</v>
      </c>
      <c r="C768" s="18" t="s">
        <v>2412</v>
      </c>
      <c r="D768" s="18" t="s">
        <v>128</v>
      </c>
      <c r="E768" s="18" t="s">
        <v>2492</v>
      </c>
      <c r="F768" s="18">
        <v>1</v>
      </c>
      <c r="G768" s="18" t="s">
        <v>373</v>
      </c>
      <c r="H768" s="18" t="s">
        <v>1551</v>
      </c>
      <c r="I768" s="18" t="s">
        <v>463</v>
      </c>
      <c r="L768" s="18" t="s">
        <v>4877</v>
      </c>
      <c r="M768" s="18" t="s">
        <v>4878</v>
      </c>
      <c r="N768" s="18" t="s">
        <v>3311</v>
      </c>
      <c r="O768" s="18" t="s">
        <v>4</v>
      </c>
      <c r="P768" s="23"/>
      <c r="Q768" s="23"/>
      <c r="R768" s="23"/>
      <c r="S768" s="23"/>
      <c r="T768" s="23"/>
      <c r="U768" s="23"/>
    </row>
    <row r="769" spans="1:21" ht="13.5" customHeight="1">
      <c r="A769" s="18" t="s">
        <v>3310</v>
      </c>
      <c r="B769" s="31" t="s">
        <v>3314</v>
      </c>
      <c r="C769" s="18" t="s">
        <v>2412</v>
      </c>
      <c r="D769" s="18" t="s">
        <v>128</v>
      </c>
      <c r="E769" s="18" t="s">
        <v>2492</v>
      </c>
      <c r="F769" s="18">
        <v>1</v>
      </c>
      <c r="G769" s="18" t="s">
        <v>373</v>
      </c>
      <c r="H769" s="18" t="s">
        <v>1551</v>
      </c>
      <c r="I769" s="18" t="s">
        <v>462</v>
      </c>
      <c r="K769" s="18" t="s">
        <v>4875</v>
      </c>
      <c r="M769" s="18" t="s">
        <v>4876</v>
      </c>
      <c r="N769" s="18" t="s">
        <v>961</v>
      </c>
      <c r="P769" s="23"/>
      <c r="Q769" s="23"/>
      <c r="R769" s="23"/>
      <c r="S769" s="23"/>
      <c r="T769" s="23"/>
      <c r="U769" s="23"/>
    </row>
    <row r="770" spans="1:21" ht="13.5" customHeight="1">
      <c r="A770" s="18" t="s">
        <v>3310</v>
      </c>
      <c r="B770" s="18" t="s">
        <v>3958</v>
      </c>
      <c r="C770" s="18" t="s">
        <v>2412</v>
      </c>
      <c r="D770" s="18" t="s">
        <v>128</v>
      </c>
      <c r="E770" s="18" t="s">
        <v>2492</v>
      </c>
      <c r="F770" s="18">
        <v>1</v>
      </c>
      <c r="G770" s="18" t="s">
        <v>373</v>
      </c>
      <c r="H770" s="18" t="s">
        <v>1551</v>
      </c>
      <c r="I770" s="18" t="s">
        <v>463</v>
      </c>
      <c r="L770" s="18" t="s">
        <v>4879</v>
      </c>
      <c r="M770" s="18" t="s">
        <v>4878</v>
      </c>
      <c r="N770" s="18" t="s">
        <v>3311</v>
      </c>
      <c r="O770" s="18" t="s">
        <v>4</v>
      </c>
      <c r="P770" s="23"/>
      <c r="Q770" s="23"/>
      <c r="R770" s="23"/>
      <c r="S770" s="23"/>
      <c r="T770" s="23"/>
      <c r="U770" s="23"/>
    </row>
    <row r="771" spans="1:21" ht="13.5" customHeight="1">
      <c r="A771" s="18" t="s">
        <v>3292</v>
      </c>
      <c r="B771" s="18" t="s">
        <v>3298</v>
      </c>
      <c r="C771" s="18" t="s">
        <v>2412</v>
      </c>
      <c r="D771" s="18" t="s">
        <v>128</v>
      </c>
      <c r="E771" s="18" t="s">
        <v>2492</v>
      </c>
      <c r="F771" s="18">
        <v>1</v>
      </c>
      <c r="G771" s="18" t="s">
        <v>373</v>
      </c>
      <c r="I771" s="18" t="s">
        <v>462</v>
      </c>
      <c r="J771" s="18" t="s">
        <v>4880</v>
      </c>
      <c r="K771" s="18" t="s">
        <v>4875</v>
      </c>
      <c r="M771" s="18" t="s">
        <v>4876</v>
      </c>
      <c r="N771" s="18" t="s">
        <v>961</v>
      </c>
      <c r="P771" s="23"/>
      <c r="Q771" s="23"/>
      <c r="R771" s="23"/>
      <c r="S771" s="23"/>
      <c r="T771" s="23"/>
      <c r="U771" s="23"/>
    </row>
    <row r="772" spans="1:21" ht="13.5" customHeight="1">
      <c r="A772" s="18" t="s">
        <v>3292</v>
      </c>
      <c r="B772" s="18" t="s">
        <v>3299</v>
      </c>
      <c r="C772" s="18" t="s">
        <v>2412</v>
      </c>
      <c r="D772" s="18" t="s">
        <v>128</v>
      </c>
      <c r="E772" s="18" t="s">
        <v>2492</v>
      </c>
      <c r="F772" s="18">
        <v>1</v>
      </c>
      <c r="G772" s="18" t="s">
        <v>373</v>
      </c>
      <c r="I772" s="18" t="s">
        <v>463</v>
      </c>
      <c r="J772" s="18" t="s">
        <v>4880</v>
      </c>
      <c r="L772" s="18" t="s">
        <v>4881</v>
      </c>
      <c r="M772" s="18" t="s">
        <v>4878</v>
      </c>
      <c r="N772" s="18" t="s">
        <v>3297</v>
      </c>
      <c r="O772" s="18" t="s">
        <v>2</v>
      </c>
      <c r="P772" s="23"/>
      <c r="Q772" s="23"/>
      <c r="R772" s="23"/>
      <c r="S772" s="23"/>
      <c r="T772" s="23"/>
      <c r="U772" s="23"/>
    </row>
    <row r="773" spans="1:21" ht="13.5" customHeight="1">
      <c r="A773" s="18" t="s">
        <v>7354</v>
      </c>
      <c r="B773" s="18" t="s">
        <v>7350</v>
      </c>
      <c r="C773" s="18" t="s">
        <v>2412</v>
      </c>
      <c r="D773" s="18" t="s">
        <v>128</v>
      </c>
      <c r="E773" s="18" t="s">
        <v>2492</v>
      </c>
      <c r="F773" s="18">
        <v>1</v>
      </c>
      <c r="G773" s="18" t="s">
        <v>3317</v>
      </c>
      <c r="I773" s="18" t="s">
        <v>462</v>
      </c>
      <c r="J773" s="18" t="s">
        <v>3318</v>
      </c>
      <c r="L773" s="18" t="s">
        <v>7363</v>
      </c>
      <c r="M773" s="18" t="s">
        <v>7364</v>
      </c>
      <c r="N773" s="18" t="s">
        <v>4887</v>
      </c>
      <c r="O773" s="18">
        <v>5</v>
      </c>
      <c r="P773" s="23" t="s">
        <v>4850</v>
      </c>
      <c r="Q773" s="23">
        <v>4</v>
      </c>
      <c r="R773" s="23" t="s">
        <v>1549</v>
      </c>
      <c r="S773" s="23"/>
      <c r="T773" s="23"/>
      <c r="U773" s="23"/>
    </row>
    <row r="774" spans="1:21" ht="13.5" customHeight="1">
      <c r="A774" s="18" t="s">
        <v>7354</v>
      </c>
      <c r="B774" s="18" t="s">
        <v>7350</v>
      </c>
      <c r="C774" s="18" t="s">
        <v>2412</v>
      </c>
      <c r="D774" s="18" t="s">
        <v>128</v>
      </c>
      <c r="E774" s="18" t="s">
        <v>2492</v>
      </c>
      <c r="F774" s="18">
        <v>1</v>
      </c>
      <c r="G774" s="18" t="s">
        <v>3317</v>
      </c>
      <c r="I774" s="18" t="s">
        <v>463</v>
      </c>
      <c r="J774" s="18" t="s">
        <v>3318</v>
      </c>
      <c r="K774" s="18" t="s">
        <v>7376</v>
      </c>
      <c r="M774" s="18" t="s">
        <v>7365</v>
      </c>
      <c r="N774" s="18" t="s">
        <v>311</v>
      </c>
      <c r="O774" s="18">
        <v>4</v>
      </c>
      <c r="P774" s="23"/>
      <c r="Q774" s="23"/>
      <c r="R774" s="23"/>
      <c r="S774" s="23"/>
      <c r="T774" s="23"/>
      <c r="U774" s="23"/>
    </row>
    <row r="775" spans="1:21" ht="13.5" customHeight="1">
      <c r="A775" s="18" t="s">
        <v>15</v>
      </c>
      <c r="B775" s="31" t="s">
        <v>995</v>
      </c>
      <c r="C775" s="18" t="s">
        <v>2356</v>
      </c>
      <c r="D775" s="18" t="s">
        <v>16</v>
      </c>
      <c r="E775" s="18" t="s">
        <v>2490</v>
      </c>
      <c r="F775" s="18">
        <v>3</v>
      </c>
      <c r="G775" s="18" t="s">
        <v>455</v>
      </c>
      <c r="H775" s="18" t="s">
        <v>17</v>
      </c>
      <c r="J775" s="18" t="s">
        <v>8141</v>
      </c>
      <c r="L775" s="18" t="s">
        <v>8142</v>
      </c>
      <c r="M775" s="18" t="s">
        <v>8143</v>
      </c>
      <c r="N775" s="18">
        <v>9</v>
      </c>
      <c r="P775" s="23"/>
      <c r="Q775" s="23"/>
      <c r="R775" s="23"/>
      <c r="S775" s="23"/>
      <c r="T775" s="23"/>
      <c r="U775" s="23"/>
    </row>
    <row r="776" spans="1:21" ht="13.5" customHeight="1">
      <c r="A776" s="18" t="s">
        <v>2722</v>
      </c>
      <c r="B776" s="18" t="s">
        <v>2165</v>
      </c>
      <c r="C776" s="18" t="s">
        <v>2356</v>
      </c>
      <c r="D776" s="18">
        <v>4</v>
      </c>
      <c r="E776" s="18" t="s">
        <v>2490</v>
      </c>
      <c r="F776" s="18">
        <v>1</v>
      </c>
      <c r="G776" s="18" t="s">
        <v>455</v>
      </c>
      <c r="H776" s="18" t="s">
        <v>17</v>
      </c>
      <c r="J776" s="18" t="s">
        <v>8144</v>
      </c>
      <c r="L776" s="18" t="s">
        <v>1727</v>
      </c>
      <c r="M776" s="18" t="s">
        <v>4882</v>
      </c>
      <c r="N776" s="18">
        <v>13</v>
      </c>
      <c r="O776" s="18" t="s">
        <v>922</v>
      </c>
      <c r="P776" s="23">
        <v>26</v>
      </c>
      <c r="Q776" s="23" t="s">
        <v>1549</v>
      </c>
      <c r="R776" s="23"/>
      <c r="S776" s="23"/>
      <c r="T776" s="23"/>
      <c r="U776" s="23"/>
    </row>
    <row r="777" spans="1:21" ht="13.5" customHeight="1">
      <c r="A777" s="18" t="s">
        <v>3176</v>
      </c>
      <c r="B777" s="31" t="s">
        <v>3237</v>
      </c>
      <c r="C777" s="18" t="s">
        <v>2356</v>
      </c>
      <c r="D777" s="18">
        <v>6</v>
      </c>
      <c r="E777" s="18" t="s">
        <v>2490</v>
      </c>
      <c r="F777" s="18">
        <v>2</v>
      </c>
      <c r="G777" s="18" t="s">
        <v>455</v>
      </c>
      <c r="H777" s="18" t="s">
        <v>17</v>
      </c>
      <c r="J777" s="18" t="s">
        <v>8145</v>
      </c>
      <c r="L777" s="18" t="s">
        <v>3178</v>
      </c>
      <c r="M777" s="18" t="s">
        <v>8146</v>
      </c>
      <c r="N777" s="18">
        <v>16</v>
      </c>
      <c r="P777" s="23"/>
      <c r="Q777" s="23"/>
      <c r="R777" s="23"/>
      <c r="S777" s="23"/>
      <c r="T777" s="23"/>
      <c r="U777" s="23"/>
    </row>
    <row r="778" spans="1:21" ht="13.5" customHeight="1">
      <c r="A778" s="18" t="s">
        <v>18</v>
      </c>
      <c r="B778" s="18" t="s">
        <v>996</v>
      </c>
      <c r="C778" s="18" t="s">
        <v>2356</v>
      </c>
      <c r="D778" s="18" t="s">
        <v>16</v>
      </c>
      <c r="E778" s="18" t="s">
        <v>2490</v>
      </c>
      <c r="F778" s="18">
        <v>2</v>
      </c>
      <c r="G778" s="18" t="s">
        <v>455</v>
      </c>
      <c r="H778" s="18" t="s">
        <v>17</v>
      </c>
      <c r="J778" s="18" t="s">
        <v>8147</v>
      </c>
      <c r="L778" s="18" t="s">
        <v>1718</v>
      </c>
      <c r="M778" s="18" t="s">
        <v>4883</v>
      </c>
      <c r="N778" s="18">
        <v>10</v>
      </c>
      <c r="O778" s="18" t="s">
        <v>4829</v>
      </c>
      <c r="P778" s="23">
        <v>8</v>
      </c>
      <c r="Q778" s="23" t="s">
        <v>1549</v>
      </c>
      <c r="R778" s="23"/>
      <c r="S778" s="23"/>
      <c r="T778" s="23"/>
      <c r="U778" s="23"/>
    </row>
    <row r="779" spans="1:21" ht="13.5" customHeight="1">
      <c r="A779" s="18" t="s">
        <v>18</v>
      </c>
      <c r="B779" s="18" t="s">
        <v>997</v>
      </c>
      <c r="C779" s="18" t="s">
        <v>2356</v>
      </c>
      <c r="D779" s="18" t="s">
        <v>19</v>
      </c>
      <c r="E779" s="18" t="s">
        <v>2490</v>
      </c>
      <c r="F779" s="18">
        <v>1</v>
      </c>
      <c r="G779" s="18" t="s">
        <v>455</v>
      </c>
      <c r="H779" s="18" t="s">
        <v>17</v>
      </c>
      <c r="J779" s="18" t="s">
        <v>8147</v>
      </c>
      <c r="L779" s="18" t="s">
        <v>1718</v>
      </c>
      <c r="M779" s="18" t="s">
        <v>4883</v>
      </c>
      <c r="N779" s="18">
        <v>10</v>
      </c>
      <c r="O779" s="18" t="s">
        <v>4829</v>
      </c>
      <c r="P779" s="23">
        <v>8</v>
      </c>
      <c r="Q779" s="23" t="s">
        <v>1549</v>
      </c>
      <c r="R779" s="23"/>
      <c r="S779" s="23"/>
      <c r="T779" s="23"/>
      <c r="U779" s="23"/>
    </row>
    <row r="780" spans="1:21" ht="13.5" customHeight="1">
      <c r="A780" s="18" t="s">
        <v>2724</v>
      </c>
      <c r="B780" s="18" t="s">
        <v>2166</v>
      </c>
      <c r="C780" s="18" t="s">
        <v>2356</v>
      </c>
      <c r="D780" s="18">
        <v>4</v>
      </c>
      <c r="E780" s="18" t="s">
        <v>2490</v>
      </c>
      <c r="F780" s="18">
        <v>1</v>
      </c>
      <c r="G780" s="18" t="s">
        <v>455</v>
      </c>
      <c r="H780" s="18" t="s">
        <v>17</v>
      </c>
      <c r="J780" s="18" t="s">
        <v>2725</v>
      </c>
      <c r="L780" s="18" t="s">
        <v>8148</v>
      </c>
      <c r="M780" s="18" t="s">
        <v>4871</v>
      </c>
      <c r="N780" s="18">
        <v>13</v>
      </c>
      <c r="P780" s="23"/>
      <c r="Q780" s="23"/>
      <c r="R780" s="23"/>
      <c r="S780" s="23"/>
      <c r="T780" s="23"/>
      <c r="U780" s="23"/>
    </row>
    <row r="781" spans="1:21" ht="13.5" customHeight="1">
      <c r="A781" s="18" t="s">
        <v>20</v>
      </c>
      <c r="B781" s="18" t="s">
        <v>998</v>
      </c>
      <c r="C781" s="18" t="s">
        <v>2356</v>
      </c>
      <c r="D781" s="18" t="s">
        <v>16</v>
      </c>
      <c r="E781" s="18" t="s">
        <v>2490</v>
      </c>
      <c r="F781" s="18">
        <v>2</v>
      </c>
      <c r="G781" s="18" t="s">
        <v>455</v>
      </c>
      <c r="H781" s="18" t="s">
        <v>17</v>
      </c>
      <c r="J781" s="18" t="s">
        <v>8149</v>
      </c>
      <c r="L781" s="18" t="s">
        <v>8150</v>
      </c>
      <c r="M781" s="18" t="s">
        <v>8151</v>
      </c>
      <c r="N781" s="18">
        <v>8</v>
      </c>
      <c r="P781" s="23"/>
      <c r="Q781" s="23"/>
      <c r="R781" s="23"/>
      <c r="S781" s="23"/>
      <c r="T781" s="23"/>
      <c r="U781" s="23"/>
    </row>
    <row r="782" spans="1:21" ht="13.5" customHeight="1">
      <c r="A782" s="18" t="s">
        <v>3180</v>
      </c>
      <c r="B782" s="18" t="s">
        <v>3238</v>
      </c>
      <c r="C782" s="18" t="s">
        <v>2356</v>
      </c>
      <c r="D782" s="18">
        <v>6</v>
      </c>
      <c r="E782" s="18" t="s">
        <v>2490</v>
      </c>
      <c r="F782" s="18">
        <v>1</v>
      </c>
      <c r="G782" s="18" t="s">
        <v>455</v>
      </c>
      <c r="H782" s="18" t="s">
        <v>17</v>
      </c>
      <c r="J782" s="18" t="s">
        <v>3181</v>
      </c>
      <c r="L782" s="18" t="s">
        <v>1727</v>
      </c>
      <c r="M782" s="18" t="s">
        <v>4883</v>
      </c>
      <c r="N782" s="18">
        <v>15</v>
      </c>
      <c r="O782" s="18" t="s">
        <v>922</v>
      </c>
      <c r="P782" s="23">
        <v>30</v>
      </c>
      <c r="Q782" s="23" t="s">
        <v>1549</v>
      </c>
      <c r="R782" s="23"/>
      <c r="S782" s="23"/>
      <c r="T782" s="23"/>
      <c r="U782" s="23"/>
    </row>
    <row r="783" spans="1:21" ht="13.5" customHeight="1">
      <c r="A783" s="18" t="s">
        <v>3048</v>
      </c>
      <c r="B783" s="18" t="s">
        <v>2157</v>
      </c>
      <c r="C783" s="18" t="s">
        <v>2356</v>
      </c>
      <c r="D783" s="18">
        <v>5</v>
      </c>
      <c r="E783" s="18" t="s">
        <v>2490</v>
      </c>
      <c r="F783" s="18">
        <v>2</v>
      </c>
      <c r="G783" s="18" t="s">
        <v>455</v>
      </c>
      <c r="H783" s="18" t="s">
        <v>17</v>
      </c>
      <c r="J783" s="18" t="s">
        <v>912</v>
      </c>
      <c r="L783" s="18" t="s">
        <v>3049</v>
      </c>
      <c r="M783" s="18" t="s">
        <v>4883</v>
      </c>
      <c r="N783" s="18">
        <v>13</v>
      </c>
      <c r="P783" s="23"/>
      <c r="Q783" s="23"/>
      <c r="R783" s="23"/>
      <c r="S783" s="23"/>
      <c r="T783" s="23"/>
      <c r="U783" s="23"/>
    </row>
    <row r="784" spans="1:21" ht="13.5" customHeight="1">
      <c r="A784" s="18" t="s">
        <v>2557</v>
      </c>
      <c r="B784" s="18" t="s">
        <v>1590</v>
      </c>
      <c r="C784" s="18" t="s">
        <v>2356</v>
      </c>
      <c r="D784" s="18">
        <v>3</v>
      </c>
      <c r="E784" s="18" t="s">
        <v>2490</v>
      </c>
      <c r="F784" s="18">
        <v>1</v>
      </c>
      <c r="G784" s="18" t="s">
        <v>455</v>
      </c>
      <c r="H784" s="18" t="s">
        <v>17</v>
      </c>
      <c r="J784" s="18" t="s">
        <v>1742</v>
      </c>
      <c r="L784" s="18" t="s">
        <v>8152</v>
      </c>
      <c r="M784" s="18" t="s">
        <v>4884</v>
      </c>
      <c r="N784" s="18">
        <v>10</v>
      </c>
      <c r="P784" s="23"/>
      <c r="Q784" s="23"/>
      <c r="R784" s="23"/>
      <c r="S784" s="23"/>
      <c r="T784" s="23"/>
      <c r="U784" s="23"/>
    </row>
    <row r="785" spans="1:21" ht="13.5" customHeight="1">
      <c r="A785" s="18" t="s">
        <v>3050</v>
      </c>
      <c r="B785" s="18" t="s">
        <v>2158</v>
      </c>
      <c r="C785" s="18" t="s">
        <v>2356</v>
      </c>
      <c r="D785" s="18">
        <v>5</v>
      </c>
      <c r="E785" s="18" t="s">
        <v>2490</v>
      </c>
      <c r="F785" s="18">
        <v>2</v>
      </c>
      <c r="G785" s="18" t="s">
        <v>455</v>
      </c>
      <c r="H785" s="18" t="s">
        <v>17</v>
      </c>
      <c r="J785" s="18" t="s">
        <v>8153</v>
      </c>
      <c r="L785" s="18" t="s">
        <v>3051</v>
      </c>
      <c r="M785" s="18" t="s">
        <v>4883</v>
      </c>
      <c r="N785" s="18">
        <v>15</v>
      </c>
      <c r="P785" s="23"/>
      <c r="Q785" s="23"/>
      <c r="R785" s="23"/>
      <c r="S785" s="23"/>
      <c r="T785" s="23"/>
      <c r="U785" s="23"/>
    </row>
    <row r="786" spans="1:21" ht="13.5" customHeight="1">
      <c r="A786" s="18" t="s">
        <v>2559</v>
      </c>
      <c r="B786" s="18" t="s">
        <v>2079</v>
      </c>
      <c r="C786" s="18" t="s">
        <v>2356</v>
      </c>
      <c r="D786" s="18">
        <v>3</v>
      </c>
      <c r="E786" s="18" t="s">
        <v>2490</v>
      </c>
      <c r="F786" s="18">
        <v>2</v>
      </c>
      <c r="G786" s="18" t="s">
        <v>455</v>
      </c>
      <c r="H786" s="18" t="s">
        <v>17</v>
      </c>
      <c r="J786" s="18" t="s">
        <v>912</v>
      </c>
      <c r="L786" s="18" t="s">
        <v>2560</v>
      </c>
      <c r="M786" s="18" t="s">
        <v>8154</v>
      </c>
      <c r="N786" s="18">
        <v>12</v>
      </c>
      <c r="P786" s="23"/>
      <c r="Q786" s="23"/>
      <c r="R786" s="23"/>
      <c r="S786" s="23"/>
      <c r="T786" s="23"/>
      <c r="U786" s="23"/>
    </row>
    <row r="787" spans="1:21" ht="13.5" customHeight="1">
      <c r="A787" s="18" t="s">
        <v>21</v>
      </c>
      <c r="B787" s="18" t="s">
        <v>1000</v>
      </c>
      <c r="C787" s="18" t="s">
        <v>2356</v>
      </c>
      <c r="D787" s="18" t="s">
        <v>16</v>
      </c>
      <c r="E787" s="18" t="s">
        <v>2490</v>
      </c>
      <c r="F787" s="18">
        <v>1</v>
      </c>
      <c r="G787" s="18" t="s">
        <v>455</v>
      </c>
      <c r="H787" s="18" t="s">
        <v>17</v>
      </c>
      <c r="J787" s="18" t="s">
        <v>8155</v>
      </c>
      <c r="L787" s="18" t="s">
        <v>8156</v>
      </c>
      <c r="M787" s="18" t="s">
        <v>4882</v>
      </c>
      <c r="N787" s="18">
        <v>8</v>
      </c>
      <c r="O787" s="18" t="s">
        <v>4885</v>
      </c>
      <c r="P787" s="23">
        <v>10</v>
      </c>
      <c r="Q787" s="23" t="s">
        <v>1549</v>
      </c>
      <c r="R787" s="23"/>
      <c r="S787" s="23"/>
      <c r="T787" s="23"/>
      <c r="U787" s="23"/>
    </row>
    <row r="788" spans="1:21" ht="13.5" customHeight="1">
      <c r="A788" s="18" t="s">
        <v>21</v>
      </c>
      <c r="B788" s="18" t="s">
        <v>1001</v>
      </c>
      <c r="C788" s="18" t="s">
        <v>2356</v>
      </c>
      <c r="D788" s="18" t="s">
        <v>19</v>
      </c>
      <c r="E788" s="18" t="s">
        <v>2490</v>
      </c>
      <c r="F788" s="18">
        <v>1</v>
      </c>
      <c r="G788" s="18" t="s">
        <v>455</v>
      </c>
      <c r="H788" s="18" t="s">
        <v>17</v>
      </c>
      <c r="J788" s="18" t="s">
        <v>8155</v>
      </c>
      <c r="L788" s="18" t="s">
        <v>8156</v>
      </c>
      <c r="M788" s="18" t="s">
        <v>4882</v>
      </c>
      <c r="N788" s="18">
        <v>8</v>
      </c>
      <c r="O788" s="18" t="s">
        <v>4885</v>
      </c>
      <c r="P788" s="23">
        <v>10</v>
      </c>
      <c r="Q788" s="23" t="s">
        <v>1549</v>
      </c>
      <c r="R788" s="23"/>
      <c r="S788" s="23"/>
      <c r="T788" s="23"/>
      <c r="U788" s="23"/>
    </row>
    <row r="789" spans="1:21" ht="13.5" customHeight="1">
      <c r="A789" s="18" t="s">
        <v>1195</v>
      </c>
      <c r="B789" s="18" t="s">
        <v>2170</v>
      </c>
      <c r="C789" s="18" t="s">
        <v>2356</v>
      </c>
      <c r="D789" s="18">
        <v>2</v>
      </c>
      <c r="E789" s="18" t="s">
        <v>2490</v>
      </c>
      <c r="F789" s="18">
        <v>2</v>
      </c>
      <c r="G789" s="18" t="s">
        <v>455</v>
      </c>
      <c r="H789" s="18" t="s">
        <v>17</v>
      </c>
      <c r="J789" s="18" t="s">
        <v>8157</v>
      </c>
      <c r="L789" s="18" t="s">
        <v>8158</v>
      </c>
      <c r="M789" s="18" t="s">
        <v>4885</v>
      </c>
      <c r="N789" s="18">
        <v>10</v>
      </c>
      <c r="P789" s="23"/>
      <c r="Q789" s="23"/>
      <c r="R789" s="23"/>
      <c r="S789" s="23"/>
      <c r="T789" s="23"/>
      <c r="U789" s="23"/>
    </row>
    <row r="790" spans="1:21" ht="13.5" customHeight="1">
      <c r="A790" s="18" t="s">
        <v>22</v>
      </c>
      <c r="B790" s="18" t="s">
        <v>1002</v>
      </c>
      <c r="C790" s="18" t="s">
        <v>2356</v>
      </c>
      <c r="D790" s="18">
        <v>1</v>
      </c>
      <c r="E790" s="18" t="s">
        <v>2490</v>
      </c>
      <c r="F790" s="18">
        <v>2</v>
      </c>
      <c r="G790" s="18" t="s">
        <v>455</v>
      </c>
      <c r="H790" s="18" t="s">
        <v>17</v>
      </c>
      <c r="J790" s="18" t="s">
        <v>8159</v>
      </c>
      <c r="L790" s="18" t="s">
        <v>1740</v>
      </c>
      <c r="M790" s="18" t="s">
        <v>961</v>
      </c>
      <c r="P790" s="23"/>
      <c r="Q790" s="23"/>
      <c r="R790" s="23"/>
      <c r="S790" s="23"/>
      <c r="T790" s="23"/>
      <c r="U790" s="23"/>
    </row>
    <row r="791" spans="1:21" ht="13.5" customHeight="1">
      <c r="A791" s="18" t="s">
        <v>2562</v>
      </c>
      <c r="B791" s="18" t="s">
        <v>2080</v>
      </c>
      <c r="C791" s="18" t="s">
        <v>2356</v>
      </c>
      <c r="D791" s="18">
        <v>3</v>
      </c>
      <c r="E791" s="18" t="s">
        <v>2490</v>
      </c>
      <c r="F791" s="18">
        <v>2</v>
      </c>
      <c r="G791" s="18" t="s">
        <v>455</v>
      </c>
      <c r="H791" s="18" t="s">
        <v>17</v>
      </c>
      <c r="J791" s="18" t="s">
        <v>912</v>
      </c>
      <c r="L791" s="18" t="s">
        <v>8160</v>
      </c>
      <c r="M791" s="18" t="s">
        <v>4883</v>
      </c>
      <c r="N791" s="18">
        <v>12</v>
      </c>
      <c r="P791" s="23"/>
      <c r="Q791" s="23"/>
      <c r="R791" s="23"/>
      <c r="S791" s="23"/>
      <c r="T791" s="23"/>
      <c r="U791" s="23"/>
    </row>
    <row r="792" spans="1:21" ht="13.5" customHeight="1">
      <c r="A792" s="18" t="s">
        <v>3182</v>
      </c>
      <c r="B792" s="18" t="s">
        <v>3239</v>
      </c>
      <c r="C792" s="18" t="s">
        <v>2356</v>
      </c>
      <c r="D792" s="18">
        <v>6</v>
      </c>
      <c r="E792" s="18" t="s">
        <v>2490</v>
      </c>
      <c r="F792" s="18">
        <v>2</v>
      </c>
      <c r="G792" s="18" t="s">
        <v>455</v>
      </c>
      <c r="H792" s="18" t="s">
        <v>17</v>
      </c>
      <c r="J792" s="18" t="s">
        <v>8145</v>
      </c>
      <c r="L792" s="18" t="s">
        <v>3183</v>
      </c>
      <c r="M792" s="18" t="s">
        <v>4883</v>
      </c>
      <c r="N792" s="18">
        <v>14</v>
      </c>
      <c r="O792" s="18" t="s">
        <v>4850</v>
      </c>
      <c r="P792" s="23">
        <v>16</v>
      </c>
      <c r="Q792" s="23" t="s">
        <v>1549</v>
      </c>
      <c r="R792" s="23"/>
      <c r="S792" s="23"/>
      <c r="T792" s="23"/>
      <c r="U792" s="23"/>
    </row>
    <row r="793" spans="1:21" ht="13.5" customHeight="1">
      <c r="A793" s="18" t="s">
        <v>2727</v>
      </c>
      <c r="B793" s="18" t="s">
        <v>2167</v>
      </c>
      <c r="C793" s="18" t="s">
        <v>2356</v>
      </c>
      <c r="D793" s="18">
        <v>4</v>
      </c>
      <c r="E793" s="18" t="s">
        <v>2490</v>
      </c>
      <c r="F793" s="18">
        <v>1</v>
      </c>
      <c r="G793" s="18" t="s">
        <v>455</v>
      </c>
      <c r="H793" s="18" t="s">
        <v>17</v>
      </c>
      <c r="J793" s="18" t="s">
        <v>1742</v>
      </c>
      <c r="L793" s="18" t="s">
        <v>8161</v>
      </c>
      <c r="M793" s="18" t="s">
        <v>4850</v>
      </c>
      <c r="N793" s="18">
        <v>13</v>
      </c>
      <c r="P793" s="23"/>
      <c r="Q793" s="23"/>
      <c r="R793" s="23"/>
      <c r="S793" s="23"/>
      <c r="T793" s="23"/>
      <c r="U793" s="23"/>
    </row>
    <row r="794" spans="1:21" ht="13.5" customHeight="1">
      <c r="A794" s="18" t="s">
        <v>23</v>
      </c>
      <c r="B794" s="18" t="s">
        <v>1003</v>
      </c>
      <c r="C794" s="18" t="s">
        <v>2356</v>
      </c>
      <c r="D794" s="18" t="s">
        <v>16</v>
      </c>
      <c r="E794" s="18" t="s">
        <v>2490</v>
      </c>
      <c r="F794" s="18">
        <v>2</v>
      </c>
      <c r="G794" s="18" t="s">
        <v>455</v>
      </c>
      <c r="H794" s="18" t="s">
        <v>17</v>
      </c>
      <c r="J794" s="18" t="s">
        <v>8162</v>
      </c>
      <c r="L794" s="18" t="s">
        <v>8163</v>
      </c>
      <c r="M794" s="18" t="s">
        <v>4883</v>
      </c>
      <c r="N794" s="18">
        <v>9</v>
      </c>
      <c r="O794" s="18" t="s">
        <v>4829</v>
      </c>
      <c r="P794" s="23">
        <v>10</v>
      </c>
      <c r="Q794" s="23" t="s">
        <v>1549</v>
      </c>
      <c r="R794" s="23"/>
      <c r="S794" s="23"/>
      <c r="T794" s="23"/>
      <c r="U794" s="23"/>
    </row>
    <row r="795" spans="1:21" ht="13.5" customHeight="1">
      <c r="A795" s="18" t="s">
        <v>23</v>
      </c>
      <c r="B795" s="31" t="s">
        <v>1004</v>
      </c>
      <c r="C795" s="18" t="s">
        <v>2356</v>
      </c>
      <c r="D795" s="18" t="s">
        <v>19</v>
      </c>
      <c r="E795" s="18" t="s">
        <v>2490</v>
      </c>
      <c r="F795" s="18">
        <v>1</v>
      </c>
      <c r="G795" s="18" t="s">
        <v>455</v>
      </c>
      <c r="H795" s="18" t="s">
        <v>17</v>
      </c>
      <c r="J795" s="18" t="s">
        <v>8162</v>
      </c>
      <c r="L795" s="18" t="s">
        <v>8163</v>
      </c>
      <c r="M795" s="18" t="s">
        <v>4883</v>
      </c>
      <c r="N795" s="18">
        <v>9</v>
      </c>
      <c r="O795" s="18" t="s">
        <v>4829</v>
      </c>
      <c r="P795" s="23">
        <v>10</v>
      </c>
      <c r="Q795" s="23" t="s">
        <v>1549</v>
      </c>
      <c r="R795" s="23"/>
      <c r="S795" s="23"/>
      <c r="T795" s="23"/>
      <c r="U795" s="23"/>
    </row>
    <row r="796" spans="1:21" ht="13.5" customHeight="1">
      <c r="A796" s="18" t="s">
        <v>24</v>
      </c>
      <c r="B796" s="18" t="s">
        <v>1005</v>
      </c>
      <c r="C796" s="18" t="s">
        <v>2356</v>
      </c>
      <c r="D796" s="18" t="s">
        <v>16</v>
      </c>
      <c r="E796" s="18" t="s">
        <v>2490</v>
      </c>
      <c r="F796" s="18">
        <v>1</v>
      </c>
      <c r="G796" s="18" t="s">
        <v>455</v>
      </c>
      <c r="H796" s="18" t="s">
        <v>17</v>
      </c>
      <c r="J796" s="18" t="s">
        <v>8164</v>
      </c>
      <c r="L796" s="18" t="s">
        <v>1727</v>
      </c>
      <c r="M796" s="18" t="s">
        <v>4883</v>
      </c>
      <c r="N796" s="18">
        <v>8</v>
      </c>
      <c r="O796" s="18" t="s">
        <v>4829</v>
      </c>
      <c r="P796" s="23">
        <v>16</v>
      </c>
      <c r="Q796" s="23" t="s">
        <v>1549</v>
      </c>
      <c r="R796" s="23"/>
      <c r="S796" s="23"/>
      <c r="T796" s="23"/>
      <c r="U796" s="23"/>
    </row>
    <row r="797" spans="1:21" ht="13.5" customHeight="1">
      <c r="A797" s="18" t="s">
        <v>1197</v>
      </c>
      <c r="B797" s="18" t="s">
        <v>2171</v>
      </c>
      <c r="C797" s="18" t="s">
        <v>2356</v>
      </c>
      <c r="D797" s="18">
        <v>2</v>
      </c>
      <c r="E797" s="18" t="s">
        <v>2490</v>
      </c>
      <c r="F797" s="18">
        <v>1</v>
      </c>
      <c r="G797" s="18" t="s">
        <v>455</v>
      </c>
      <c r="H797" s="18" t="s">
        <v>17</v>
      </c>
      <c r="J797" s="18" t="s">
        <v>8165</v>
      </c>
      <c r="L797" s="18" t="s">
        <v>8166</v>
      </c>
      <c r="M797" s="18" t="s">
        <v>4883</v>
      </c>
      <c r="N797" s="18">
        <v>11</v>
      </c>
      <c r="O797" s="18" t="s">
        <v>922</v>
      </c>
      <c r="P797" s="23">
        <v>22</v>
      </c>
      <c r="Q797" s="23" t="s">
        <v>1549</v>
      </c>
      <c r="R797" s="23"/>
      <c r="S797" s="23"/>
      <c r="T797" s="23"/>
      <c r="U797" s="23"/>
    </row>
    <row r="798" spans="1:21" ht="13.5" customHeight="1">
      <c r="A798" s="18" t="s">
        <v>25</v>
      </c>
      <c r="B798" s="18" t="s">
        <v>1006</v>
      </c>
      <c r="C798" s="18" t="s">
        <v>2356</v>
      </c>
      <c r="D798" s="18">
        <v>1</v>
      </c>
      <c r="E798" s="18" t="s">
        <v>2490</v>
      </c>
      <c r="F798" s="18">
        <v>1</v>
      </c>
      <c r="G798" s="18" t="s">
        <v>455</v>
      </c>
      <c r="H798" s="18" t="s">
        <v>17</v>
      </c>
      <c r="J798" s="18" t="s">
        <v>8159</v>
      </c>
      <c r="L798" s="18" t="s">
        <v>1741</v>
      </c>
      <c r="M798" s="18" t="s">
        <v>4886</v>
      </c>
      <c r="N798" s="18">
        <v>9</v>
      </c>
      <c r="P798" s="23"/>
      <c r="Q798" s="23"/>
      <c r="R798" s="23"/>
      <c r="S798" s="23"/>
      <c r="T798" s="23"/>
      <c r="U798" s="23"/>
    </row>
    <row r="799" spans="1:21" ht="13.5" customHeight="1">
      <c r="A799" s="18" t="s">
        <v>26</v>
      </c>
      <c r="B799" s="18" t="s">
        <v>1007</v>
      </c>
      <c r="C799" s="18" t="s">
        <v>2356</v>
      </c>
      <c r="D799" s="18" t="s">
        <v>16</v>
      </c>
      <c r="E799" s="18" t="s">
        <v>2490</v>
      </c>
      <c r="F799" s="18">
        <v>1</v>
      </c>
      <c r="G799" s="18" t="s">
        <v>455</v>
      </c>
      <c r="H799" s="18" t="s">
        <v>17</v>
      </c>
      <c r="J799" s="18" t="s">
        <v>8167</v>
      </c>
      <c r="L799" s="18" t="s">
        <v>8168</v>
      </c>
      <c r="M799" s="18" t="s">
        <v>4882</v>
      </c>
      <c r="N799" s="18">
        <v>10</v>
      </c>
      <c r="P799" s="23"/>
      <c r="Q799" s="23"/>
      <c r="R799" s="23"/>
      <c r="S799" s="23"/>
      <c r="T799" s="23"/>
      <c r="U799" s="23"/>
    </row>
    <row r="800" spans="1:21" ht="13.5" customHeight="1">
      <c r="A800" s="18" t="s">
        <v>26</v>
      </c>
      <c r="B800" s="18" t="s">
        <v>1008</v>
      </c>
      <c r="C800" s="18" t="s">
        <v>2356</v>
      </c>
      <c r="D800" s="18" t="s">
        <v>19</v>
      </c>
      <c r="E800" s="18" t="s">
        <v>2490</v>
      </c>
      <c r="F800" s="18">
        <v>1</v>
      </c>
      <c r="G800" s="18" t="s">
        <v>455</v>
      </c>
      <c r="H800" s="18" t="s">
        <v>17</v>
      </c>
      <c r="J800" s="18" t="s">
        <v>8167</v>
      </c>
      <c r="L800" s="18" t="s">
        <v>8168</v>
      </c>
      <c r="M800" s="18" t="s">
        <v>4882</v>
      </c>
      <c r="N800" s="18">
        <v>10</v>
      </c>
      <c r="P800" s="23"/>
      <c r="Q800" s="23"/>
      <c r="R800" s="23"/>
      <c r="S800" s="23"/>
      <c r="T800" s="23"/>
      <c r="U800" s="23"/>
    </row>
    <row r="801" spans="1:21" ht="13.5" customHeight="1">
      <c r="A801" s="18" t="s">
        <v>3052</v>
      </c>
      <c r="B801" s="18" t="s">
        <v>2159</v>
      </c>
      <c r="C801" s="18" t="s">
        <v>2356</v>
      </c>
      <c r="D801" s="18">
        <v>5</v>
      </c>
      <c r="E801" s="18" t="s">
        <v>2490</v>
      </c>
      <c r="F801" s="18">
        <v>2</v>
      </c>
      <c r="G801" s="18" t="s">
        <v>455</v>
      </c>
      <c r="H801" s="18" t="s">
        <v>17</v>
      </c>
      <c r="J801" s="18" t="s">
        <v>8153</v>
      </c>
      <c r="L801" s="18" t="s">
        <v>3053</v>
      </c>
      <c r="M801" s="18" t="s">
        <v>8169</v>
      </c>
      <c r="N801" s="18">
        <v>14</v>
      </c>
      <c r="P801" s="23"/>
      <c r="Q801" s="23"/>
      <c r="R801" s="23"/>
      <c r="S801" s="23"/>
      <c r="T801" s="23"/>
      <c r="U801" s="23"/>
    </row>
    <row r="802" spans="1:21" ht="13.5" customHeight="1">
      <c r="A802" s="18" t="s">
        <v>3184</v>
      </c>
      <c r="B802" s="18" t="s">
        <v>3240</v>
      </c>
      <c r="C802" s="18" t="s">
        <v>2356</v>
      </c>
      <c r="D802" s="18">
        <v>6</v>
      </c>
      <c r="E802" s="18" t="s">
        <v>2490</v>
      </c>
      <c r="F802" s="18">
        <v>2</v>
      </c>
      <c r="G802" s="18" t="s">
        <v>455</v>
      </c>
      <c r="H802" s="18" t="s">
        <v>17</v>
      </c>
      <c r="J802" s="18" t="s">
        <v>8170</v>
      </c>
      <c r="L802" s="18" t="s">
        <v>8171</v>
      </c>
      <c r="M802" s="18" t="s">
        <v>4861</v>
      </c>
      <c r="N802" s="18">
        <v>15</v>
      </c>
      <c r="P802" s="23"/>
      <c r="Q802" s="23"/>
      <c r="R802" s="23"/>
      <c r="S802" s="23"/>
      <c r="T802" s="23"/>
      <c r="U802" s="23"/>
    </row>
    <row r="803" spans="1:21" ht="13.5" customHeight="1">
      <c r="A803" s="18" t="s">
        <v>27</v>
      </c>
      <c r="B803" s="18" t="s">
        <v>1009</v>
      </c>
      <c r="C803" s="18" t="s">
        <v>2356</v>
      </c>
      <c r="D803" s="18">
        <v>1</v>
      </c>
      <c r="E803" s="18" t="s">
        <v>2490</v>
      </c>
      <c r="F803" s="18">
        <v>1</v>
      </c>
      <c r="G803" s="18" t="s">
        <v>455</v>
      </c>
      <c r="H803" s="18" t="s">
        <v>17</v>
      </c>
      <c r="J803" s="18" t="s">
        <v>1742</v>
      </c>
      <c r="L803" s="18" t="s">
        <v>8172</v>
      </c>
      <c r="M803" s="18" t="s">
        <v>1744</v>
      </c>
      <c r="P803" s="23"/>
      <c r="Q803" s="23"/>
      <c r="R803" s="23"/>
      <c r="S803" s="23"/>
      <c r="T803" s="23"/>
      <c r="U803" s="23"/>
    </row>
    <row r="804" spans="1:21" ht="13.5" customHeight="1">
      <c r="A804" s="18" t="s">
        <v>28</v>
      </c>
      <c r="B804" s="31" t="s">
        <v>1010</v>
      </c>
      <c r="C804" s="18" t="s">
        <v>2356</v>
      </c>
      <c r="D804" s="18" t="s">
        <v>16</v>
      </c>
      <c r="E804" s="18" t="s">
        <v>2490</v>
      </c>
      <c r="F804" s="18">
        <v>2</v>
      </c>
      <c r="G804" s="18" t="s">
        <v>455</v>
      </c>
      <c r="H804" s="18" t="s">
        <v>17</v>
      </c>
      <c r="J804" s="18" t="s">
        <v>912</v>
      </c>
      <c r="L804" s="18" t="s">
        <v>8173</v>
      </c>
      <c r="M804" s="18" t="s">
        <v>4886</v>
      </c>
      <c r="N804" s="18">
        <v>7</v>
      </c>
      <c r="O804" s="18" t="s">
        <v>4885</v>
      </c>
      <c r="P804" s="23">
        <v>8</v>
      </c>
      <c r="Q804" s="23" t="s">
        <v>1549</v>
      </c>
      <c r="R804" s="23"/>
      <c r="S804" s="23"/>
      <c r="T804" s="23"/>
      <c r="U804" s="23"/>
    </row>
    <row r="805" spans="1:21" ht="13.5" customHeight="1">
      <c r="A805" s="18" t="s">
        <v>2564</v>
      </c>
      <c r="B805" s="18" t="s">
        <v>2081</v>
      </c>
      <c r="C805" s="18" t="s">
        <v>2356</v>
      </c>
      <c r="D805" s="18">
        <v>3</v>
      </c>
      <c r="E805" s="18" t="s">
        <v>2490</v>
      </c>
      <c r="F805" s="18">
        <v>1</v>
      </c>
      <c r="G805" s="18" t="s">
        <v>455</v>
      </c>
      <c r="H805" s="18" t="s">
        <v>17</v>
      </c>
      <c r="J805" s="18" t="s">
        <v>8174</v>
      </c>
      <c r="L805" s="18" t="s">
        <v>8175</v>
      </c>
      <c r="M805" s="18" t="s">
        <v>4883</v>
      </c>
      <c r="N805" s="18">
        <v>12</v>
      </c>
      <c r="P805" s="23"/>
      <c r="Q805" s="23"/>
      <c r="R805" s="23"/>
      <c r="S805" s="23"/>
      <c r="T805" s="23"/>
      <c r="U805" s="23"/>
    </row>
    <row r="806" spans="1:21" ht="13.5" customHeight="1">
      <c r="A806" s="18" t="s">
        <v>2729</v>
      </c>
      <c r="B806" s="18" t="s">
        <v>2168</v>
      </c>
      <c r="C806" s="18" t="s">
        <v>2356</v>
      </c>
      <c r="D806" s="18">
        <v>4</v>
      </c>
      <c r="E806" s="18" t="s">
        <v>2490</v>
      </c>
      <c r="F806" s="18">
        <v>2</v>
      </c>
      <c r="G806" s="18" t="s">
        <v>455</v>
      </c>
      <c r="H806" s="18" t="s">
        <v>17</v>
      </c>
      <c r="J806" s="18" t="s">
        <v>8153</v>
      </c>
      <c r="L806" s="18" t="s">
        <v>2731</v>
      </c>
      <c r="M806" s="18" t="s">
        <v>8176</v>
      </c>
      <c r="N806" s="18">
        <v>13</v>
      </c>
      <c r="P806" s="23"/>
      <c r="Q806" s="23"/>
      <c r="R806" s="23"/>
      <c r="S806" s="23"/>
      <c r="T806" s="23"/>
      <c r="U806" s="23"/>
    </row>
    <row r="807" spans="1:21" ht="13.5" customHeight="1">
      <c r="A807" s="18" t="s">
        <v>29</v>
      </c>
      <c r="B807" s="18" t="s">
        <v>1011</v>
      </c>
      <c r="C807" s="18" t="s">
        <v>2356</v>
      </c>
      <c r="D807" s="18" t="s">
        <v>19</v>
      </c>
      <c r="E807" s="18" t="s">
        <v>2490</v>
      </c>
      <c r="F807" s="18">
        <v>1</v>
      </c>
      <c r="G807" s="18" t="s">
        <v>455</v>
      </c>
      <c r="H807" s="18" t="s">
        <v>17</v>
      </c>
      <c r="J807" s="18" t="s">
        <v>8177</v>
      </c>
      <c r="L807" s="18" t="s">
        <v>8178</v>
      </c>
      <c r="M807" s="18" t="s">
        <v>4886</v>
      </c>
      <c r="N807" s="18">
        <v>9</v>
      </c>
      <c r="P807" s="23"/>
      <c r="Q807" s="23"/>
      <c r="R807" s="23"/>
      <c r="S807" s="23"/>
      <c r="T807" s="23"/>
      <c r="U807" s="23"/>
    </row>
    <row r="808" spans="1:21" ht="13.5" customHeight="1">
      <c r="A808" s="18" t="s">
        <v>30</v>
      </c>
      <c r="B808" s="18" t="s">
        <v>1012</v>
      </c>
      <c r="C808" s="18" t="s">
        <v>2356</v>
      </c>
      <c r="D808" s="18">
        <v>1</v>
      </c>
      <c r="E808" s="18" t="s">
        <v>2490</v>
      </c>
      <c r="F808" s="18">
        <v>1</v>
      </c>
      <c r="G808" s="18" t="s">
        <v>455</v>
      </c>
      <c r="H808" s="18" t="s">
        <v>17</v>
      </c>
      <c r="J808" s="18" t="s">
        <v>8179</v>
      </c>
      <c r="L808" s="18" t="s">
        <v>8180</v>
      </c>
      <c r="M808" s="18" t="s">
        <v>1219</v>
      </c>
      <c r="N808" s="18">
        <v>8</v>
      </c>
      <c r="P808" s="23"/>
      <c r="Q808" s="23"/>
      <c r="R808" s="23"/>
      <c r="S808" s="23"/>
      <c r="T808" s="23"/>
      <c r="U808" s="23"/>
    </row>
    <row r="809" spans="1:21" ht="13.5" customHeight="1">
      <c r="A809" s="18" t="s">
        <v>31</v>
      </c>
      <c r="B809" s="18" t="s">
        <v>1013</v>
      </c>
      <c r="C809" s="18" t="s">
        <v>2356</v>
      </c>
      <c r="D809" s="18" t="s">
        <v>16</v>
      </c>
      <c r="E809" s="18" t="s">
        <v>2490</v>
      </c>
      <c r="F809" s="18">
        <v>2</v>
      </c>
      <c r="G809" s="18" t="s">
        <v>455</v>
      </c>
      <c r="H809" s="18" t="s">
        <v>17</v>
      </c>
      <c r="J809" s="18" t="s">
        <v>8181</v>
      </c>
      <c r="L809" s="18" t="s">
        <v>1731</v>
      </c>
      <c r="M809" s="18" t="s">
        <v>961</v>
      </c>
      <c r="P809" s="23"/>
      <c r="Q809" s="23"/>
      <c r="R809" s="23"/>
      <c r="S809" s="23"/>
      <c r="T809" s="23"/>
      <c r="U809" s="23"/>
    </row>
    <row r="810" spans="1:21" ht="13.5" customHeight="1">
      <c r="A810" s="18" t="s">
        <v>31</v>
      </c>
      <c r="B810" s="18" t="s">
        <v>1014</v>
      </c>
      <c r="C810" s="18" t="s">
        <v>2356</v>
      </c>
      <c r="D810" s="18" t="s">
        <v>19</v>
      </c>
      <c r="E810" s="18" t="s">
        <v>2490</v>
      </c>
      <c r="F810" s="18">
        <v>1</v>
      </c>
      <c r="G810" s="18" t="s">
        <v>455</v>
      </c>
      <c r="H810" s="18" t="s">
        <v>17</v>
      </c>
      <c r="J810" s="18" t="s">
        <v>8181</v>
      </c>
      <c r="L810" s="18" t="s">
        <v>1731</v>
      </c>
      <c r="M810" s="18" t="s">
        <v>961</v>
      </c>
      <c r="P810" s="23"/>
      <c r="Q810" s="23"/>
      <c r="R810" s="23"/>
      <c r="S810" s="23"/>
      <c r="T810" s="23"/>
      <c r="U810" s="23"/>
    </row>
    <row r="811" spans="1:21" ht="13.5" customHeight="1">
      <c r="A811" s="18" t="s">
        <v>1199</v>
      </c>
      <c r="B811" s="31" t="s">
        <v>2172</v>
      </c>
      <c r="C811" s="18" t="s">
        <v>2356</v>
      </c>
      <c r="D811" s="18">
        <v>2</v>
      </c>
      <c r="E811" s="18" t="s">
        <v>2490</v>
      </c>
      <c r="F811" s="18">
        <v>3</v>
      </c>
      <c r="G811" s="18" t="s">
        <v>455</v>
      </c>
      <c r="H811" s="18" t="s">
        <v>17</v>
      </c>
      <c r="J811" s="18" t="s">
        <v>8182</v>
      </c>
      <c r="L811" s="18" t="s">
        <v>1751</v>
      </c>
      <c r="M811" s="18" t="s">
        <v>961</v>
      </c>
      <c r="P811" s="23"/>
      <c r="Q811" s="23"/>
      <c r="R811" s="23"/>
      <c r="S811" s="23"/>
      <c r="T811" s="23"/>
      <c r="U811" s="23"/>
    </row>
    <row r="812" spans="1:21" ht="13.5" customHeight="1">
      <c r="A812" s="18" t="s">
        <v>32</v>
      </c>
      <c r="B812" s="18" t="s">
        <v>1015</v>
      </c>
      <c r="C812" s="18" t="s">
        <v>2356</v>
      </c>
      <c r="D812" s="18">
        <v>1</v>
      </c>
      <c r="E812" s="18" t="s">
        <v>2490</v>
      </c>
      <c r="F812" s="18">
        <v>2</v>
      </c>
      <c r="G812" s="18" t="s">
        <v>455</v>
      </c>
      <c r="H812" s="18" t="s">
        <v>17</v>
      </c>
      <c r="J812" s="18" t="s">
        <v>8183</v>
      </c>
      <c r="L812" s="18" t="s">
        <v>1748</v>
      </c>
      <c r="M812" s="18" t="s">
        <v>4883</v>
      </c>
      <c r="N812" s="18">
        <v>9</v>
      </c>
      <c r="P812" s="23"/>
      <c r="Q812" s="23"/>
      <c r="R812" s="23"/>
      <c r="S812" s="23"/>
      <c r="T812" s="23"/>
      <c r="U812" s="23"/>
    </row>
    <row r="813" spans="1:21" ht="13.5" customHeight="1">
      <c r="A813" s="18" t="s">
        <v>3187</v>
      </c>
      <c r="B813" s="18" t="s">
        <v>3241</v>
      </c>
      <c r="C813" s="18" t="s">
        <v>2356</v>
      </c>
      <c r="D813" s="18">
        <v>6</v>
      </c>
      <c r="E813" s="18" t="s">
        <v>2490</v>
      </c>
      <c r="F813" s="18">
        <v>1</v>
      </c>
      <c r="G813" s="18" t="s">
        <v>455</v>
      </c>
      <c r="H813" s="18" t="s">
        <v>17</v>
      </c>
      <c r="J813" s="18" t="s">
        <v>8184</v>
      </c>
      <c r="L813" s="18" t="s">
        <v>3189</v>
      </c>
      <c r="M813" s="18" t="s">
        <v>4887</v>
      </c>
      <c r="N813" s="18">
        <v>16</v>
      </c>
      <c r="P813" s="23"/>
      <c r="Q813" s="23"/>
      <c r="R813" s="23"/>
      <c r="S813" s="23"/>
      <c r="T813" s="23"/>
      <c r="U813" s="23"/>
    </row>
    <row r="814" spans="1:21" ht="13.5" customHeight="1">
      <c r="A814" s="18" t="s">
        <v>33</v>
      </c>
      <c r="B814" s="18" t="s">
        <v>1857</v>
      </c>
      <c r="C814" s="18" t="s">
        <v>2356</v>
      </c>
      <c r="D814" s="18" t="s">
        <v>16</v>
      </c>
      <c r="E814" s="18" t="s">
        <v>2490</v>
      </c>
      <c r="F814" s="18">
        <v>1</v>
      </c>
      <c r="G814" s="18" t="s">
        <v>455</v>
      </c>
      <c r="H814" s="18" t="s">
        <v>17</v>
      </c>
      <c r="J814" s="18" t="s">
        <v>8185</v>
      </c>
      <c r="L814" s="18" t="s">
        <v>8186</v>
      </c>
      <c r="M814" s="18" t="s">
        <v>4883</v>
      </c>
      <c r="N814" s="18">
        <v>9</v>
      </c>
      <c r="O814" s="18" t="s">
        <v>4829</v>
      </c>
      <c r="P814" s="23">
        <v>11</v>
      </c>
      <c r="Q814" s="23" t="s">
        <v>1549</v>
      </c>
      <c r="R814" s="23"/>
      <c r="S814" s="23"/>
      <c r="T814" s="23"/>
      <c r="U814" s="23"/>
    </row>
    <row r="815" spans="1:21" ht="13.5" customHeight="1">
      <c r="A815" s="18" t="s">
        <v>34</v>
      </c>
      <c r="B815" s="18" t="s">
        <v>1858</v>
      </c>
      <c r="C815" s="18" t="s">
        <v>2356</v>
      </c>
      <c r="D815" s="18" t="s">
        <v>16</v>
      </c>
      <c r="E815" s="18" t="s">
        <v>2490</v>
      </c>
      <c r="F815" s="18">
        <v>2</v>
      </c>
      <c r="G815" s="18" t="s">
        <v>455</v>
      </c>
      <c r="H815" s="18" t="s">
        <v>17</v>
      </c>
      <c r="J815" s="18" t="s">
        <v>8187</v>
      </c>
      <c r="L815" s="18" t="s">
        <v>8188</v>
      </c>
      <c r="M815" s="18" t="s">
        <v>8143</v>
      </c>
      <c r="N815" s="18">
        <v>9</v>
      </c>
      <c r="P815" s="23"/>
      <c r="Q815" s="23"/>
      <c r="R815" s="23"/>
      <c r="S815" s="23"/>
      <c r="T815" s="23"/>
      <c r="U815" s="23"/>
    </row>
    <row r="816" spans="1:21" ht="13.5" customHeight="1">
      <c r="A816" s="18" t="s">
        <v>3055</v>
      </c>
      <c r="B816" s="18" t="s">
        <v>2160</v>
      </c>
      <c r="C816" s="18" t="s">
        <v>2356</v>
      </c>
      <c r="D816" s="18">
        <v>5</v>
      </c>
      <c r="E816" s="18" t="s">
        <v>2490</v>
      </c>
      <c r="F816" s="18">
        <v>2</v>
      </c>
      <c r="G816" s="18" t="s">
        <v>455</v>
      </c>
      <c r="H816" s="18" t="s">
        <v>17</v>
      </c>
      <c r="J816" s="18" t="s">
        <v>8189</v>
      </c>
      <c r="L816" s="18" t="s">
        <v>8190</v>
      </c>
      <c r="M816" s="18" t="s">
        <v>4871</v>
      </c>
      <c r="N816" s="18">
        <v>15</v>
      </c>
      <c r="P816" s="23"/>
      <c r="Q816" s="23"/>
      <c r="R816" s="23"/>
      <c r="S816" s="23"/>
      <c r="T816" s="23"/>
      <c r="U816" s="23"/>
    </row>
    <row r="817" spans="1:21" ht="13.5" customHeight="1">
      <c r="A817" s="18" t="s">
        <v>35</v>
      </c>
      <c r="B817" s="18" t="s">
        <v>1859</v>
      </c>
      <c r="C817" s="18" t="s">
        <v>2356</v>
      </c>
      <c r="D817" s="18" t="s">
        <v>16</v>
      </c>
      <c r="E817" s="18" t="s">
        <v>2490</v>
      </c>
      <c r="F817" s="18">
        <v>1</v>
      </c>
      <c r="G817" s="18" t="s">
        <v>455</v>
      </c>
      <c r="H817" s="18" t="s">
        <v>17</v>
      </c>
      <c r="J817" s="18" t="s">
        <v>8191</v>
      </c>
      <c r="L817" s="18" t="s">
        <v>8192</v>
      </c>
      <c r="M817" s="18" t="s">
        <v>8193</v>
      </c>
      <c r="N817" s="18">
        <v>6</v>
      </c>
      <c r="P817" s="23"/>
      <c r="Q817" s="23"/>
      <c r="R817" s="23"/>
      <c r="S817" s="23"/>
      <c r="T817" s="23"/>
      <c r="U817" s="23"/>
    </row>
    <row r="818" spans="1:21" ht="13.5" customHeight="1">
      <c r="A818" s="18" t="s">
        <v>1201</v>
      </c>
      <c r="B818" s="18" t="s">
        <v>2173</v>
      </c>
      <c r="C818" s="18" t="s">
        <v>2356</v>
      </c>
      <c r="D818" s="18">
        <v>2</v>
      </c>
      <c r="E818" s="18" t="s">
        <v>2490</v>
      </c>
      <c r="F818" s="18">
        <v>2</v>
      </c>
      <c r="G818" s="18" t="s">
        <v>455</v>
      </c>
      <c r="H818" s="18" t="s">
        <v>17</v>
      </c>
      <c r="J818" s="18" t="s">
        <v>8194</v>
      </c>
      <c r="L818" s="18" t="s">
        <v>1752</v>
      </c>
      <c r="M818" s="18" t="s">
        <v>961</v>
      </c>
      <c r="P818" s="23"/>
      <c r="Q818" s="23"/>
      <c r="R818" s="23"/>
      <c r="S818" s="23"/>
      <c r="T818" s="23"/>
      <c r="U818" s="23"/>
    </row>
    <row r="819" spans="1:21" ht="13.5" customHeight="1">
      <c r="A819" s="18" t="s">
        <v>1203</v>
      </c>
      <c r="B819" s="18" t="s">
        <v>2174</v>
      </c>
      <c r="C819" s="18" t="s">
        <v>2356</v>
      </c>
      <c r="D819" s="18">
        <v>2</v>
      </c>
      <c r="E819" s="18" t="s">
        <v>2490</v>
      </c>
      <c r="F819" s="18">
        <v>1</v>
      </c>
      <c r="G819" s="18" t="s">
        <v>455</v>
      </c>
      <c r="H819" s="18" t="s">
        <v>17</v>
      </c>
      <c r="J819" s="18" t="s">
        <v>8195</v>
      </c>
      <c r="L819" s="18" t="s">
        <v>1753</v>
      </c>
      <c r="M819" s="18" t="s">
        <v>961</v>
      </c>
      <c r="P819" s="23"/>
      <c r="Q819" s="23"/>
      <c r="R819" s="23"/>
      <c r="S819" s="23"/>
      <c r="T819" s="23"/>
      <c r="U819" s="23"/>
    </row>
    <row r="820" spans="1:21" ht="13.5" customHeight="1">
      <c r="A820" s="18" t="s">
        <v>3011</v>
      </c>
      <c r="B820" s="31" t="s">
        <v>2141</v>
      </c>
      <c r="C820" s="18" t="s">
        <v>2356</v>
      </c>
      <c r="D820" s="18">
        <v>5</v>
      </c>
      <c r="E820" s="18" t="s">
        <v>2490</v>
      </c>
      <c r="F820" s="18">
        <v>7</v>
      </c>
      <c r="G820" s="18" t="s">
        <v>455</v>
      </c>
      <c r="H820" s="18" t="s">
        <v>37</v>
      </c>
      <c r="I820" s="18" t="s">
        <v>48</v>
      </c>
      <c r="J820" s="18" t="s">
        <v>8196</v>
      </c>
      <c r="L820" s="18" t="s">
        <v>8197</v>
      </c>
      <c r="M820" s="18" t="s">
        <v>922</v>
      </c>
      <c r="N820" s="18">
        <v>17</v>
      </c>
      <c r="P820" s="23"/>
      <c r="Q820" s="23"/>
      <c r="R820" s="23"/>
      <c r="S820" s="23"/>
      <c r="T820" s="23"/>
      <c r="U820" s="23"/>
    </row>
    <row r="821" spans="1:21" ht="13.5" customHeight="1">
      <c r="A821" s="18" t="s">
        <v>36</v>
      </c>
      <c r="B821" s="18" t="s">
        <v>1860</v>
      </c>
      <c r="C821" s="18" t="s">
        <v>2356</v>
      </c>
      <c r="D821" s="18" t="s">
        <v>16</v>
      </c>
      <c r="E821" s="18" t="s">
        <v>2490</v>
      </c>
      <c r="F821" s="18">
        <v>5</v>
      </c>
      <c r="G821" s="18" t="s">
        <v>455</v>
      </c>
      <c r="H821" s="18" t="s">
        <v>37</v>
      </c>
      <c r="I821" s="18" t="s">
        <v>48</v>
      </c>
      <c r="J821" s="18" t="s">
        <v>8198</v>
      </c>
      <c r="L821" s="18" t="s">
        <v>8199</v>
      </c>
      <c r="M821" s="18" t="s">
        <v>922</v>
      </c>
      <c r="N821" s="18">
        <v>8</v>
      </c>
      <c r="P821" s="23"/>
      <c r="Q821" s="23"/>
      <c r="R821" s="23"/>
      <c r="S821" s="23"/>
      <c r="T821" s="23"/>
      <c r="U821" s="23"/>
    </row>
    <row r="822" spans="1:21" ht="13.5" customHeight="1">
      <c r="A822" s="18" t="s">
        <v>36</v>
      </c>
      <c r="B822" s="18" t="s">
        <v>1861</v>
      </c>
      <c r="C822" s="18" t="s">
        <v>2356</v>
      </c>
      <c r="D822" s="18" t="s">
        <v>19</v>
      </c>
      <c r="E822" s="18" t="s">
        <v>2490</v>
      </c>
      <c r="F822" s="18">
        <v>2</v>
      </c>
      <c r="G822" s="18" t="s">
        <v>455</v>
      </c>
      <c r="H822" s="18" t="s">
        <v>37</v>
      </c>
      <c r="I822" s="18" t="s">
        <v>48</v>
      </c>
      <c r="J822" s="18" t="s">
        <v>8198</v>
      </c>
      <c r="L822" s="18" t="s">
        <v>8199</v>
      </c>
      <c r="M822" s="18" t="s">
        <v>922</v>
      </c>
      <c r="N822" s="18">
        <v>8</v>
      </c>
      <c r="P822" s="23"/>
      <c r="Q822" s="23"/>
      <c r="R822" s="23"/>
      <c r="S822" s="23"/>
      <c r="T822" s="23"/>
      <c r="U822" s="23"/>
    </row>
    <row r="823" spans="1:21" ht="13.5" customHeight="1">
      <c r="A823" s="18" t="s">
        <v>38</v>
      </c>
      <c r="B823" s="18" t="s">
        <v>1862</v>
      </c>
      <c r="C823" s="18" t="s">
        <v>2356</v>
      </c>
      <c r="D823" s="18" t="s">
        <v>16</v>
      </c>
      <c r="E823" s="18" t="s">
        <v>2490</v>
      </c>
      <c r="F823" s="18">
        <v>5</v>
      </c>
      <c r="G823" s="18" t="s">
        <v>455</v>
      </c>
      <c r="H823" s="18" t="s">
        <v>37</v>
      </c>
      <c r="I823" s="18" t="s">
        <v>48</v>
      </c>
      <c r="J823" s="18" t="s">
        <v>4834</v>
      </c>
      <c r="L823" s="18" t="s">
        <v>8200</v>
      </c>
      <c r="M823" s="18" t="s">
        <v>922</v>
      </c>
      <c r="N823" s="18">
        <v>8</v>
      </c>
      <c r="P823" s="23"/>
      <c r="Q823" s="23"/>
      <c r="R823" s="23"/>
      <c r="S823" s="23"/>
      <c r="T823" s="23"/>
      <c r="U823" s="23"/>
    </row>
    <row r="824" spans="1:21" ht="13.5" customHeight="1">
      <c r="A824" s="18" t="s">
        <v>38</v>
      </c>
      <c r="B824" s="18" t="s">
        <v>1863</v>
      </c>
      <c r="C824" s="18" t="s">
        <v>2356</v>
      </c>
      <c r="D824" s="18" t="s">
        <v>19</v>
      </c>
      <c r="E824" s="18" t="s">
        <v>2490</v>
      </c>
      <c r="F824" s="18">
        <v>2</v>
      </c>
      <c r="G824" s="18" t="s">
        <v>455</v>
      </c>
      <c r="H824" s="18" t="s">
        <v>37</v>
      </c>
      <c r="I824" s="18" t="s">
        <v>48</v>
      </c>
      <c r="J824" s="18" t="s">
        <v>4834</v>
      </c>
      <c r="L824" s="18" t="s">
        <v>8200</v>
      </c>
      <c r="M824" s="18" t="s">
        <v>922</v>
      </c>
      <c r="N824" s="18">
        <v>8</v>
      </c>
      <c r="P824" s="23"/>
      <c r="Q824" s="23"/>
      <c r="R824" s="23"/>
      <c r="S824" s="23"/>
      <c r="T824" s="23"/>
      <c r="U824" s="23"/>
    </row>
    <row r="825" spans="1:21" ht="13.5" customHeight="1">
      <c r="A825" s="18" t="s">
        <v>39</v>
      </c>
      <c r="B825" s="18" t="s">
        <v>1864</v>
      </c>
      <c r="C825" s="18" t="s">
        <v>2356</v>
      </c>
      <c r="D825" s="18">
        <v>1</v>
      </c>
      <c r="E825" s="18" t="s">
        <v>2490</v>
      </c>
      <c r="F825" s="18">
        <v>1</v>
      </c>
      <c r="G825" s="18" t="s">
        <v>455</v>
      </c>
      <c r="H825" s="18" t="s">
        <v>37</v>
      </c>
      <c r="I825" s="18" t="s">
        <v>48</v>
      </c>
      <c r="J825" s="18" t="s">
        <v>8201</v>
      </c>
      <c r="L825" s="18" t="s">
        <v>8202</v>
      </c>
      <c r="M825" s="18" t="s">
        <v>922</v>
      </c>
      <c r="N825" s="18">
        <v>8</v>
      </c>
      <c r="P825" s="23"/>
      <c r="Q825" s="23"/>
      <c r="R825" s="23"/>
      <c r="S825" s="23"/>
      <c r="T825" s="23"/>
      <c r="U825" s="23"/>
    </row>
    <row r="826" spans="1:21" ht="13.5" customHeight="1">
      <c r="A826" s="18" t="s">
        <v>3132</v>
      </c>
      <c r="B826" s="18" t="s">
        <v>3242</v>
      </c>
      <c r="C826" s="18" t="s">
        <v>2356</v>
      </c>
      <c r="D826" s="18">
        <v>6</v>
      </c>
      <c r="E826" s="18" t="s">
        <v>2490</v>
      </c>
      <c r="F826" s="18">
        <v>5</v>
      </c>
      <c r="G826" s="18" t="s">
        <v>455</v>
      </c>
      <c r="H826" s="18" t="s">
        <v>37</v>
      </c>
      <c r="I826" s="18" t="s">
        <v>48</v>
      </c>
      <c r="J826" s="18" t="s">
        <v>8203</v>
      </c>
      <c r="L826" s="18" t="s">
        <v>8204</v>
      </c>
      <c r="M826" s="18" t="s">
        <v>961</v>
      </c>
      <c r="P826" s="23"/>
      <c r="Q826" s="23"/>
      <c r="R826" s="23"/>
      <c r="S826" s="23"/>
      <c r="T826" s="23"/>
      <c r="U826" s="23"/>
    </row>
    <row r="827" spans="1:21" ht="13.5" customHeight="1">
      <c r="A827" s="18" t="s">
        <v>861</v>
      </c>
      <c r="B827" s="18" t="s">
        <v>1469</v>
      </c>
      <c r="C827" s="18" t="s">
        <v>2356</v>
      </c>
      <c r="D827" s="18">
        <v>2</v>
      </c>
      <c r="E827" s="18" t="s">
        <v>2490</v>
      </c>
      <c r="F827" s="18">
        <v>6</v>
      </c>
      <c r="G827" s="18" t="s">
        <v>455</v>
      </c>
      <c r="H827" s="18" t="s">
        <v>37</v>
      </c>
      <c r="I827" s="18" t="s">
        <v>48</v>
      </c>
      <c r="J827" s="18" t="s">
        <v>862</v>
      </c>
      <c r="L827" s="18" t="s">
        <v>8205</v>
      </c>
      <c r="M827" s="18" t="s">
        <v>922</v>
      </c>
      <c r="N827" s="18">
        <v>11</v>
      </c>
      <c r="P827" s="23"/>
      <c r="Q827" s="23"/>
      <c r="R827" s="23"/>
      <c r="S827" s="23"/>
      <c r="T827" s="23"/>
      <c r="U827" s="23"/>
    </row>
    <row r="828" spans="1:21" ht="13.5" customHeight="1">
      <c r="A828" s="18" t="s">
        <v>2811</v>
      </c>
      <c r="B828" s="18" t="s">
        <v>2101</v>
      </c>
      <c r="C828" s="18" t="s">
        <v>2356</v>
      </c>
      <c r="D828" s="18">
        <v>4</v>
      </c>
      <c r="E828" s="18" t="s">
        <v>2490</v>
      </c>
      <c r="F828" s="18">
        <v>1</v>
      </c>
      <c r="G828" s="18" t="s">
        <v>455</v>
      </c>
      <c r="H828" s="18" t="s">
        <v>37</v>
      </c>
      <c r="I828" s="18" t="s">
        <v>48</v>
      </c>
      <c r="J828" s="18" t="s">
        <v>1667</v>
      </c>
      <c r="L828" s="18" t="s">
        <v>8206</v>
      </c>
      <c r="M828" s="18" t="s">
        <v>922</v>
      </c>
      <c r="N828" s="18">
        <v>16</v>
      </c>
      <c r="P828" s="23"/>
      <c r="Q828" s="23"/>
      <c r="R828" s="23"/>
      <c r="S828" s="23"/>
      <c r="T828" s="23"/>
      <c r="U828" s="23"/>
    </row>
    <row r="829" spans="1:21" ht="13.5" customHeight="1">
      <c r="A829" s="18" t="s">
        <v>2506</v>
      </c>
      <c r="B829" s="18" t="s">
        <v>1571</v>
      </c>
      <c r="C829" s="18" t="s">
        <v>2356</v>
      </c>
      <c r="D829" s="18">
        <v>3</v>
      </c>
      <c r="E829" s="18" t="s">
        <v>2490</v>
      </c>
      <c r="F829" s="18">
        <v>1</v>
      </c>
      <c r="G829" s="18" t="s">
        <v>455</v>
      </c>
      <c r="H829" s="18" t="s">
        <v>37</v>
      </c>
      <c r="I829" s="18" t="s">
        <v>48</v>
      </c>
      <c r="J829" s="18" t="s">
        <v>8207</v>
      </c>
      <c r="L829" s="18" t="s">
        <v>8208</v>
      </c>
      <c r="M829" s="18" t="s">
        <v>922</v>
      </c>
      <c r="N829" s="18">
        <v>13</v>
      </c>
      <c r="P829" s="23"/>
      <c r="Q829" s="23"/>
      <c r="R829" s="23"/>
      <c r="S829" s="23"/>
      <c r="T829" s="23"/>
      <c r="U829" s="23"/>
    </row>
    <row r="830" spans="1:21" ht="13.5" customHeight="1">
      <c r="A830" s="18" t="s">
        <v>2509</v>
      </c>
      <c r="B830" s="18" t="s">
        <v>1572</v>
      </c>
      <c r="C830" s="18" t="s">
        <v>2356</v>
      </c>
      <c r="D830" s="18">
        <v>3</v>
      </c>
      <c r="E830" s="18" t="s">
        <v>2490</v>
      </c>
      <c r="F830" s="18">
        <v>1</v>
      </c>
      <c r="G830" s="18" t="s">
        <v>455</v>
      </c>
      <c r="H830" s="18" t="s">
        <v>37</v>
      </c>
      <c r="I830" s="18" t="s">
        <v>48</v>
      </c>
      <c r="J830" s="18" t="s">
        <v>8209</v>
      </c>
      <c r="L830" s="18" t="s">
        <v>8210</v>
      </c>
      <c r="M830" s="18" t="s">
        <v>8211</v>
      </c>
      <c r="N830" s="18">
        <v>12</v>
      </c>
      <c r="O830" s="18" t="s">
        <v>8212</v>
      </c>
      <c r="P830" s="23">
        <v>15</v>
      </c>
      <c r="Q830" s="23" t="s">
        <v>1548</v>
      </c>
      <c r="R830" s="23"/>
      <c r="S830" s="23"/>
      <c r="T830" s="23"/>
      <c r="U830" s="23"/>
    </row>
    <row r="831" spans="1:21" ht="13.5" customHeight="1">
      <c r="A831" s="18" t="s">
        <v>1132</v>
      </c>
      <c r="B831" s="18" t="s">
        <v>2182</v>
      </c>
      <c r="C831" s="18" t="s">
        <v>2356</v>
      </c>
      <c r="D831" s="18">
        <v>2</v>
      </c>
      <c r="E831" s="18" t="s">
        <v>2490</v>
      </c>
      <c r="F831" s="18">
        <v>1</v>
      </c>
      <c r="G831" s="18" t="s">
        <v>455</v>
      </c>
      <c r="H831" s="18" t="s">
        <v>37</v>
      </c>
      <c r="I831" s="18" t="s">
        <v>48</v>
      </c>
      <c r="J831" s="18" t="s">
        <v>840</v>
      </c>
      <c r="L831" s="18" t="s">
        <v>8213</v>
      </c>
      <c r="M831" s="18" t="s">
        <v>961</v>
      </c>
      <c r="P831" s="23"/>
      <c r="Q831" s="23"/>
      <c r="R831" s="23"/>
      <c r="S831" s="23"/>
      <c r="T831" s="23"/>
      <c r="U831" s="23"/>
    </row>
    <row r="832" spans="1:21" ht="13.5" customHeight="1">
      <c r="A832" s="18" t="s">
        <v>2808</v>
      </c>
      <c r="B832" s="18" t="s">
        <v>2100</v>
      </c>
      <c r="C832" s="18" t="s">
        <v>2356</v>
      </c>
      <c r="D832" s="18">
        <v>4</v>
      </c>
      <c r="E832" s="18" t="s">
        <v>2490</v>
      </c>
      <c r="F832" s="18">
        <v>1</v>
      </c>
      <c r="G832" s="18" t="s">
        <v>455</v>
      </c>
      <c r="H832" s="18" t="s">
        <v>37</v>
      </c>
      <c r="I832" s="18" t="s">
        <v>48</v>
      </c>
      <c r="J832" s="18" t="s">
        <v>8214</v>
      </c>
      <c r="L832" s="18" t="s">
        <v>8215</v>
      </c>
      <c r="M832" s="18" t="s">
        <v>922</v>
      </c>
      <c r="N832" s="18">
        <v>17</v>
      </c>
      <c r="P832" s="23"/>
      <c r="Q832" s="23"/>
      <c r="R832" s="23"/>
      <c r="S832" s="23"/>
      <c r="T832" s="23"/>
      <c r="U832" s="23"/>
    </row>
    <row r="833" spans="1:21" ht="13.5" customHeight="1">
      <c r="A833" s="18" t="s">
        <v>3135</v>
      </c>
      <c r="B833" s="18" t="s">
        <v>3243</v>
      </c>
      <c r="C833" s="18" t="s">
        <v>2356</v>
      </c>
      <c r="D833" s="18">
        <v>6</v>
      </c>
      <c r="E833" s="18" t="s">
        <v>2490</v>
      </c>
      <c r="F833" s="18">
        <v>1</v>
      </c>
      <c r="G833" s="18" t="s">
        <v>455</v>
      </c>
      <c r="H833" s="18" t="s">
        <v>37</v>
      </c>
      <c r="I833" s="18" t="s">
        <v>48</v>
      </c>
      <c r="J833" s="18" t="s">
        <v>918</v>
      </c>
      <c r="L833" s="18" t="s">
        <v>8216</v>
      </c>
      <c r="M833" s="18" t="s">
        <v>922</v>
      </c>
      <c r="N833" s="18">
        <v>23</v>
      </c>
      <c r="P833" s="23"/>
      <c r="Q833" s="23"/>
      <c r="R833" s="23"/>
      <c r="S833" s="23"/>
      <c r="T833" s="23"/>
      <c r="U833" s="23"/>
    </row>
    <row r="834" spans="1:21" ht="13.5" customHeight="1">
      <c r="A834" s="18" t="s">
        <v>2806</v>
      </c>
      <c r="B834" s="18" t="s">
        <v>2099</v>
      </c>
      <c r="C834" s="18" t="s">
        <v>2356</v>
      </c>
      <c r="D834" s="18">
        <v>4</v>
      </c>
      <c r="E834" s="18" t="s">
        <v>2490</v>
      </c>
      <c r="F834" s="18">
        <v>1</v>
      </c>
      <c r="G834" s="18" t="s">
        <v>455</v>
      </c>
      <c r="H834" s="18" t="s">
        <v>37</v>
      </c>
      <c r="I834" s="18" t="s">
        <v>48</v>
      </c>
      <c r="J834" s="18" t="s">
        <v>1151</v>
      </c>
      <c r="L834" s="18" t="s">
        <v>8217</v>
      </c>
      <c r="M834" s="18" t="s">
        <v>922</v>
      </c>
      <c r="N834" s="18">
        <v>17</v>
      </c>
      <c r="P834" s="23"/>
      <c r="Q834" s="23"/>
      <c r="R834" s="23"/>
      <c r="S834" s="23"/>
      <c r="T834" s="23"/>
      <c r="U834" s="23"/>
    </row>
    <row r="835" spans="1:21" ht="13.5" customHeight="1">
      <c r="A835" s="18" t="s">
        <v>859</v>
      </c>
      <c r="B835" s="18" t="s">
        <v>1468</v>
      </c>
      <c r="C835" s="18" t="s">
        <v>2356</v>
      </c>
      <c r="D835" s="18">
        <v>2</v>
      </c>
      <c r="E835" s="18" t="s">
        <v>2490</v>
      </c>
      <c r="F835" s="18">
        <v>6</v>
      </c>
      <c r="G835" s="18" t="s">
        <v>455</v>
      </c>
      <c r="H835" s="18" t="s">
        <v>37</v>
      </c>
      <c r="I835" s="18" t="s">
        <v>48</v>
      </c>
      <c r="J835" s="18" t="s">
        <v>8218</v>
      </c>
      <c r="L835" s="18" t="s">
        <v>8219</v>
      </c>
      <c r="M835" s="18" t="s">
        <v>922</v>
      </c>
      <c r="N835" s="18">
        <v>11</v>
      </c>
      <c r="P835" s="23"/>
      <c r="Q835" s="23"/>
      <c r="R835" s="23"/>
      <c r="S835" s="23"/>
      <c r="T835" s="23"/>
      <c r="U835" s="23"/>
    </row>
    <row r="836" spans="1:21" ht="13.5" customHeight="1">
      <c r="A836" s="18" t="s">
        <v>40</v>
      </c>
      <c r="B836" s="18" t="s">
        <v>1865</v>
      </c>
      <c r="C836" s="18" t="s">
        <v>2356</v>
      </c>
      <c r="D836" s="18">
        <v>1</v>
      </c>
      <c r="E836" s="18" t="s">
        <v>2490</v>
      </c>
      <c r="F836" s="18">
        <v>6</v>
      </c>
      <c r="G836" s="18" t="s">
        <v>455</v>
      </c>
      <c r="H836" s="18" t="s">
        <v>37</v>
      </c>
      <c r="I836" s="18" t="s">
        <v>48</v>
      </c>
      <c r="J836" s="18" t="s">
        <v>1125</v>
      </c>
      <c r="L836" s="18" t="s">
        <v>8220</v>
      </c>
      <c r="M836" s="18" t="s">
        <v>922</v>
      </c>
      <c r="N836" s="18">
        <v>8</v>
      </c>
      <c r="P836" s="23"/>
      <c r="Q836" s="23"/>
      <c r="R836" s="23"/>
      <c r="S836" s="23"/>
      <c r="T836" s="23"/>
      <c r="U836" s="23"/>
    </row>
    <row r="837" spans="1:21" ht="13.5" customHeight="1">
      <c r="A837" s="18" t="s">
        <v>2514</v>
      </c>
      <c r="B837" s="18" t="s">
        <v>1573</v>
      </c>
      <c r="C837" s="18" t="s">
        <v>2356</v>
      </c>
      <c r="D837" s="18">
        <v>3</v>
      </c>
      <c r="E837" s="18" t="s">
        <v>2490</v>
      </c>
      <c r="F837" s="18">
        <v>5</v>
      </c>
      <c r="G837" s="18" t="s">
        <v>455</v>
      </c>
      <c r="H837" s="18" t="s">
        <v>37</v>
      </c>
      <c r="I837" s="18" t="s">
        <v>48</v>
      </c>
      <c r="J837" s="18" t="s">
        <v>8221</v>
      </c>
      <c r="L837" s="18" t="s">
        <v>8222</v>
      </c>
      <c r="M837" s="18" t="s">
        <v>922</v>
      </c>
      <c r="N837" s="18">
        <v>13</v>
      </c>
      <c r="P837" s="23"/>
      <c r="Q837" s="23"/>
      <c r="R837" s="23"/>
      <c r="S837" s="23"/>
      <c r="T837" s="23"/>
      <c r="U837" s="23"/>
    </row>
    <row r="838" spans="1:21" ht="13.5" customHeight="1">
      <c r="A838" s="18" t="s">
        <v>1133</v>
      </c>
      <c r="B838" s="18" t="s">
        <v>2175</v>
      </c>
      <c r="C838" s="18" t="s">
        <v>2356</v>
      </c>
      <c r="D838" s="18">
        <v>2</v>
      </c>
      <c r="E838" s="18" t="s">
        <v>2490</v>
      </c>
      <c r="F838" s="18">
        <v>1</v>
      </c>
      <c r="G838" s="18" t="s">
        <v>455</v>
      </c>
      <c r="H838" s="18" t="s">
        <v>37</v>
      </c>
      <c r="I838" s="18" t="s">
        <v>48</v>
      </c>
      <c r="J838" s="18" t="s">
        <v>8223</v>
      </c>
      <c r="L838" s="18" t="s">
        <v>8224</v>
      </c>
      <c r="M838" s="18" t="s">
        <v>922</v>
      </c>
      <c r="N838" s="18">
        <v>12</v>
      </c>
      <c r="P838" s="23"/>
      <c r="Q838" s="23"/>
      <c r="R838" s="23"/>
      <c r="S838" s="23"/>
      <c r="T838" s="23"/>
      <c r="U838" s="23"/>
    </row>
    <row r="839" spans="1:21" ht="13.5" customHeight="1">
      <c r="A839" s="18" t="s">
        <v>2803</v>
      </c>
      <c r="B839" s="18" t="s">
        <v>2098</v>
      </c>
      <c r="C839" s="18" t="s">
        <v>2356</v>
      </c>
      <c r="D839" s="18">
        <v>4</v>
      </c>
      <c r="E839" s="18" t="s">
        <v>2490</v>
      </c>
      <c r="F839" s="18">
        <v>7</v>
      </c>
      <c r="G839" s="18" t="s">
        <v>455</v>
      </c>
      <c r="H839" s="18" t="s">
        <v>37</v>
      </c>
      <c r="I839" s="18" t="s">
        <v>48</v>
      </c>
      <c r="J839" s="18" t="s">
        <v>8225</v>
      </c>
      <c r="L839" s="18" t="s">
        <v>8226</v>
      </c>
      <c r="M839" s="18" t="s">
        <v>922</v>
      </c>
      <c r="N839" s="18">
        <v>14</v>
      </c>
      <c r="P839" s="23"/>
      <c r="Q839" s="23"/>
      <c r="R839" s="23"/>
      <c r="S839" s="23"/>
      <c r="T839" s="23"/>
      <c r="U839" s="23"/>
    </row>
    <row r="840" spans="1:21" ht="13.5" customHeight="1">
      <c r="A840" s="18" t="s">
        <v>857</v>
      </c>
      <c r="B840" s="18" t="s">
        <v>1467</v>
      </c>
      <c r="C840" s="18" t="s">
        <v>2356</v>
      </c>
      <c r="D840" s="18">
        <v>2</v>
      </c>
      <c r="E840" s="18" t="s">
        <v>2490</v>
      </c>
      <c r="F840" s="18">
        <v>7</v>
      </c>
      <c r="G840" s="18" t="s">
        <v>455</v>
      </c>
      <c r="H840" s="18" t="s">
        <v>37</v>
      </c>
      <c r="I840" s="18" t="s">
        <v>48</v>
      </c>
      <c r="J840" s="18" t="s">
        <v>858</v>
      </c>
      <c r="L840" s="18" t="s">
        <v>8227</v>
      </c>
      <c r="M840" s="18" t="s">
        <v>961</v>
      </c>
      <c r="P840" s="23"/>
      <c r="Q840" s="23"/>
      <c r="R840" s="23"/>
      <c r="S840" s="23"/>
      <c r="T840" s="23"/>
      <c r="U840" s="23"/>
    </row>
    <row r="841" spans="1:21" ht="13.5" customHeight="1">
      <c r="A841" s="18" t="s">
        <v>2800</v>
      </c>
      <c r="B841" s="18" t="s">
        <v>2097</v>
      </c>
      <c r="C841" s="18" t="s">
        <v>2356</v>
      </c>
      <c r="D841" s="18">
        <v>4</v>
      </c>
      <c r="E841" s="18" t="s">
        <v>2490</v>
      </c>
      <c r="F841" s="18">
        <v>1</v>
      </c>
      <c r="G841" s="18" t="s">
        <v>455</v>
      </c>
      <c r="H841" s="18" t="s">
        <v>37</v>
      </c>
      <c r="I841" s="18" t="s">
        <v>48</v>
      </c>
      <c r="J841" s="18" t="s">
        <v>8228</v>
      </c>
      <c r="L841" s="18" t="s">
        <v>8229</v>
      </c>
      <c r="M841" s="18" t="s">
        <v>922</v>
      </c>
      <c r="N841" s="18">
        <v>16</v>
      </c>
      <c r="P841" s="23"/>
      <c r="Q841" s="23"/>
      <c r="R841" s="23"/>
      <c r="S841" s="23"/>
      <c r="T841" s="23"/>
      <c r="U841" s="23"/>
    </row>
    <row r="842" spans="1:21" ht="13.5" customHeight="1">
      <c r="A842" s="18" t="s">
        <v>3013</v>
      </c>
      <c r="B842" s="18" t="s">
        <v>2142</v>
      </c>
      <c r="C842" s="18" t="s">
        <v>2356</v>
      </c>
      <c r="D842" s="18">
        <v>5</v>
      </c>
      <c r="E842" s="18" t="s">
        <v>2490</v>
      </c>
      <c r="F842" s="18">
        <v>1</v>
      </c>
      <c r="G842" s="18" t="s">
        <v>455</v>
      </c>
      <c r="H842" s="18" t="s">
        <v>37</v>
      </c>
      <c r="I842" s="18" t="s">
        <v>48</v>
      </c>
      <c r="J842" s="18" t="s">
        <v>8230</v>
      </c>
      <c r="L842" s="18" t="s">
        <v>8231</v>
      </c>
      <c r="M842" s="18" t="s">
        <v>922</v>
      </c>
      <c r="N842" s="18">
        <v>20</v>
      </c>
      <c r="P842" s="23"/>
      <c r="Q842" s="23"/>
      <c r="R842" s="23"/>
      <c r="S842" s="23"/>
      <c r="T842" s="23"/>
      <c r="U842" s="23"/>
    </row>
    <row r="843" spans="1:21" ht="13.5" customHeight="1">
      <c r="A843" s="18" t="s">
        <v>2798</v>
      </c>
      <c r="B843" s="18" t="s">
        <v>2096</v>
      </c>
      <c r="C843" s="18" t="s">
        <v>2356</v>
      </c>
      <c r="D843" s="18">
        <v>4</v>
      </c>
      <c r="E843" s="18" t="s">
        <v>2490</v>
      </c>
      <c r="F843" s="18">
        <v>5</v>
      </c>
      <c r="G843" s="18" t="s">
        <v>455</v>
      </c>
      <c r="H843" s="18" t="s">
        <v>37</v>
      </c>
      <c r="I843" s="18" t="s">
        <v>48</v>
      </c>
      <c r="J843" s="18" t="s">
        <v>1667</v>
      </c>
      <c r="L843" s="18" t="s">
        <v>8232</v>
      </c>
      <c r="M843" s="18" t="s">
        <v>922</v>
      </c>
      <c r="N843" s="18">
        <v>15</v>
      </c>
      <c r="P843" s="23"/>
      <c r="Q843" s="23"/>
      <c r="R843" s="23"/>
      <c r="S843" s="23"/>
      <c r="T843" s="23"/>
      <c r="U843" s="23"/>
    </row>
    <row r="844" spans="1:21" ht="13.5" customHeight="1">
      <c r="A844" s="18" t="s">
        <v>2517</v>
      </c>
      <c r="B844" s="18" t="s">
        <v>1574</v>
      </c>
      <c r="C844" s="18" t="s">
        <v>2356</v>
      </c>
      <c r="D844" s="18">
        <v>3</v>
      </c>
      <c r="E844" s="18" t="s">
        <v>2490</v>
      </c>
      <c r="F844" s="18">
        <v>5</v>
      </c>
      <c r="G844" s="18" t="s">
        <v>455</v>
      </c>
      <c r="H844" s="18" t="s">
        <v>37</v>
      </c>
      <c r="I844" s="18" t="s">
        <v>48</v>
      </c>
      <c r="J844" s="18" t="s">
        <v>2518</v>
      </c>
      <c r="L844" s="18" t="s">
        <v>8233</v>
      </c>
      <c r="M844" s="18" t="s">
        <v>922</v>
      </c>
      <c r="N844" s="18">
        <v>15</v>
      </c>
      <c r="P844" s="23"/>
      <c r="Q844" s="23"/>
      <c r="R844" s="23"/>
      <c r="S844" s="23"/>
      <c r="T844" s="23"/>
      <c r="U844" s="23"/>
    </row>
    <row r="845" spans="1:21" ht="13.5" customHeight="1">
      <c r="A845" s="18" t="s">
        <v>3016</v>
      </c>
      <c r="B845" s="18" t="s">
        <v>2143</v>
      </c>
      <c r="C845" s="18" t="s">
        <v>2356</v>
      </c>
      <c r="D845" s="18">
        <v>5</v>
      </c>
      <c r="E845" s="18" t="s">
        <v>2490</v>
      </c>
      <c r="F845" s="18">
        <v>7</v>
      </c>
      <c r="G845" s="18" t="s">
        <v>455</v>
      </c>
      <c r="H845" s="18" t="s">
        <v>37</v>
      </c>
      <c r="I845" s="18" t="s">
        <v>48</v>
      </c>
      <c r="J845" s="18" t="s">
        <v>1151</v>
      </c>
      <c r="L845" s="18" t="s">
        <v>8234</v>
      </c>
      <c r="M845" s="18" t="s">
        <v>922</v>
      </c>
      <c r="N845" s="18">
        <v>16</v>
      </c>
      <c r="P845" s="23"/>
      <c r="Q845" s="23"/>
      <c r="R845" s="23"/>
      <c r="S845" s="23"/>
      <c r="T845" s="23"/>
      <c r="U845" s="23"/>
    </row>
    <row r="846" spans="1:21" ht="13.5" customHeight="1">
      <c r="A846" s="18" t="s">
        <v>2797</v>
      </c>
      <c r="B846" s="18" t="s">
        <v>2095</v>
      </c>
      <c r="C846" s="18" t="s">
        <v>2356</v>
      </c>
      <c r="D846" s="18">
        <v>4</v>
      </c>
      <c r="E846" s="18" t="s">
        <v>2490</v>
      </c>
      <c r="F846" s="18">
        <v>6</v>
      </c>
      <c r="G846" s="18" t="s">
        <v>455</v>
      </c>
      <c r="H846" s="18" t="s">
        <v>37</v>
      </c>
      <c r="I846" s="18" t="s">
        <v>48</v>
      </c>
      <c r="J846" s="18" t="s">
        <v>1667</v>
      </c>
      <c r="L846" s="18" t="s">
        <v>8235</v>
      </c>
      <c r="M846" s="18" t="s">
        <v>922</v>
      </c>
      <c r="N846" s="18">
        <v>16</v>
      </c>
      <c r="P846" s="23"/>
      <c r="Q846" s="23"/>
      <c r="R846" s="23"/>
      <c r="S846" s="23"/>
      <c r="T846" s="23"/>
      <c r="U846" s="23"/>
    </row>
    <row r="847" spans="1:21" ht="13.5" customHeight="1">
      <c r="A847" s="18" t="s">
        <v>3139</v>
      </c>
      <c r="B847" s="18" t="s">
        <v>3244</v>
      </c>
      <c r="C847" s="18" t="s">
        <v>2356</v>
      </c>
      <c r="D847" s="18">
        <v>6</v>
      </c>
      <c r="E847" s="18" t="s">
        <v>2490</v>
      </c>
      <c r="F847" s="18">
        <v>1</v>
      </c>
      <c r="G847" s="18" t="s">
        <v>455</v>
      </c>
      <c r="H847" s="18" t="s">
        <v>37</v>
      </c>
      <c r="I847" s="18" t="s">
        <v>48</v>
      </c>
      <c r="J847" s="18" t="s">
        <v>8236</v>
      </c>
      <c r="L847" s="18" t="s">
        <v>8237</v>
      </c>
      <c r="M847" s="18" t="s">
        <v>922</v>
      </c>
      <c r="N847" s="18">
        <v>21</v>
      </c>
      <c r="O847" s="18" t="s">
        <v>2196</v>
      </c>
      <c r="P847" s="23">
        <v>21</v>
      </c>
      <c r="Q847" s="23" t="s">
        <v>1549</v>
      </c>
      <c r="R847" s="23"/>
      <c r="S847" s="23"/>
      <c r="T847" s="23"/>
      <c r="U847" s="23"/>
    </row>
    <row r="848" spans="1:21" ht="13.5" customHeight="1">
      <c r="A848" s="18" t="s">
        <v>2520</v>
      </c>
      <c r="B848" s="18" t="s">
        <v>1575</v>
      </c>
      <c r="C848" s="18" t="s">
        <v>2356</v>
      </c>
      <c r="D848" s="18">
        <v>3</v>
      </c>
      <c r="E848" s="18" t="s">
        <v>2490</v>
      </c>
      <c r="F848" s="18">
        <v>1</v>
      </c>
      <c r="G848" s="18" t="s">
        <v>455</v>
      </c>
      <c r="H848" s="18" t="s">
        <v>37</v>
      </c>
      <c r="I848" s="18" t="s">
        <v>48</v>
      </c>
      <c r="J848" s="18" t="s">
        <v>8238</v>
      </c>
      <c r="L848" s="18" t="s">
        <v>8239</v>
      </c>
      <c r="M848" s="18" t="s">
        <v>4867</v>
      </c>
      <c r="N848" s="18">
        <v>10</v>
      </c>
      <c r="P848" s="23"/>
      <c r="Q848" s="23"/>
      <c r="R848" s="23"/>
      <c r="S848" s="23"/>
      <c r="T848" s="23"/>
      <c r="U848" s="23"/>
    </row>
    <row r="849" spans="1:21" ht="13.5" customHeight="1">
      <c r="A849" s="18" t="s">
        <v>3140</v>
      </c>
      <c r="B849" s="18" t="s">
        <v>3245</v>
      </c>
      <c r="C849" s="18" t="s">
        <v>2356</v>
      </c>
      <c r="D849" s="18">
        <v>6</v>
      </c>
      <c r="E849" s="18" t="s">
        <v>2490</v>
      </c>
      <c r="F849" s="18">
        <v>1</v>
      </c>
      <c r="G849" s="18" t="s">
        <v>455</v>
      </c>
      <c r="H849" s="18" t="s">
        <v>37</v>
      </c>
      <c r="I849" s="18" t="s">
        <v>48</v>
      </c>
      <c r="J849" s="18" t="s">
        <v>8240</v>
      </c>
      <c r="L849" s="18" t="s">
        <v>8241</v>
      </c>
      <c r="M849" s="18" t="s">
        <v>922</v>
      </c>
      <c r="N849" s="18">
        <v>20</v>
      </c>
      <c r="P849" s="23"/>
      <c r="Q849" s="23"/>
      <c r="R849" s="23"/>
      <c r="S849" s="23"/>
      <c r="T849" s="23"/>
      <c r="U849" s="23"/>
    </row>
    <row r="850" spans="1:21" ht="13.5" customHeight="1">
      <c r="A850" s="18" t="s">
        <v>41</v>
      </c>
      <c r="B850" s="18" t="s">
        <v>1866</v>
      </c>
      <c r="C850" s="18" t="s">
        <v>2356</v>
      </c>
      <c r="D850" s="18">
        <v>1</v>
      </c>
      <c r="E850" s="18" t="s">
        <v>2490</v>
      </c>
      <c r="F850" s="18">
        <v>1</v>
      </c>
      <c r="G850" s="18" t="s">
        <v>455</v>
      </c>
      <c r="H850" s="18" t="s">
        <v>37</v>
      </c>
      <c r="I850" s="18" t="s">
        <v>48</v>
      </c>
      <c r="J850" s="18" t="s">
        <v>8242</v>
      </c>
      <c r="L850" s="18" t="s">
        <v>8243</v>
      </c>
      <c r="M850" s="18" t="s">
        <v>922</v>
      </c>
      <c r="N850" s="18">
        <v>9</v>
      </c>
      <c r="P850" s="23"/>
      <c r="Q850" s="23"/>
      <c r="R850" s="23"/>
      <c r="S850" s="23"/>
      <c r="T850" s="23"/>
      <c r="U850" s="23"/>
    </row>
    <row r="851" spans="1:21" ht="13.5" customHeight="1">
      <c r="A851" s="18" t="s">
        <v>2523</v>
      </c>
      <c r="B851" s="18" t="s">
        <v>1576</v>
      </c>
      <c r="C851" s="18" t="s">
        <v>2356</v>
      </c>
      <c r="D851" s="18">
        <v>3</v>
      </c>
      <c r="E851" s="18" t="s">
        <v>2490</v>
      </c>
      <c r="F851" s="18">
        <v>7</v>
      </c>
      <c r="G851" s="18" t="s">
        <v>455</v>
      </c>
      <c r="H851" s="18" t="s">
        <v>37</v>
      </c>
      <c r="I851" s="18" t="s">
        <v>48</v>
      </c>
      <c r="J851" s="18" t="s">
        <v>8244</v>
      </c>
      <c r="L851" s="18" t="s">
        <v>8245</v>
      </c>
      <c r="M851" s="18" t="s">
        <v>922</v>
      </c>
      <c r="N851" s="18">
        <v>14</v>
      </c>
      <c r="P851" s="23"/>
      <c r="Q851" s="23"/>
      <c r="R851" s="23"/>
      <c r="S851" s="23"/>
      <c r="T851" s="23"/>
      <c r="U851" s="23"/>
    </row>
    <row r="852" spans="1:21" ht="13.5" customHeight="1">
      <c r="A852" s="18" t="s">
        <v>2525</v>
      </c>
      <c r="B852" s="18" t="s">
        <v>1577</v>
      </c>
      <c r="C852" s="18" t="s">
        <v>2356</v>
      </c>
      <c r="D852" s="18">
        <v>3</v>
      </c>
      <c r="E852" s="18" t="s">
        <v>2490</v>
      </c>
      <c r="F852" s="18">
        <v>1</v>
      </c>
      <c r="G852" s="18" t="s">
        <v>455</v>
      </c>
      <c r="H852" s="18" t="s">
        <v>37</v>
      </c>
      <c r="I852" s="18" t="s">
        <v>48</v>
      </c>
      <c r="J852" s="18" t="s">
        <v>8246</v>
      </c>
      <c r="L852" s="18" t="s">
        <v>8247</v>
      </c>
      <c r="M852" s="18" t="s">
        <v>922</v>
      </c>
      <c r="N852" s="18">
        <v>15</v>
      </c>
      <c r="P852" s="23"/>
      <c r="Q852" s="23"/>
      <c r="R852" s="23"/>
      <c r="S852" s="23"/>
      <c r="T852" s="23"/>
      <c r="U852" s="23"/>
    </row>
    <row r="853" spans="1:21" ht="13.5" customHeight="1">
      <c r="A853" s="18" t="s">
        <v>3142</v>
      </c>
      <c r="B853" s="18" t="s">
        <v>3246</v>
      </c>
      <c r="C853" s="18" t="s">
        <v>2356</v>
      </c>
      <c r="D853" s="18">
        <v>6</v>
      </c>
      <c r="E853" s="18" t="s">
        <v>2490</v>
      </c>
      <c r="F853" s="18">
        <v>6</v>
      </c>
      <c r="G853" s="18" t="s">
        <v>455</v>
      </c>
      <c r="H853" s="18" t="s">
        <v>37</v>
      </c>
      <c r="I853" s="18" t="s">
        <v>48</v>
      </c>
      <c r="J853" s="18" t="s">
        <v>3143</v>
      </c>
      <c r="L853" s="18" t="s">
        <v>8248</v>
      </c>
      <c r="M853" s="18" t="s">
        <v>922</v>
      </c>
      <c r="N853" s="18">
        <v>24</v>
      </c>
      <c r="O853" s="18" t="s">
        <v>4867</v>
      </c>
      <c r="P853" s="23">
        <v>16</v>
      </c>
      <c r="Q853" s="23" t="s">
        <v>1549</v>
      </c>
      <c r="R853" s="23"/>
      <c r="S853" s="23"/>
      <c r="T853" s="23"/>
      <c r="U853" s="23"/>
    </row>
    <row r="854" spans="1:21" ht="13.5" customHeight="1">
      <c r="A854" s="18" t="s">
        <v>2795</v>
      </c>
      <c r="B854" s="18" t="s">
        <v>2094</v>
      </c>
      <c r="C854" s="18" t="s">
        <v>2356</v>
      </c>
      <c r="D854" s="18">
        <v>4</v>
      </c>
      <c r="E854" s="18" t="s">
        <v>2490</v>
      </c>
      <c r="F854" s="18">
        <v>1</v>
      </c>
      <c r="G854" s="18" t="s">
        <v>455</v>
      </c>
      <c r="H854" s="18" t="s">
        <v>37</v>
      </c>
      <c r="I854" s="18" t="s">
        <v>48</v>
      </c>
      <c r="J854" s="18" t="s">
        <v>1667</v>
      </c>
      <c r="L854" s="18" t="s">
        <v>8249</v>
      </c>
      <c r="M854" s="18" t="s">
        <v>922</v>
      </c>
      <c r="N854" s="18">
        <v>16</v>
      </c>
      <c r="P854" s="23"/>
      <c r="Q854" s="23"/>
      <c r="R854" s="23"/>
      <c r="S854" s="23"/>
      <c r="T854" s="23"/>
      <c r="U854" s="23"/>
    </row>
    <row r="855" spans="1:21" ht="13.5" customHeight="1">
      <c r="A855" s="18" t="s">
        <v>2793</v>
      </c>
      <c r="B855" s="18" t="s">
        <v>2093</v>
      </c>
      <c r="C855" s="18" t="s">
        <v>2356</v>
      </c>
      <c r="D855" s="18">
        <v>4</v>
      </c>
      <c r="E855" s="18" t="s">
        <v>2490</v>
      </c>
      <c r="F855" s="18">
        <v>1</v>
      </c>
      <c r="G855" s="18" t="s">
        <v>455</v>
      </c>
      <c r="H855" s="18" t="s">
        <v>37</v>
      </c>
      <c r="I855" s="18" t="s">
        <v>48</v>
      </c>
      <c r="J855" s="18" t="s">
        <v>918</v>
      </c>
      <c r="L855" s="18" t="s">
        <v>8250</v>
      </c>
      <c r="M855" s="18" t="s">
        <v>922</v>
      </c>
      <c r="N855" s="18">
        <v>15</v>
      </c>
      <c r="P855" s="23"/>
      <c r="Q855" s="23"/>
      <c r="R855" s="23"/>
      <c r="S855" s="23"/>
      <c r="T855" s="23"/>
      <c r="U855" s="23"/>
    </row>
    <row r="856" spans="1:21" ht="13.5" customHeight="1">
      <c r="A856" s="18" t="s">
        <v>2528</v>
      </c>
      <c r="B856" s="18" t="s">
        <v>1578</v>
      </c>
      <c r="C856" s="18" t="s">
        <v>2356</v>
      </c>
      <c r="D856" s="18">
        <v>3</v>
      </c>
      <c r="E856" s="18" t="s">
        <v>2490</v>
      </c>
      <c r="F856" s="18">
        <v>1</v>
      </c>
      <c r="G856" s="18" t="s">
        <v>455</v>
      </c>
      <c r="H856" s="18" t="s">
        <v>37</v>
      </c>
      <c r="I856" s="18" t="s">
        <v>48</v>
      </c>
      <c r="J856" s="18" t="s">
        <v>8251</v>
      </c>
      <c r="L856" s="18" t="s">
        <v>8252</v>
      </c>
      <c r="M856" s="18" t="s">
        <v>922</v>
      </c>
      <c r="N856" s="18">
        <v>14</v>
      </c>
      <c r="P856" s="23"/>
      <c r="Q856" s="23"/>
      <c r="R856" s="23"/>
      <c r="S856" s="23"/>
      <c r="T856" s="23"/>
      <c r="U856" s="23"/>
    </row>
    <row r="857" spans="1:21" ht="13.5" customHeight="1">
      <c r="A857" s="18" t="s">
        <v>2531</v>
      </c>
      <c r="B857" s="18" t="s">
        <v>1579</v>
      </c>
      <c r="C857" s="18" t="s">
        <v>2356</v>
      </c>
      <c r="D857" s="18">
        <v>3</v>
      </c>
      <c r="E857" s="18" t="s">
        <v>2490</v>
      </c>
      <c r="F857" s="18">
        <v>1</v>
      </c>
      <c r="G857" s="18" t="s">
        <v>455</v>
      </c>
      <c r="H857" s="18" t="s">
        <v>37</v>
      </c>
      <c r="I857" s="18" t="s">
        <v>48</v>
      </c>
      <c r="J857" s="18" t="s">
        <v>1667</v>
      </c>
      <c r="L857" s="18" t="s">
        <v>8253</v>
      </c>
      <c r="M857" s="18" t="s">
        <v>922</v>
      </c>
      <c r="N857" s="18">
        <v>13</v>
      </c>
      <c r="P857" s="23"/>
      <c r="Q857" s="23"/>
      <c r="R857" s="23"/>
      <c r="S857" s="23"/>
      <c r="T857" s="23"/>
      <c r="U857" s="23"/>
    </row>
    <row r="858" spans="1:21" ht="13.5" customHeight="1">
      <c r="A858" s="18" t="s">
        <v>42</v>
      </c>
      <c r="B858" s="18" t="s">
        <v>1867</v>
      </c>
      <c r="C858" s="18" t="s">
        <v>2356</v>
      </c>
      <c r="D858" s="18">
        <v>1</v>
      </c>
      <c r="E858" s="18" t="s">
        <v>2490</v>
      </c>
      <c r="F858" s="18">
        <v>1</v>
      </c>
      <c r="G858" s="18" t="s">
        <v>455</v>
      </c>
      <c r="H858" s="18" t="s">
        <v>37</v>
      </c>
      <c r="I858" s="18" t="s">
        <v>48</v>
      </c>
      <c r="J858" s="18" t="s">
        <v>4888</v>
      </c>
      <c r="L858" s="18" t="s">
        <v>8254</v>
      </c>
      <c r="M858" s="18" t="s">
        <v>922</v>
      </c>
      <c r="N858" s="18">
        <v>9</v>
      </c>
      <c r="P858" s="23"/>
      <c r="Q858" s="23"/>
      <c r="R858" s="23"/>
      <c r="S858" s="23"/>
      <c r="T858" s="23"/>
      <c r="U858" s="23"/>
    </row>
    <row r="859" spans="1:21" ht="13.5" customHeight="1">
      <c r="A859" s="18" t="s">
        <v>2533</v>
      </c>
      <c r="B859" s="18" t="s">
        <v>1580</v>
      </c>
      <c r="C859" s="18" t="s">
        <v>2356</v>
      </c>
      <c r="D859" s="18">
        <v>3</v>
      </c>
      <c r="E859" s="18" t="s">
        <v>2490</v>
      </c>
      <c r="F859" s="18">
        <v>8</v>
      </c>
      <c r="G859" s="18" t="s">
        <v>455</v>
      </c>
      <c r="H859" s="18" t="s">
        <v>37</v>
      </c>
      <c r="I859" s="18" t="s">
        <v>48</v>
      </c>
      <c r="J859" s="18" t="s">
        <v>1708</v>
      </c>
      <c r="L859" s="18" t="s">
        <v>8255</v>
      </c>
      <c r="M859" s="18" t="s">
        <v>922</v>
      </c>
      <c r="N859" s="18">
        <v>14</v>
      </c>
      <c r="P859" s="23"/>
      <c r="Q859" s="23"/>
      <c r="R859" s="23"/>
      <c r="S859" s="23"/>
      <c r="T859" s="23"/>
      <c r="U859" s="23"/>
    </row>
    <row r="860" spans="1:21" ht="13.5" customHeight="1">
      <c r="A860" s="18" t="s">
        <v>43</v>
      </c>
      <c r="B860" s="18" t="s">
        <v>1868</v>
      </c>
      <c r="C860" s="18" t="s">
        <v>2356</v>
      </c>
      <c r="D860" s="18">
        <v>1</v>
      </c>
      <c r="E860" s="18" t="s">
        <v>2490</v>
      </c>
      <c r="F860" s="18">
        <v>1</v>
      </c>
      <c r="G860" s="18" t="s">
        <v>455</v>
      </c>
      <c r="H860" s="18" t="s">
        <v>37</v>
      </c>
      <c r="I860" s="18" t="s">
        <v>48</v>
      </c>
      <c r="J860" s="18" t="s">
        <v>8223</v>
      </c>
      <c r="L860" s="18" t="s">
        <v>8256</v>
      </c>
      <c r="M860" s="18" t="s">
        <v>922</v>
      </c>
      <c r="N860" s="18">
        <v>10</v>
      </c>
      <c r="P860" s="23"/>
      <c r="Q860" s="23"/>
      <c r="R860" s="23"/>
      <c r="S860" s="23"/>
      <c r="T860" s="23"/>
      <c r="U860" s="23"/>
    </row>
    <row r="861" spans="1:21" ht="13.5" customHeight="1">
      <c r="A861" s="18" t="s">
        <v>1134</v>
      </c>
      <c r="B861" s="18" t="s">
        <v>2176</v>
      </c>
      <c r="C861" s="18" t="s">
        <v>2356</v>
      </c>
      <c r="D861" s="18">
        <v>2</v>
      </c>
      <c r="E861" s="18" t="s">
        <v>2490</v>
      </c>
      <c r="F861" s="18">
        <v>1</v>
      </c>
      <c r="G861" s="18" t="s">
        <v>455</v>
      </c>
      <c r="H861" s="18" t="s">
        <v>37</v>
      </c>
      <c r="I861" s="18" t="s">
        <v>48</v>
      </c>
      <c r="J861" s="18" t="s">
        <v>8257</v>
      </c>
      <c r="L861" s="18" t="s">
        <v>8258</v>
      </c>
      <c r="M861" s="18" t="s">
        <v>922</v>
      </c>
      <c r="N861" s="18">
        <v>10</v>
      </c>
      <c r="P861" s="23"/>
      <c r="Q861" s="23"/>
      <c r="R861" s="23"/>
      <c r="S861" s="23"/>
      <c r="T861" s="23"/>
      <c r="U861" s="23"/>
    </row>
    <row r="862" spans="1:21" ht="13.5" customHeight="1">
      <c r="A862" s="18" t="s">
        <v>44</v>
      </c>
      <c r="B862" s="18" t="s">
        <v>1869</v>
      </c>
      <c r="C862" s="18" t="s">
        <v>2356</v>
      </c>
      <c r="D862" s="18" t="s">
        <v>16</v>
      </c>
      <c r="E862" s="18" t="s">
        <v>2490</v>
      </c>
      <c r="F862" s="18">
        <v>5</v>
      </c>
      <c r="G862" s="18" t="s">
        <v>455</v>
      </c>
      <c r="H862" s="18" t="s">
        <v>37</v>
      </c>
      <c r="I862" s="18" t="s">
        <v>17</v>
      </c>
      <c r="J862" s="18" t="s">
        <v>8259</v>
      </c>
      <c r="L862" s="18" t="s">
        <v>8260</v>
      </c>
      <c r="M862" s="18" t="s">
        <v>4883</v>
      </c>
      <c r="N862" s="18">
        <v>5</v>
      </c>
      <c r="P862" s="23"/>
      <c r="Q862" s="23"/>
      <c r="R862" s="23"/>
      <c r="S862" s="23"/>
      <c r="T862" s="23"/>
      <c r="U862" s="23"/>
    </row>
    <row r="863" spans="1:21" ht="13.5" customHeight="1">
      <c r="A863" s="18" t="s">
        <v>44</v>
      </c>
      <c r="B863" s="18" t="s">
        <v>1870</v>
      </c>
      <c r="C863" s="18" t="s">
        <v>2356</v>
      </c>
      <c r="D863" s="18" t="s">
        <v>19</v>
      </c>
      <c r="E863" s="18" t="s">
        <v>2490</v>
      </c>
      <c r="F863" s="18">
        <v>2</v>
      </c>
      <c r="G863" s="18" t="s">
        <v>455</v>
      </c>
      <c r="H863" s="18" t="s">
        <v>37</v>
      </c>
      <c r="I863" s="18" t="s">
        <v>17</v>
      </c>
      <c r="J863" s="18" t="s">
        <v>8259</v>
      </c>
      <c r="L863" s="18" t="s">
        <v>8260</v>
      </c>
      <c r="M863" s="18" t="s">
        <v>4883</v>
      </c>
      <c r="N863" s="18">
        <v>5</v>
      </c>
      <c r="P863" s="23"/>
      <c r="Q863" s="23"/>
      <c r="R863" s="23"/>
      <c r="S863" s="23"/>
      <c r="T863" s="23"/>
      <c r="U863" s="23"/>
    </row>
    <row r="864" spans="1:21" ht="13.5" customHeight="1">
      <c r="A864" s="18" t="s">
        <v>2535</v>
      </c>
      <c r="B864" s="18" t="s">
        <v>1581</v>
      </c>
      <c r="C864" s="18" t="s">
        <v>2356</v>
      </c>
      <c r="D864" s="18">
        <v>3</v>
      </c>
      <c r="E864" s="18" t="s">
        <v>2490</v>
      </c>
      <c r="F864" s="18">
        <v>1</v>
      </c>
      <c r="G864" s="18" t="s">
        <v>455</v>
      </c>
      <c r="H864" s="18" t="s">
        <v>37</v>
      </c>
      <c r="I864" s="18" t="s">
        <v>48</v>
      </c>
      <c r="J864" s="18" t="s">
        <v>8261</v>
      </c>
      <c r="L864" s="18" t="s">
        <v>8262</v>
      </c>
      <c r="M864" s="18" t="s">
        <v>8263</v>
      </c>
      <c r="N864" s="18">
        <v>10</v>
      </c>
      <c r="O864" s="18" t="s">
        <v>8264</v>
      </c>
      <c r="P864" s="23">
        <v>13</v>
      </c>
      <c r="Q864" s="23" t="s">
        <v>1548</v>
      </c>
      <c r="R864" s="23"/>
      <c r="S864" s="23"/>
      <c r="T864" s="23"/>
      <c r="U864" s="23"/>
    </row>
    <row r="865" spans="1:21" ht="13.5" customHeight="1">
      <c r="A865" s="18" t="s">
        <v>1136</v>
      </c>
      <c r="B865" s="18" t="s">
        <v>2177</v>
      </c>
      <c r="C865" s="18" t="s">
        <v>2356</v>
      </c>
      <c r="D865" s="18">
        <v>2</v>
      </c>
      <c r="E865" s="18" t="s">
        <v>2490</v>
      </c>
      <c r="F865" s="18">
        <v>1</v>
      </c>
      <c r="G865" s="18" t="s">
        <v>455</v>
      </c>
      <c r="H865" s="18" t="s">
        <v>37</v>
      </c>
      <c r="I865" s="18" t="s">
        <v>48</v>
      </c>
      <c r="J865" s="18" t="s">
        <v>8265</v>
      </c>
      <c r="L865" s="18" t="s">
        <v>8266</v>
      </c>
      <c r="M865" s="18" t="s">
        <v>922</v>
      </c>
      <c r="N865" s="18">
        <v>12</v>
      </c>
      <c r="P865" s="23"/>
      <c r="Q865" s="23"/>
      <c r="R865" s="23"/>
      <c r="S865" s="23"/>
      <c r="T865" s="23"/>
      <c r="U865" s="23"/>
    </row>
    <row r="866" spans="1:21" ht="13.5" customHeight="1">
      <c r="A866" s="18" t="s">
        <v>3145</v>
      </c>
      <c r="B866" s="18" t="s">
        <v>3247</v>
      </c>
      <c r="C866" s="18" t="s">
        <v>2356</v>
      </c>
      <c r="D866" s="18">
        <v>6</v>
      </c>
      <c r="E866" s="18" t="s">
        <v>2490</v>
      </c>
      <c r="F866" s="18">
        <v>1</v>
      </c>
      <c r="G866" s="18" t="s">
        <v>455</v>
      </c>
      <c r="H866" s="18" t="s">
        <v>37</v>
      </c>
      <c r="I866" s="18" t="s">
        <v>48</v>
      </c>
      <c r="J866" s="18" t="s">
        <v>8236</v>
      </c>
      <c r="L866" s="18" t="s">
        <v>8267</v>
      </c>
      <c r="M866" s="18" t="s">
        <v>1219</v>
      </c>
      <c r="N866" s="18">
        <v>14</v>
      </c>
      <c r="P866" s="23"/>
      <c r="Q866" s="23"/>
      <c r="R866" s="23"/>
      <c r="S866" s="23"/>
      <c r="T866" s="23"/>
      <c r="U866" s="23"/>
    </row>
    <row r="867" spans="1:21" ht="13.5" customHeight="1">
      <c r="A867" s="18" t="s">
        <v>3018</v>
      </c>
      <c r="B867" s="18" t="s">
        <v>2144</v>
      </c>
      <c r="C867" s="18" t="s">
        <v>2356</v>
      </c>
      <c r="D867" s="18">
        <v>5</v>
      </c>
      <c r="E867" s="18" t="s">
        <v>2490</v>
      </c>
      <c r="F867" s="18">
        <v>4</v>
      </c>
      <c r="G867" s="18" t="s">
        <v>455</v>
      </c>
      <c r="H867" s="18" t="s">
        <v>37</v>
      </c>
      <c r="I867" s="18" t="s">
        <v>48</v>
      </c>
      <c r="J867" s="18" t="s">
        <v>8268</v>
      </c>
      <c r="L867" s="18" t="s">
        <v>8269</v>
      </c>
      <c r="M867" s="18" t="s">
        <v>922</v>
      </c>
      <c r="N867" s="18">
        <v>16</v>
      </c>
      <c r="P867" s="23"/>
      <c r="Q867" s="23"/>
      <c r="R867" s="23"/>
      <c r="S867" s="23"/>
      <c r="T867" s="23"/>
      <c r="U867" s="23"/>
    </row>
    <row r="868" spans="1:21" ht="13.5" customHeight="1">
      <c r="A868" s="18" t="s">
        <v>855</v>
      </c>
      <c r="B868" s="18" t="s">
        <v>1466</v>
      </c>
      <c r="C868" s="18" t="s">
        <v>2356</v>
      </c>
      <c r="D868" s="18">
        <v>2</v>
      </c>
      <c r="E868" s="18" t="s">
        <v>2490</v>
      </c>
      <c r="F868" s="18">
        <v>7</v>
      </c>
      <c r="G868" s="18" t="s">
        <v>455</v>
      </c>
      <c r="H868" s="18" t="s">
        <v>37</v>
      </c>
      <c r="I868" s="18" t="s">
        <v>48</v>
      </c>
      <c r="J868" s="18" t="s">
        <v>8270</v>
      </c>
      <c r="L868" s="18" t="s">
        <v>8271</v>
      </c>
      <c r="M868" s="18" t="s">
        <v>922</v>
      </c>
      <c r="N868" s="18">
        <v>11</v>
      </c>
      <c r="P868" s="23"/>
      <c r="Q868" s="23"/>
      <c r="R868" s="23"/>
      <c r="S868" s="23"/>
      <c r="T868" s="23"/>
      <c r="U868" s="23"/>
    </row>
    <row r="869" spans="1:21" ht="13.5" customHeight="1">
      <c r="A869" s="18" t="s">
        <v>3021</v>
      </c>
      <c r="B869" s="18" t="s">
        <v>2145</v>
      </c>
      <c r="C869" s="18" t="s">
        <v>2356</v>
      </c>
      <c r="D869" s="18">
        <v>5</v>
      </c>
      <c r="E869" s="18" t="s">
        <v>2490</v>
      </c>
      <c r="F869" s="18">
        <v>7</v>
      </c>
      <c r="G869" s="18" t="s">
        <v>455</v>
      </c>
      <c r="H869" s="18" t="s">
        <v>37</v>
      </c>
      <c r="I869" s="18" t="s">
        <v>17</v>
      </c>
      <c r="J869" s="18" t="s">
        <v>8272</v>
      </c>
      <c r="L869" s="18" t="s">
        <v>8273</v>
      </c>
      <c r="M869" s="18" t="s">
        <v>8274</v>
      </c>
      <c r="N869" s="18">
        <v>16</v>
      </c>
      <c r="P869" s="23"/>
      <c r="Q869" s="23"/>
      <c r="R869" s="23"/>
      <c r="S869" s="23"/>
      <c r="T869" s="23"/>
      <c r="U869" s="23"/>
    </row>
    <row r="870" spans="1:21" ht="13.5" customHeight="1">
      <c r="A870" s="18" t="s">
        <v>45</v>
      </c>
      <c r="B870" s="18" t="s">
        <v>1871</v>
      </c>
      <c r="C870" s="18" t="s">
        <v>2356</v>
      </c>
      <c r="D870" s="18">
        <v>1</v>
      </c>
      <c r="E870" s="18" t="s">
        <v>2490</v>
      </c>
      <c r="F870" s="18">
        <v>1</v>
      </c>
      <c r="G870" s="18" t="s">
        <v>455</v>
      </c>
      <c r="H870" s="18" t="s">
        <v>37</v>
      </c>
      <c r="I870" s="18" t="s">
        <v>48</v>
      </c>
      <c r="J870" s="18" t="s">
        <v>8275</v>
      </c>
      <c r="L870" s="18" t="s">
        <v>8276</v>
      </c>
      <c r="M870" s="18" t="s">
        <v>922</v>
      </c>
      <c r="N870" s="18">
        <v>8</v>
      </c>
      <c r="P870" s="23"/>
      <c r="Q870" s="23"/>
      <c r="R870" s="23"/>
      <c r="S870" s="23"/>
      <c r="T870" s="23"/>
      <c r="U870" s="23"/>
    </row>
    <row r="871" spans="1:21" ht="13.5" customHeight="1">
      <c r="A871" s="18" t="s">
        <v>8112</v>
      </c>
      <c r="B871" s="18" t="s">
        <v>1872</v>
      </c>
      <c r="C871" s="18" t="s">
        <v>2356</v>
      </c>
      <c r="D871" s="18">
        <v>1</v>
      </c>
      <c r="E871" s="18" t="s">
        <v>2490</v>
      </c>
      <c r="F871" s="18">
        <v>1</v>
      </c>
      <c r="G871" s="18" t="s">
        <v>455</v>
      </c>
      <c r="H871" s="18" t="s">
        <v>37</v>
      </c>
      <c r="I871" s="18" t="s">
        <v>48</v>
      </c>
      <c r="J871" s="18" t="s">
        <v>8277</v>
      </c>
      <c r="L871" s="18" t="s">
        <v>8278</v>
      </c>
      <c r="M871" s="18" t="s">
        <v>922</v>
      </c>
      <c r="N871" s="18">
        <v>10</v>
      </c>
      <c r="P871" s="23"/>
      <c r="Q871" s="23"/>
      <c r="R871" s="23"/>
      <c r="S871" s="23"/>
      <c r="T871" s="23"/>
      <c r="U871" s="23"/>
    </row>
    <row r="872" spans="1:21" ht="13.5" customHeight="1">
      <c r="A872" s="18" t="s">
        <v>2790</v>
      </c>
      <c r="B872" s="18" t="s">
        <v>2092</v>
      </c>
      <c r="C872" s="18" t="s">
        <v>2356</v>
      </c>
      <c r="D872" s="18">
        <v>4</v>
      </c>
      <c r="E872" s="18" t="s">
        <v>2490</v>
      </c>
      <c r="F872" s="18">
        <v>4</v>
      </c>
      <c r="G872" s="18" t="s">
        <v>455</v>
      </c>
      <c r="H872" s="18" t="s">
        <v>37</v>
      </c>
      <c r="I872" s="18" t="s">
        <v>48</v>
      </c>
      <c r="J872" s="18" t="s">
        <v>8279</v>
      </c>
      <c r="L872" s="18" t="s">
        <v>8280</v>
      </c>
      <c r="M872" s="18" t="s">
        <v>922</v>
      </c>
      <c r="N872" s="18">
        <v>15</v>
      </c>
      <c r="P872" s="23"/>
      <c r="Q872" s="23"/>
      <c r="R872" s="23"/>
      <c r="S872" s="23"/>
      <c r="T872" s="23"/>
      <c r="U872" s="23"/>
    </row>
    <row r="873" spans="1:21" ht="13.5" customHeight="1">
      <c r="A873" s="18" t="s">
        <v>3146</v>
      </c>
      <c r="B873" s="18" t="s">
        <v>3248</v>
      </c>
      <c r="C873" s="18" t="s">
        <v>2356</v>
      </c>
      <c r="D873" s="18">
        <v>6</v>
      </c>
      <c r="E873" s="18" t="s">
        <v>2490</v>
      </c>
      <c r="F873" s="18">
        <v>1</v>
      </c>
      <c r="G873" s="18" t="s">
        <v>455</v>
      </c>
      <c r="H873" s="18" t="s">
        <v>37</v>
      </c>
      <c r="I873" s="18" t="s">
        <v>48</v>
      </c>
      <c r="J873" s="18" t="s">
        <v>8281</v>
      </c>
      <c r="L873" s="18" t="s">
        <v>8282</v>
      </c>
      <c r="M873" s="18" t="s">
        <v>922</v>
      </c>
      <c r="N873" s="18">
        <v>23</v>
      </c>
      <c r="P873" s="23"/>
      <c r="Q873" s="23"/>
      <c r="R873" s="23"/>
      <c r="S873" s="23"/>
      <c r="T873" s="23"/>
      <c r="U873" s="23"/>
    </row>
    <row r="874" spans="1:21" ht="13.5" customHeight="1">
      <c r="A874" s="18" t="s">
        <v>3149</v>
      </c>
      <c r="B874" s="18" t="s">
        <v>3249</v>
      </c>
      <c r="C874" s="18" t="s">
        <v>2356</v>
      </c>
      <c r="D874" s="18">
        <v>6</v>
      </c>
      <c r="E874" s="18" t="s">
        <v>2490</v>
      </c>
      <c r="F874" s="18">
        <v>8</v>
      </c>
      <c r="G874" s="18" t="s">
        <v>455</v>
      </c>
      <c r="H874" s="18" t="s">
        <v>37</v>
      </c>
      <c r="I874" s="18" t="s">
        <v>48</v>
      </c>
      <c r="J874" s="18" t="s">
        <v>1667</v>
      </c>
      <c r="L874" s="18" t="s">
        <v>8283</v>
      </c>
      <c r="M874" s="18" t="s">
        <v>922</v>
      </c>
      <c r="N874" s="18">
        <v>23</v>
      </c>
      <c r="P874" s="23"/>
      <c r="Q874" s="23"/>
      <c r="R874" s="23"/>
      <c r="S874" s="23"/>
      <c r="T874" s="23"/>
      <c r="U874" s="23"/>
    </row>
    <row r="875" spans="1:21" ht="13.5" customHeight="1">
      <c r="A875" s="18" t="s">
        <v>3025</v>
      </c>
      <c r="B875" s="18" t="s">
        <v>2146</v>
      </c>
      <c r="C875" s="18" t="s">
        <v>2356</v>
      </c>
      <c r="D875" s="18">
        <v>5</v>
      </c>
      <c r="E875" s="18" t="s">
        <v>2490</v>
      </c>
      <c r="F875" s="18">
        <v>6</v>
      </c>
      <c r="G875" s="18" t="s">
        <v>455</v>
      </c>
      <c r="H875" s="18" t="s">
        <v>37</v>
      </c>
      <c r="I875" s="18" t="s">
        <v>48</v>
      </c>
      <c r="J875" s="18" t="s">
        <v>8230</v>
      </c>
      <c r="L875" s="18" t="s">
        <v>8284</v>
      </c>
      <c r="M875" s="18" t="s">
        <v>922</v>
      </c>
      <c r="N875" s="18">
        <v>20</v>
      </c>
      <c r="P875" s="23"/>
      <c r="Q875" s="23"/>
      <c r="R875" s="23"/>
      <c r="S875" s="23"/>
      <c r="T875" s="23"/>
      <c r="U875" s="23"/>
    </row>
    <row r="876" spans="1:21" ht="13.5" customHeight="1">
      <c r="A876" s="18" t="s">
        <v>46</v>
      </c>
      <c r="B876" s="18" t="s">
        <v>1873</v>
      </c>
      <c r="C876" s="18" t="s">
        <v>2356</v>
      </c>
      <c r="D876" s="18">
        <v>1</v>
      </c>
      <c r="E876" s="18" t="s">
        <v>2490</v>
      </c>
      <c r="F876" s="18">
        <v>6</v>
      </c>
      <c r="G876" s="18" t="s">
        <v>455</v>
      </c>
      <c r="H876" s="18" t="s">
        <v>37</v>
      </c>
      <c r="I876" s="18" t="s">
        <v>48</v>
      </c>
      <c r="J876" s="18" t="s">
        <v>862</v>
      </c>
      <c r="L876" s="18" t="s">
        <v>8285</v>
      </c>
      <c r="M876" s="18" t="s">
        <v>922</v>
      </c>
      <c r="N876" s="18">
        <v>9</v>
      </c>
      <c r="P876" s="23"/>
      <c r="Q876" s="23"/>
      <c r="R876" s="23"/>
      <c r="S876" s="23"/>
      <c r="T876" s="23"/>
      <c r="U876" s="23"/>
    </row>
    <row r="877" spans="1:21" ht="13.5" customHeight="1">
      <c r="A877" s="18" t="s">
        <v>3026</v>
      </c>
      <c r="B877" s="18" t="s">
        <v>2147</v>
      </c>
      <c r="C877" s="18" t="s">
        <v>2356</v>
      </c>
      <c r="D877" s="18">
        <v>5</v>
      </c>
      <c r="E877" s="18" t="s">
        <v>2490</v>
      </c>
      <c r="F877" s="18">
        <v>1</v>
      </c>
      <c r="G877" s="18" t="s">
        <v>455</v>
      </c>
      <c r="H877" s="18" t="s">
        <v>37</v>
      </c>
      <c r="I877" s="18" t="s">
        <v>48</v>
      </c>
      <c r="J877" s="18" t="s">
        <v>8286</v>
      </c>
      <c r="L877" s="18" t="s">
        <v>8287</v>
      </c>
      <c r="M877" s="18" t="s">
        <v>922</v>
      </c>
      <c r="N877" s="18">
        <v>19</v>
      </c>
      <c r="O877" s="18" t="s">
        <v>2196</v>
      </c>
      <c r="P877" s="23">
        <v>17</v>
      </c>
      <c r="Q877" s="23" t="s">
        <v>1549</v>
      </c>
      <c r="R877" s="23"/>
      <c r="S877" s="23"/>
      <c r="T877" s="23"/>
      <c r="U877" s="23"/>
    </row>
    <row r="878" spans="1:21" ht="13.5" customHeight="1">
      <c r="A878" s="18" t="s">
        <v>853</v>
      </c>
      <c r="B878" s="18" t="s">
        <v>1465</v>
      </c>
      <c r="C878" s="18" t="s">
        <v>2356</v>
      </c>
      <c r="D878" s="18">
        <v>2</v>
      </c>
      <c r="E878" s="18" t="s">
        <v>2490</v>
      </c>
      <c r="F878" s="18">
        <v>5</v>
      </c>
      <c r="G878" s="18" t="s">
        <v>455</v>
      </c>
      <c r="H878" s="18" t="s">
        <v>37</v>
      </c>
      <c r="I878" s="18" t="s">
        <v>48</v>
      </c>
      <c r="J878" s="18" t="s">
        <v>8288</v>
      </c>
      <c r="L878" s="18" t="s">
        <v>8289</v>
      </c>
      <c r="M878" s="18" t="s">
        <v>922</v>
      </c>
      <c r="N878" s="18">
        <v>9</v>
      </c>
      <c r="P878" s="23"/>
      <c r="Q878" s="23"/>
      <c r="R878" s="23"/>
      <c r="S878" s="23"/>
      <c r="T878" s="23"/>
      <c r="U878" s="23"/>
    </row>
    <row r="879" spans="1:21" ht="13.5" customHeight="1">
      <c r="A879" s="18" t="s">
        <v>3150</v>
      </c>
      <c r="B879" s="18" t="s">
        <v>3250</v>
      </c>
      <c r="C879" s="18" t="s">
        <v>2356</v>
      </c>
      <c r="D879" s="18">
        <v>6</v>
      </c>
      <c r="E879" s="18" t="s">
        <v>2490</v>
      </c>
      <c r="F879" s="18">
        <v>2</v>
      </c>
      <c r="G879" s="18" t="s">
        <v>455</v>
      </c>
      <c r="H879" s="18" t="s">
        <v>48</v>
      </c>
      <c r="J879" s="18" t="s">
        <v>3151</v>
      </c>
      <c r="L879" s="18" t="s">
        <v>8290</v>
      </c>
      <c r="M879" s="18" t="s">
        <v>922</v>
      </c>
      <c r="N879" s="18">
        <v>18</v>
      </c>
      <c r="P879" s="23"/>
      <c r="Q879" s="23"/>
      <c r="R879" s="23"/>
      <c r="S879" s="23"/>
      <c r="T879" s="23"/>
      <c r="U879" s="23"/>
    </row>
    <row r="880" spans="1:21" ht="13.5" customHeight="1">
      <c r="A880" s="18" t="s">
        <v>47</v>
      </c>
      <c r="B880" s="18" t="s">
        <v>1874</v>
      </c>
      <c r="C880" s="18" t="s">
        <v>2356</v>
      </c>
      <c r="D880" s="18">
        <v>1</v>
      </c>
      <c r="E880" s="18" t="s">
        <v>2490</v>
      </c>
      <c r="F880" s="18">
        <v>1</v>
      </c>
      <c r="G880" s="18" t="s">
        <v>455</v>
      </c>
      <c r="H880" s="18" t="s">
        <v>48</v>
      </c>
      <c r="J880" s="18" t="s">
        <v>8291</v>
      </c>
      <c r="L880" s="18" t="s">
        <v>8292</v>
      </c>
      <c r="M880" s="18" t="s">
        <v>922</v>
      </c>
      <c r="N880" s="18">
        <v>10</v>
      </c>
      <c r="P880" s="23"/>
      <c r="Q880" s="23"/>
      <c r="R880" s="23"/>
      <c r="S880" s="23"/>
      <c r="T880" s="23"/>
      <c r="U880" s="23"/>
    </row>
    <row r="881" spans="1:21" ht="13.5" customHeight="1">
      <c r="A881" s="18" t="s">
        <v>49</v>
      </c>
      <c r="B881" s="18" t="s">
        <v>1875</v>
      </c>
      <c r="C881" s="18" t="s">
        <v>2356</v>
      </c>
      <c r="D881" s="18" t="s">
        <v>16</v>
      </c>
      <c r="E881" s="18" t="s">
        <v>2490</v>
      </c>
      <c r="F881" s="18">
        <v>2</v>
      </c>
      <c r="G881" s="18" t="s">
        <v>455</v>
      </c>
      <c r="H881" s="18" t="s">
        <v>48</v>
      </c>
      <c r="J881" s="18" t="s">
        <v>8293</v>
      </c>
      <c r="L881" s="18" t="s">
        <v>929</v>
      </c>
      <c r="M881" s="18" t="s">
        <v>922</v>
      </c>
      <c r="N881" s="18">
        <v>10</v>
      </c>
      <c r="P881" s="23"/>
      <c r="Q881" s="23"/>
      <c r="R881" s="23"/>
      <c r="S881" s="23"/>
      <c r="T881" s="23"/>
      <c r="U881" s="23"/>
    </row>
    <row r="882" spans="1:21" ht="13.5" customHeight="1">
      <c r="A882" s="18" t="s">
        <v>49</v>
      </c>
      <c r="B882" s="18" t="s">
        <v>1876</v>
      </c>
      <c r="C882" s="18" t="s">
        <v>2356</v>
      </c>
      <c r="D882" s="18" t="s">
        <v>19</v>
      </c>
      <c r="E882" s="18" t="s">
        <v>2490</v>
      </c>
      <c r="F882" s="18">
        <v>1</v>
      </c>
      <c r="G882" s="18" t="s">
        <v>455</v>
      </c>
      <c r="H882" s="18" t="s">
        <v>48</v>
      </c>
      <c r="J882" s="18" t="s">
        <v>8293</v>
      </c>
      <c r="L882" s="18" t="s">
        <v>929</v>
      </c>
      <c r="M882" s="18" t="s">
        <v>922</v>
      </c>
      <c r="N882" s="18">
        <v>10</v>
      </c>
      <c r="P882" s="23"/>
      <c r="Q882" s="23"/>
      <c r="R882" s="23"/>
      <c r="S882" s="23"/>
      <c r="T882" s="23"/>
      <c r="U882" s="23"/>
    </row>
    <row r="883" spans="1:21" ht="13.5" customHeight="1">
      <c r="A883" s="18" t="s">
        <v>50</v>
      </c>
      <c r="B883" s="18" t="s">
        <v>1877</v>
      </c>
      <c r="C883" s="18" t="s">
        <v>2356</v>
      </c>
      <c r="D883" s="18" t="s">
        <v>16</v>
      </c>
      <c r="E883" s="18" t="s">
        <v>2490</v>
      </c>
      <c r="F883" s="18">
        <v>2</v>
      </c>
      <c r="G883" s="18" t="s">
        <v>455</v>
      </c>
      <c r="H883" s="18" t="s">
        <v>48</v>
      </c>
      <c r="J883" s="18" t="s">
        <v>8294</v>
      </c>
      <c r="L883" s="18" t="s">
        <v>8295</v>
      </c>
      <c r="M883" s="18" t="s">
        <v>922</v>
      </c>
      <c r="N883" s="18">
        <v>9</v>
      </c>
      <c r="P883" s="23"/>
      <c r="Q883" s="23"/>
      <c r="R883" s="23"/>
      <c r="S883" s="23"/>
      <c r="T883" s="23"/>
      <c r="U883" s="23"/>
    </row>
    <row r="884" spans="1:21" ht="13.5" customHeight="1">
      <c r="A884" s="18" t="s">
        <v>1166</v>
      </c>
      <c r="B884" s="18" t="s">
        <v>2178</v>
      </c>
      <c r="C884" s="18" t="s">
        <v>2356</v>
      </c>
      <c r="D884" s="18">
        <v>2</v>
      </c>
      <c r="E884" s="18" t="s">
        <v>2490</v>
      </c>
      <c r="F884" s="18">
        <v>2</v>
      </c>
      <c r="G884" s="18" t="s">
        <v>455</v>
      </c>
      <c r="H884" s="18" t="s">
        <v>48</v>
      </c>
      <c r="J884" s="18" t="s">
        <v>8296</v>
      </c>
      <c r="L884" s="18" t="s">
        <v>8297</v>
      </c>
      <c r="M884" s="18" t="s">
        <v>922</v>
      </c>
      <c r="N884" s="18">
        <v>12</v>
      </c>
      <c r="O884" s="18" t="s">
        <v>2196</v>
      </c>
      <c r="P884" s="23">
        <v>8</v>
      </c>
      <c r="Q884" s="23" t="s">
        <v>1549</v>
      </c>
      <c r="R884" s="23"/>
      <c r="S884" s="23"/>
      <c r="T884" s="23"/>
      <c r="U884" s="23"/>
    </row>
    <row r="885" spans="1:21" ht="13.5" customHeight="1">
      <c r="A885" s="18" t="s">
        <v>2788</v>
      </c>
      <c r="B885" s="18" t="s">
        <v>2091</v>
      </c>
      <c r="C885" s="18" t="s">
        <v>2356</v>
      </c>
      <c r="D885" s="18">
        <v>4</v>
      </c>
      <c r="E885" s="18" t="s">
        <v>2490</v>
      </c>
      <c r="F885" s="18">
        <v>1</v>
      </c>
      <c r="G885" s="18" t="s">
        <v>455</v>
      </c>
      <c r="H885" s="18" t="s">
        <v>48</v>
      </c>
      <c r="J885" s="18" t="s">
        <v>1708</v>
      </c>
      <c r="L885" s="18" t="s">
        <v>2789</v>
      </c>
      <c r="M885" s="18" t="s">
        <v>922</v>
      </c>
      <c r="N885" s="18">
        <v>16</v>
      </c>
      <c r="P885" s="23"/>
      <c r="Q885" s="23"/>
      <c r="R885" s="23"/>
      <c r="S885" s="23"/>
      <c r="T885" s="23"/>
      <c r="U885" s="23"/>
    </row>
    <row r="886" spans="1:21" ht="13.5" customHeight="1">
      <c r="A886" s="18" t="s">
        <v>3029</v>
      </c>
      <c r="B886" s="18" t="s">
        <v>2148</v>
      </c>
      <c r="C886" s="18" t="s">
        <v>2356</v>
      </c>
      <c r="D886" s="18">
        <v>5</v>
      </c>
      <c r="E886" s="18" t="s">
        <v>2490</v>
      </c>
      <c r="F886" s="18">
        <v>1</v>
      </c>
      <c r="G886" s="18" t="s">
        <v>455</v>
      </c>
      <c r="H886" s="18" t="s">
        <v>48</v>
      </c>
      <c r="J886" s="18" t="s">
        <v>8265</v>
      </c>
      <c r="L886" s="18" t="s">
        <v>8298</v>
      </c>
      <c r="M886" s="18" t="s">
        <v>922</v>
      </c>
      <c r="N886" s="18">
        <v>21</v>
      </c>
      <c r="P886" s="23"/>
      <c r="Q886" s="23"/>
      <c r="R886" s="23"/>
      <c r="S886" s="23"/>
      <c r="T886" s="23"/>
      <c r="U886" s="23"/>
    </row>
    <row r="887" spans="1:21" ht="13.5" customHeight="1">
      <c r="A887" s="18" t="s">
        <v>51</v>
      </c>
      <c r="B887" s="18" t="s">
        <v>1878</v>
      </c>
      <c r="C887" s="18" t="s">
        <v>2356</v>
      </c>
      <c r="D887" s="18" t="s">
        <v>16</v>
      </c>
      <c r="E887" s="18" t="s">
        <v>2490</v>
      </c>
      <c r="F887" s="18">
        <v>2</v>
      </c>
      <c r="G887" s="18" t="s">
        <v>455</v>
      </c>
      <c r="H887" s="18" t="s">
        <v>48</v>
      </c>
      <c r="J887" s="18" t="s">
        <v>8299</v>
      </c>
      <c r="L887" s="18" t="s">
        <v>930</v>
      </c>
      <c r="M887" s="18" t="s">
        <v>922</v>
      </c>
      <c r="N887" s="18">
        <v>9</v>
      </c>
      <c r="P887" s="23"/>
      <c r="Q887" s="23"/>
      <c r="R887" s="23"/>
      <c r="S887" s="23"/>
      <c r="T887" s="23"/>
      <c r="U887" s="23"/>
    </row>
    <row r="888" spans="1:21" ht="13.5" customHeight="1">
      <c r="A888" s="18" t="s">
        <v>51</v>
      </c>
      <c r="B888" s="18" t="s">
        <v>1879</v>
      </c>
      <c r="C888" s="18" t="s">
        <v>2356</v>
      </c>
      <c r="D888" s="18" t="s">
        <v>19</v>
      </c>
      <c r="E888" s="18" t="s">
        <v>2490</v>
      </c>
      <c r="F888" s="18">
        <v>2</v>
      </c>
      <c r="G888" s="18" t="s">
        <v>455</v>
      </c>
      <c r="H888" s="18" t="s">
        <v>48</v>
      </c>
      <c r="J888" s="18" t="s">
        <v>8299</v>
      </c>
      <c r="L888" s="18" t="s">
        <v>930</v>
      </c>
      <c r="M888" s="18" t="s">
        <v>922</v>
      </c>
      <c r="N888" s="18">
        <v>9</v>
      </c>
      <c r="P888" s="23"/>
      <c r="Q888" s="23"/>
      <c r="R888" s="23"/>
      <c r="S888" s="23"/>
      <c r="T888" s="23"/>
      <c r="U888" s="23"/>
    </row>
    <row r="889" spans="1:21" ht="13.5" customHeight="1">
      <c r="A889" s="18" t="s">
        <v>2786</v>
      </c>
      <c r="B889" s="18" t="s">
        <v>2090</v>
      </c>
      <c r="C889" s="18" t="s">
        <v>2356</v>
      </c>
      <c r="D889" s="18">
        <v>4</v>
      </c>
      <c r="E889" s="18" t="s">
        <v>2490</v>
      </c>
      <c r="F889" s="18">
        <v>1</v>
      </c>
      <c r="G889" s="18" t="s">
        <v>455</v>
      </c>
      <c r="H889" s="18" t="s">
        <v>48</v>
      </c>
      <c r="J889" s="18" t="s">
        <v>858</v>
      </c>
      <c r="L889" s="18" t="s">
        <v>8300</v>
      </c>
      <c r="M889" s="18" t="s">
        <v>922</v>
      </c>
      <c r="N889" s="18">
        <v>17</v>
      </c>
      <c r="O889" s="18" t="s">
        <v>2196</v>
      </c>
      <c r="P889" s="23">
        <v>14</v>
      </c>
      <c r="Q889" s="23" t="s">
        <v>1549</v>
      </c>
      <c r="R889" s="23"/>
      <c r="S889" s="23"/>
      <c r="T889" s="23"/>
      <c r="U889" s="23"/>
    </row>
    <row r="890" spans="1:21" ht="13.5" customHeight="1">
      <c r="A890" s="18" t="s">
        <v>1169</v>
      </c>
      <c r="B890" s="18" t="s">
        <v>2179</v>
      </c>
      <c r="C890" s="18" t="s">
        <v>2356</v>
      </c>
      <c r="D890" s="18">
        <v>2</v>
      </c>
      <c r="E890" s="18" t="s">
        <v>2490</v>
      </c>
      <c r="F890" s="18">
        <v>2</v>
      </c>
      <c r="G890" s="18" t="s">
        <v>455</v>
      </c>
      <c r="H890" s="18" t="s">
        <v>48</v>
      </c>
      <c r="J890" s="18" t="s">
        <v>8301</v>
      </c>
      <c r="L890" s="18" t="s">
        <v>1171</v>
      </c>
      <c r="M890" s="18" t="s">
        <v>922</v>
      </c>
      <c r="N890" s="18">
        <v>11</v>
      </c>
      <c r="O890" s="18" t="s">
        <v>4887</v>
      </c>
      <c r="P890" s="23">
        <v>9</v>
      </c>
      <c r="Q890" s="23" t="s">
        <v>1549</v>
      </c>
      <c r="R890" s="23"/>
      <c r="S890" s="23"/>
      <c r="T890" s="23"/>
      <c r="U890" s="23"/>
    </row>
    <row r="891" spans="1:21" ht="13.5" customHeight="1">
      <c r="A891" s="18" t="s">
        <v>2540</v>
      </c>
      <c r="B891" s="18" t="s">
        <v>1582</v>
      </c>
      <c r="C891" s="18" t="s">
        <v>2356</v>
      </c>
      <c r="D891" s="18">
        <v>3</v>
      </c>
      <c r="E891" s="18" t="s">
        <v>2490</v>
      </c>
      <c r="F891" s="18">
        <v>1</v>
      </c>
      <c r="G891" s="18" t="s">
        <v>455</v>
      </c>
      <c r="H891" s="18" t="s">
        <v>48</v>
      </c>
      <c r="J891" s="18" t="s">
        <v>8302</v>
      </c>
      <c r="L891" s="18" t="s">
        <v>8303</v>
      </c>
      <c r="M891" s="18" t="s">
        <v>922</v>
      </c>
      <c r="N891" s="18">
        <v>11</v>
      </c>
      <c r="P891" s="23"/>
      <c r="Q891" s="23"/>
      <c r="R891" s="23"/>
      <c r="S891" s="23"/>
      <c r="T891" s="23"/>
      <c r="U891" s="23"/>
    </row>
    <row r="892" spans="1:21" ht="13.5" customHeight="1">
      <c r="A892" s="18" t="s">
        <v>3031</v>
      </c>
      <c r="B892" s="18" t="s">
        <v>2149</v>
      </c>
      <c r="C892" s="18" t="s">
        <v>2356</v>
      </c>
      <c r="D892" s="18">
        <v>5</v>
      </c>
      <c r="E892" s="18" t="s">
        <v>2490</v>
      </c>
      <c r="F892" s="18">
        <v>1</v>
      </c>
      <c r="G892" s="18" t="s">
        <v>455</v>
      </c>
      <c r="H892" s="18" t="s">
        <v>48</v>
      </c>
      <c r="J892" s="18" t="s">
        <v>3032</v>
      </c>
      <c r="L892" s="18" t="s">
        <v>8304</v>
      </c>
      <c r="M892" s="18" t="s">
        <v>922</v>
      </c>
      <c r="N892" s="18">
        <v>18</v>
      </c>
      <c r="P892" s="23"/>
      <c r="Q892" s="23"/>
      <c r="R892" s="23"/>
      <c r="S892" s="23"/>
      <c r="T892" s="23"/>
      <c r="U892" s="23"/>
    </row>
    <row r="893" spans="1:21" ht="13.5" customHeight="1">
      <c r="A893" s="18" t="s">
        <v>3034</v>
      </c>
      <c r="B893" s="18" t="s">
        <v>2150</v>
      </c>
      <c r="C893" s="18" t="s">
        <v>2356</v>
      </c>
      <c r="D893" s="18">
        <v>5</v>
      </c>
      <c r="E893" s="18" t="s">
        <v>2490</v>
      </c>
      <c r="F893" s="18">
        <v>1</v>
      </c>
      <c r="G893" s="18" t="s">
        <v>455</v>
      </c>
      <c r="H893" s="18" t="s">
        <v>48</v>
      </c>
      <c r="J893" s="18" t="s">
        <v>3032</v>
      </c>
      <c r="L893" s="18" t="s">
        <v>8305</v>
      </c>
      <c r="M893" s="18" t="s">
        <v>922</v>
      </c>
      <c r="N893" s="18">
        <v>18</v>
      </c>
      <c r="P893" s="23"/>
      <c r="Q893" s="23"/>
      <c r="R893" s="23"/>
      <c r="S893" s="23"/>
      <c r="T893" s="23"/>
      <c r="U893" s="23"/>
    </row>
    <row r="894" spans="1:21" ht="13.5" customHeight="1">
      <c r="A894" s="18" t="s">
        <v>52</v>
      </c>
      <c r="B894" s="18" t="s">
        <v>1880</v>
      </c>
      <c r="C894" s="18" t="s">
        <v>2356</v>
      </c>
      <c r="D894" s="18" t="s">
        <v>16</v>
      </c>
      <c r="E894" s="18" t="s">
        <v>2490</v>
      </c>
      <c r="F894" s="18">
        <v>2</v>
      </c>
      <c r="G894" s="18" t="s">
        <v>455</v>
      </c>
      <c r="H894" s="18" t="s">
        <v>48</v>
      </c>
      <c r="J894" s="18" t="s">
        <v>8306</v>
      </c>
      <c r="L894" s="18" t="s">
        <v>8307</v>
      </c>
      <c r="M894" s="18" t="s">
        <v>922</v>
      </c>
      <c r="N894" s="18">
        <v>8</v>
      </c>
      <c r="P894" s="23"/>
      <c r="Q894" s="23"/>
      <c r="R894" s="23"/>
      <c r="S894" s="23"/>
      <c r="T894" s="23"/>
      <c r="U894" s="23"/>
    </row>
    <row r="895" spans="1:21" ht="13.5" customHeight="1">
      <c r="A895" s="18" t="s">
        <v>52</v>
      </c>
      <c r="B895" s="18" t="s">
        <v>1881</v>
      </c>
      <c r="C895" s="18" t="s">
        <v>2356</v>
      </c>
      <c r="D895" s="18" t="s">
        <v>19</v>
      </c>
      <c r="E895" s="18" t="s">
        <v>2490</v>
      </c>
      <c r="F895" s="18">
        <v>1</v>
      </c>
      <c r="G895" s="18" t="s">
        <v>455</v>
      </c>
      <c r="H895" s="18" t="s">
        <v>48</v>
      </c>
      <c r="J895" s="18" t="s">
        <v>8306</v>
      </c>
      <c r="L895" s="18" t="s">
        <v>8307</v>
      </c>
      <c r="M895" s="18" t="s">
        <v>922</v>
      </c>
      <c r="N895" s="18">
        <v>8</v>
      </c>
      <c r="P895" s="23"/>
      <c r="Q895" s="23"/>
      <c r="R895" s="23"/>
      <c r="S895" s="23"/>
      <c r="T895" s="23"/>
      <c r="U895" s="23"/>
    </row>
    <row r="896" spans="1:21" ht="13.5" customHeight="1">
      <c r="A896" s="18" t="s">
        <v>1173</v>
      </c>
      <c r="B896" s="18" t="s">
        <v>2180</v>
      </c>
      <c r="C896" s="18" t="s">
        <v>2356</v>
      </c>
      <c r="D896" s="18">
        <v>2</v>
      </c>
      <c r="E896" s="18" t="s">
        <v>2490</v>
      </c>
      <c r="F896" s="18">
        <v>2</v>
      </c>
      <c r="G896" s="18" t="s">
        <v>455</v>
      </c>
      <c r="H896" s="18" t="s">
        <v>48</v>
      </c>
      <c r="J896" s="18" t="s">
        <v>862</v>
      </c>
      <c r="L896" s="18" t="s">
        <v>8308</v>
      </c>
      <c r="M896" s="18" t="s">
        <v>922</v>
      </c>
      <c r="N896" s="18">
        <v>12</v>
      </c>
      <c r="P896" s="23"/>
      <c r="Q896" s="23"/>
      <c r="R896" s="23"/>
      <c r="S896" s="23"/>
      <c r="T896" s="23"/>
      <c r="U896" s="23"/>
    </row>
    <row r="897" spans="1:21" ht="13.5" customHeight="1">
      <c r="A897" s="18" t="s">
        <v>3153</v>
      </c>
      <c r="B897" s="18" t="s">
        <v>3251</v>
      </c>
      <c r="C897" s="18" t="s">
        <v>2356</v>
      </c>
      <c r="D897" s="18">
        <v>6</v>
      </c>
      <c r="E897" s="18" t="s">
        <v>2490</v>
      </c>
      <c r="F897" s="18">
        <v>1</v>
      </c>
      <c r="G897" s="18" t="s">
        <v>455</v>
      </c>
      <c r="H897" s="18" t="s">
        <v>48</v>
      </c>
      <c r="J897" s="18" t="s">
        <v>3154</v>
      </c>
      <c r="L897" s="18" t="s">
        <v>8309</v>
      </c>
      <c r="M897" s="18" t="s">
        <v>922</v>
      </c>
      <c r="N897" s="18">
        <v>21</v>
      </c>
      <c r="P897" s="23"/>
      <c r="Q897" s="23"/>
      <c r="R897" s="23"/>
      <c r="S897" s="23"/>
      <c r="T897" s="23"/>
      <c r="U897" s="23"/>
    </row>
    <row r="898" spans="1:21" ht="13.5" customHeight="1">
      <c r="A898" s="18" t="s">
        <v>3157</v>
      </c>
      <c r="B898" s="18" t="s">
        <v>3252</v>
      </c>
      <c r="C898" s="18" t="s">
        <v>2356</v>
      </c>
      <c r="D898" s="18">
        <v>6</v>
      </c>
      <c r="E898" s="18" t="s">
        <v>2490</v>
      </c>
      <c r="F898" s="18">
        <v>1</v>
      </c>
      <c r="G898" s="18" t="s">
        <v>455</v>
      </c>
      <c r="H898" s="18" t="s">
        <v>48</v>
      </c>
      <c r="J898" s="18" t="s">
        <v>8310</v>
      </c>
      <c r="L898" s="18" t="s">
        <v>8311</v>
      </c>
      <c r="M898" s="18" t="s">
        <v>922</v>
      </c>
      <c r="N898" s="18">
        <v>22</v>
      </c>
      <c r="P898" s="23"/>
      <c r="Q898" s="23"/>
      <c r="R898" s="23"/>
      <c r="S898" s="23"/>
      <c r="T898" s="23"/>
      <c r="U898" s="23"/>
    </row>
    <row r="899" spans="1:21" ht="13.5" customHeight="1">
      <c r="A899" s="18" t="s">
        <v>53</v>
      </c>
      <c r="B899" s="18" t="s">
        <v>1882</v>
      </c>
      <c r="C899" s="18" t="s">
        <v>2356</v>
      </c>
      <c r="D899" s="18" t="s">
        <v>16</v>
      </c>
      <c r="E899" s="18" t="s">
        <v>2490</v>
      </c>
      <c r="F899" s="18">
        <v>2</v>
      </c>
      <c r="G899" s="18" t="s">
        <v>455</v>
      </c>
      <c r="H899" s="18" t="s">
        <v>48</v>
      </c>
      <c r="J899" s="18" t="s">
        <v>8312</v>
      </c>
      <c r="L899" s="18" t="s">
        <v>8313</v>
      </c>
      <c r="M899" s="18" t="s">
        <v>922</v>
      </c>
      <c r="N899" s="18">
        <v>12</v>
      </c>
      <c r="O899" s="18" t="s">
        <v>4889</v>
      </c>
      <c r="P899" s="23">
        <v>8</v>
      </c>
      <c r="Q899" s="23" t="s">
        <v>1549</v>
      </c>
      <c r="R899" s="23"/>
      <c r="S899" s="23"/>
      <c r="T899" s="23"/>
      <c r="U899" s="23"/>
    </row>
    <row r="900" spans="1:21" ht="13.5" customHeight="1">
      <c r="A900" s="18" t="s">
        <v>54</v>
      </c>
      <c r="B900" s="18" t="s">
        <v>2181</v>
      </c>
      <c r="C900" s="18" t="s">
        <v>2356</v>
      </c>
      <c r="D900" s="18">
        <v>2</v>
      </c>
      <c r="E900" s="18" t="s">
        <v>2490</v>
      </c>
      <c r="F900" s="18">
        <v>3</v>
      </c>
      <c r="G900" s="18" t="s">
        <v>455</v>
      </c>
      <c r="H900" s="18" t="s">
        <v>48</v>
      </c>
      <c r="J900" s="18" t="s">
        <v>8314</v>
      </c>
      <c r="L900" s="18" t="s">
        <v>8315</v>
      </c>
      <c r="M900" s="18" t="s">
        <v>922</v>
      </c>
      <c r="N900" s="18">
        <v>11</v>
      </c>
      <c r="P900" s="23"/>
      <c r="Q900" s="23"/>
      <c r="R900" s="23"/>
      <c r="S900" s="23"/>
      <c r="T900" s="23"/>
      <c r="U900" s="23"/>
    </row>
    <row r="901" spans="1:21" ht="13.5" customHeight="1">
      <c r="A901" s="18" t="s">
        <v>54</v>
      </c>
      <c r="B901" s="18" t="s">
        <v>1883</v>
      </c>
      <c r="C901" s="18" t="s">
        <v>2356</v>
      </c>
      <c r="D901" s="18" t="s">
        <v>16</v>
      </c>
      <c r="E901" s="18" t="s">
        <v>2490</v>
      </c>
      <c r="F901" s="18">
        <v>1</v>
      </c>
      <c r="G901" s="18" t="s">
        <v>455</v>
      </c>
      <c r="H901" s="18" t="s">
        <v>48</v>
      </c>
      <c r="J901" s="18" t="s">
        <v>8314</v>
      </c>
      <c r="L901" s="18" t="s">
        <v>8315</v>
      </c>
      <c r="M901" s="18" t="s">
        <v>922</v>
      </c>
      <c r="N901" s="18">
        <v>11</v>
      </c>
      <c r="P901" s="23"/>
      <c r="Q901" s="23"/>
      <c r="R901" s="23"/>
      <c r="S901" s="23"/>
      <c r="T901" s="23"/>
      <c r="U901" s="23"/>
    </row>
    <row r="902" spans="1:21" ht="13.5" customHeight="1">
      <c r="A902" s="18" t="s">
        <v>2785</v>
      </c>
      <c r="B902" s="18" t="s">
        <v>2089</v>
      </c>
      <c r="C902" s="18" t="s">
        <v>2356</v>
      </c>
      <c r="D902" s="18">
        <v>4</v>
      </c>
      <c r="E902" s="18" t="s">
        <v>2490</v>
      </c>
      <c r="F902" s="18">
        <v>1</v>
      </c>
      <c r="G902" s="18" t="s">
        <v>455</v>
      </c>
      <c r="H902" s="18" t="s">
        <v>48</v>
      </c>
      <c r="J902" s="18" t="s">
        <v>858</v>
      </c>
      <c r="L902" s="18" t="s">
        <v>3282</v>
      </c>
      <c r="M902" s="18" t="s">
        <v>922</v>
      </c>
      <c r="N902" s="18">
        <v>17</v>
      </c>
      <c r="P902" s="23"/>
      <c r="Q902" s="23"/>
      <c r="R902" s="23"/>
      <c r="S902" s="23"/>
      <c r="T902" s="23"/>
      <c r="U902" s="23"/>
    </row>
    <row r="903" spans="1:21" ht="13.5" customHeight="1">
      <c r="A903" s="18" t="s">
        <v>55</v>
      </c>
      <c r="B903" s="18" t="s">
        <v>1884</v>
      </c>
      <c r="C903" s="18" t="s">
        <v>2356</v>
      </c>
      <c r="D903" s="18" t="s">
        <v>16</v>
      </c>
      <c r="E903" s="18" t="s">
        <v>2490</v>
      </c>
      <c r="F903" s="18">
        <v>2</v>
      </c>
      <c r="G903" s="18" t="s">
        <v>455</v>
      </c>
      <c r="H903" s="18" t="s">
        <v>48</v>
      </c>
      <c r="J903" s="18" t="s">
        <v>4890</v>
      </c>
      <c r="L903" s="18" t="s">
        <v>1662</v>
      </c>
      <c r="M903" s="18" t="s">
        <v>922</v>
      </c>
      <c r="N903" s="18">
        <v>8</v>
      </c>
      <c r="P903" s="23"/>
      <c r="Q903" s="23"/>
      <c r="R903" s="23"/>
      <c r="S903" s="23"/>
      <c r="T903" s="23"/>
      <c r="U903" s="23"/>
    </row>
    <row r="904" spans="1:21" ht="13.5" customHeight="1">
      <c r="A904" s="18" t="s">
        <v>56</v>
      </c>
      <c r="B904" s="18" t="s">
        <v>1885</v>
      </c>
      <c r="C904" s="18" t="s">
        <v>2356</v>
      </c>
      <c r="D904" s="18">
        <v>1</v>
      </c>
      <c r="E904" s="18" t="s">
        <v>2490</v>
      </c>
      <c r="F904" s="18">
        <v>1</v>
      </c>
      <c r="G904" s="18" t="s">
        <v>455</v>
      </c>
      <c r="H904" s="18" t="s">
        <v>48</v>
      </c>
      <c r="J904" s="18" t="s">
        <v>8316</v>
      </c>
      <c r="L904" s="18" t="s">
        <v>2387</v>
      </c>
      <c r="M904" s="18" t="s">
        <v>922</v>
      </c>
      <c r="N904" s="18">
        <v>9</v>
      </c>
      <c r="P904" s="23"/>
      <c r="Q904" s="23"/>
      <c r="R904" s="23"/>
      <c r="S904" s="23"/>
      <c r="T904" s="23"/>
      <c r="U904" s="23"/>
    </row>
    <row r="905" spans="1:21" ht="13.5" customHeight="1">
      <c r="A905" s="18" t="s">
        <v>57</v>
      </c>
      <c r="B905" s="18" t="s">
        <v>1886</v>
      </c>
      <c r="C905" s="18" t="s">
        <v>2356</v>
      </c>
      <c r="D905" s="18" t="s">
        <v>16</v>
      </c>
      <c r="E905" s="18" t="s">
        <v>2490</v>
      </c>
      <c r="F905" s="18">
        <v>3</v>
      </c>
      <c r="G905" s="18" t="s">
        <v>455</v>
      </c>
      <c r="H905" s="18" t="s">
        <v>48</v>
      </c>
      <c r="J905" s="18" t="s">
        <v>8317</v>
      </c>
      <c r="L905" s="18" t="s">
        <v>1664</v>
      </c>
      <c r="M905" s="18" t="s">
        <v>922</v>
      </c>
      <c r="N905" s="18">
        <v>9</v>
      </c>
      <c r="P905" s="23"/>
      <c r="Q905" s="23"/>
      <c r="R905" s="23"/>
      <c r="S905" s="23"/>
      <c r="T905" s="23"/>
      <c r="U905" s="23"/>
    </row>
    <row r="906" spans="1:21" ht="13.5" customHeight="1">
      <c r="A906" s="18" t="s">
        <v>58</v>
      </c>
      <c r="B906" s="18" t="s">
        <v>1887</v>
      </c>
      <c r="C906" s="18" t="s">
        <v>2356</v>
      </c>
      <c r="D906" s="18">
        <v>1</v>
      </c>
      <c r="E906" s="18" t="s">
        <v>2490</v>
      </c>
      <c r="F906" s="18">
        <v>2</v>
      </c>
      <c r="G906" s="18" t="s">
        <v>455</v>
      </c>
      <c r="H906" s="18" t="s">
        <v>48</v>
      </c>
      <c r="J906" s="18" t="s">
        <v>8318</v>
      </c>
      <c r="L906" s="18" t="s">
        <v>1702</v>
      </c>
      <c r="M906" s="18" t="s">
        <v>922</v>
      </c>
      <c r="N906" s="18">
        <v>8</v>
      </c>
      <c r="P906" s="23"/>
      <c r="Q906" s="23"/>
      <c r="R906" s="23"/>
      <c r="S906" s="23"/>
      <c r="T906" s="23"/>
      <c r="U906" s="23"/>
    </row>
    <row r="907" spans="1:21" ht="13.5" customHeight="1">
      <c r="A907" s="18" t="s">
        <v>59</v>
      </c>
      <c r="B907" s="18" t="s">
        <v>1888</v>
      </c>
      <c r="C907" s="18" t="s">
        <v>2356</v>
      </c>
      <c r="D907" s="18">
        <v>1</v>
      </c>
      <c r="E907" s="18" t="s">
        <v>2490</v>
      </c>
      <c r="F907" s="18">
        <v>2</v>
      </c>
      <c r="G907" s="18" t="s">
        <v>455</v>
      </c>
      <c r="H907" s="18" t="s">
        <v>48</v>
      </c>
      <c r="J907" s="18" t="s">
        <v>4890</v>
      </c>
      <c r="L907" s="18" t="s">
        <v>1703</v>
      </c>
      <c r="M907" s="18" t="s">
        <v>922</v>
      </c>
      <c r="N907" s="18">
        <v>9</v>
      </c>
      <c r="P907" s="23"/>
      <c r="Q907" s="23"/>
      <c r="R907" s="23"/>
      <c r="S907" s="23"/>
      <c r="T907" s="23"/>
      <c r="U907" s="23"/>
    </row>
    <row r="908" spans="1:21" ht="13.5" customHeight="1">
      <c r="A908" s="18" t="s">
        <v>60</v>
      </c>
      <c r="B908" s="18" t="s">
        <v>1889</v>
      </c>
      <c r="C908" s="18" t="s">
        <v>2356</v>
      </c>
      <c r="D908" s="18">
        <v>1</v>
      </c>
      <c r="E908" s="18" t="s">
        <v>2490</v>
      </c>
      <c r="F908" s="18">
        <v>3</v>
      </c>
      <c r="G908" s="18" t="s">
        <v>455</v>
      </c>
      <c r="H908" s="18" t="s">
        <v>48</v>
      </c>
      <c r="J908" s="18" t="s">
        <v>8293</v>
      </c>
      <c r="L908" s="18" t="s">
        <v>1704</v>
      </c>
      <c r="M908" s="18" t="s">
        <v>922</v>
      </c>
      <c r="N908" s="18">
        <v>8</v>
      </c>
      <c r="P908" s="23"/>
      <c r="Q908" s="23"/>
      <c r="R908" s="23"/>
      <c r="S908" s="23"/>
      <c r="T908" s="23"/>
      <c r="U908" s="23"/>
    </row>
    <row r="909" spans="1:21" ht="13.5" customHeight="1">
      <c r="A909" s="18" t="s">
        <v>61</v>
      </c>
      <c r="B909" s="18" t="s">
        <v>1890</v>
      </c>
      <c r="C909" s="18" t="s">
        <v>2356</v>
      </c>
      <c r="D909" s="18">
        <v>1</v>
      </c>
      <c r="E909" s="18" t="s">
        <v>2490</v>
      </c>
      <c r="F909" s="18">
        <v>2</v>
      </c>
      <c r="G909" s="18" t="s">
        <v>455</v>
      </c>
      <c r="H909" s="18" t="s">
        <v>48</v>
      </c>
      <c r="J909" s="18" t="s">
        <v>8319</v>
      </c>
      <c r="L909" s="18" t="s">
        <v>1706</v>
      </c>
      <c r="M909" s="18" t="s">
        <v>922</v>
      </c>
      <c r="N909" s="18">
        <v>8</v>
      </c>
      <c r="P909" s="23"/>
      <c r="Q909" s="23"/>
      <c r="R909" s="23"/>
      <c r="S909" s="23"/>
      <c r="T909" s="23"/>
      <c r="U909" s="23"/>
    </row>
    <row r="910" spans="1:21" ht="13.5" customHeight="1">
      <c r="A910" s="18" t="s">
        <v>62</v>
      </c>
      <c r="B910" s="18" t="s">
        <v>1891</v>
      </c>
      <c r="C910" s="18" t="s">
        <v>2356</v>
      </c>
      <c r="D910" s="18">
        <v>1</v>
      </c>
      <c r="E910" s="18" t="s">
        <v>2490</v>
      </c>
      <c r="F910" s="18">
        <v>3</v>
      </c>
      <c r="G910" s="18" t="s">
        <v>455</v>
      </c>
      <c r="H910" s="18" t="s">
        <v>48</v>
      </c>
      <c r="J910" s="18" t="s">
        <v>8320</v>
      </c>
      <c r="L910" s="18" t="s">
        <v>1709</v>
      </c>
      <c r="M910" s="18" t="s">
        <v>922</v>
      </c>
      <c r="N910" s="18">
        <v>8</v>
      </c>
      <c r="P910" s="23"/>
      <c r="Q910" s="23"/>
      <c r="R910" s="23"/>
      <c r="S910" s="23"/>
      <c r="T910" s="23"/>
      <c r="U910" s="23"/>
    </row>
    <row r="911" spans="1:21" ht="13.5" customHeight="1">
      <c r="A911" s="18" t="s">
        <v>63</v>
      </c>
      <c r="B911" s="18" t="s">
        <v>1892</v>
      </c>
      <c r="C911" s="18" t="s">
        <v>2356</v>
      </c>
      <c r="D911" s="18" t="s">
        <v>16</v>
      </c>
      <c r="E911" s="18" t="s">
        <v>2490</v>
      </c>
      <c r="F911" s="18">
        <v>3</v>
      </c>
      <c r="G911" s="18" t="s">
        <v>455</v>
      </c>
      <c r="H911" s="18" t="s">
        <v>48</v>
      </c>
      <c r="J911" s="18" t="s">
        <v>8293</v>
      </c>
      <c r="L911" s="18" t="s">
        <v>929</v>
      </c>
      <c r="M911" s="18" t="s">
        <v>922</v>
      </c>
      <c r="N911" s="18">
        <v>9</v>
      </c>
      <c r="P911" s="23"/>
      <c r="Q911" s="23"/>
      <c r="R911" s="23"/>
      <c r="S911" s="23"/>
      <c r="T911" s="23"/>
      <c r="U911" s="23"/>
    </row>
    <row r="912" spans="1:21" ht="13.5" customHeight="1">
      <c r="A912" s="18" t="s">
        <v>2542</v>
      </c>
      <c r="B912" s="31" t="s">
        <v>1583</v>
      </c>
      <c r="C912" s="18" t="s">
        <v>2356</v>
      </c>
      <c r="D912" s="18">
        <v>3</v>
      </c>
      <c r="E912" s="18" t="s">
        <v>2490</v>
      </c>
      <c r="F912" s="18">
        <v>1</v>
      </c>
      <c r="G912" s="18" t="s">
        <v>455</v>
      </c>
      <c r="H912" s="18" t="s">
        <v>48</v>
      </c>
      <c r="J912" s="18" t="s">
        <v>8321</v>
      </c>
      <c r="L912" s="18" t="s">
        <v>2544</v>
      </c>
      <c r="M912" s="18" t="s">
        <v>922</v>
      </c>
      <c r="N912" s="18">
        <v>16</v>
      </c>
      <c r="P912" s="23"/>
      <c r="Q912" s="23"/>
      <c r="R912" s="23"/>
      <c r="S912" s="23"/>
      <c r="T912" s="23"/>
      <c r="U912" s="23"/>
    </row>
    <row r="913" spans="1:21" ht="13.5" customHeight="1">
      <c r="A913" s="18" t="s">
        <v>2518</v>
      </c>
      <c r="B913" s="18" t="s">
        <v>1584</v>
      </c>
      <c r="C913" s="18" t="s">
        <v>2356</v>
      </c>
      <c r="D913" s="18">
        <v>3</v>
      </c>
      <c r="E913" s="18" t="s">
        <v>2490</v>
      </c>
      <c r="F913" s="18">
        <v>1</v>
      </c>
      <c r="G913" s="18" t="s">
        <v>455</v>
      </c>
      <c r="H913" s="18" t="s">
        <v>48</v>
      </c>
      <c r="J913" s="18" t="s">
        <v>2518</v>
      </c>
      <c r="L913" s="18" t="s">
        <v>2545</v>
      </c>
      <c r="M913" s="18" t="s">
        <v>922</v>
      </c>
      <c r="N913" s="18">
        <v>15</v>
      </c>
      <c r="P913" s="23"/>
      <c r="Q913" s="23"/>
      <c r="R913" s="23"/>
      <c r="S913" s="23"/>
      <c r="T913" s="23"/>
      <c r="U913" s="23"/>
    </row>
    <row r="914" spans="1:21" ht="13.5" customHeight="1">
      <c r="A914" s="18" t="s">
        <v>2783</v>
      </c>
      <c r="B914" s="18" t="s">
        <v>2088</v>
      </c>
      <c r="C914" s="18" t="s">
        <v>2356</v>
      </c>
      <c r="D914" s="18">
        <v>4</v>
      </c>
      <c r="E914" s="18" t="s">
        <v>2490</v>
      </c>
      <c r="F914" s="18">
        <v>2</v>
      </c>
      <c r="G914" s="18" t="s">
        <v>455</v>
      </c>
      <c r="H914" s="18" t="s">
        <v>48</v>
      </c>
      <c r="J914" s="18" t="s">
        <v>2783</v>
      </c>
      <c r="L914" s="18" t="s">
        <v>2784</v>
      </c>
      <c r="M914" s="18" t="s">
        <v>922</v>
      </c>
      <c r="N914" s="18">
        <v>14</v>
      </c>
      <c r="P914" s="23"/>
      <c r="Q914" s="23"/>
      <c r="R914" s="23"/>
      <c r="S914" s="23"/>
      <c r="T914" s="23"/>
      <c r="U914" s="23"/>
    </row>
    <row r="915" spans="1:21" ht="13.5" customHeight="1">
      <c r="A915" s="18" t="s">
        <v>64</v>
      </c>
      <c r="B915" s="18" t="s">
        <v>1894</v>
      </c>
      <c r="C915" s="18" t="s">
        <v>2356</v>
      </c>
      <c r="D915" s="18" t="s">
        <v>16</v>
      </c>
      <c r="E915" s="18" t="s">
        <v>2490</v>
      </c>
      <c r="F915" s="18">
        <v>1</v>
      </c>
      <c r="G915" s="18" t="s">
        <v>455</v>
      </c>
      <c r="H915" s="18" t="s">
        <v>48</v>
      </c>
      <c r="J915" s="18" t="s">
        <v>8322</v>
      </c>
      <c r="L915" s="18" t="s">
        <v>8323</v>
      </c>
      <c r="M915" s="18" t="s">
        <v>922</v>
      </c>
      <c r="N915" s="18">
        <v>10</v>
      </c>
      <c r="P915" s="23"/>
      <c r="Q915" s="23"/>
      <c r="R915" s="23"/>
      <c r="S915" s="23"/>
      <c r="T915" s="23"/>
      <c r="U915" s="23"/>
    </row>
    <row r="916" spans="1:21" ht="13.5" customHeight="1">
      <c r="A916" s="18" t="s">
        <v>3159</v>
      </c>
      <c r="B916" s="18" t="s">
        <v>3253</v>
      </c>
      <c r="C916" s="18" t="s">
        <v>2356</v>
      </c>
      <c r="D916" s="18">
        <v>6</v>
      </c>
      <c r="E916" s="18" t="s">
        <v>2490</v>
      </c>
      <c r="F916" s="18">
        <v>1</v>
      </c>
      <c r="G916" s="18" t="s">
        <v>455</v>
      </c>
      <c r="H916" s="18" t="s">
        <v>48</v>
      </c>
      <c r="J916" s="18" t="s">
        <v>8324</v>
      </c>
      <c r="L916" s="18" t="s">
        <v>8325</v>
      </c>
      <c r="M916" s="18" t="s">
        <v>922</v>
      </c>
      <c r="N916" s="18">
        <v>22</v>
      </c>
      <c r="O916" s="18" t="s">
        <v>4886</v>
      </c>
      <c r="P916" s="23">
        <v>16</v>
      </c>
      <c r="Q916" s="23" t="s">
        <v>1549</v>
      </c>
      <c r="R916" s="23"/>
      <c r="S916" s="23"/>
      <c r="T916" s="23"/>
      <c r="U916" s="23"/>
    </row>
    <row r="917" spans="1:21" ht="13.5" customHeight="1">
      <c r="A917" s="18" t="s">
        <v>65</v>
      </c>
      <c r="B917" s="18" t="s">
        <v>2087</v>
      </c>
      <c r="C917" s="18" t="s">
        <v>2356</v>
      </c>
      <c r="D917" s="18">
        <v>4</v>
      </c>
      <c r="E917" s="18" t="s">
        <v>2490</v>
      </c>
      <c r="F917" s="18">
        <v>2</v>
      </c>
      <c r="G917" s="18" t="s">
        <v>455</v>
      </c>
      <c r="H917" s="18" t="s">
        <v>48</v>
      </c>
      <c r="J917" s="18" t="s">
        <v>1667</v>
      </c>
      <c r="L917" s="18" t="s">
        <v>1668</v>
      </c>
      <c r="M917" s="18" t="s">
        <v>922</v>
      </c>
      <c r="N917" s="18">
        <v>15</v>
      </c>
      <c r="P917" s="23"/>
      <c r="Q917" s="23"/>
      <c r="R917" s="23"/>
      <c r="S917" s="23"/>
      <c r="T917" s="23"/>
      <c r="U917" s="23"/>
    </row>
    <row r="918" spans="1:21" ht="13.5" customHeight="1">
      <c r="A918" s="18" t="s">
        <v>65</v>
      </c>
      <c r="B918" s="18" t="s">
        <v>1895</v>
      </c>
      <c r="C918" s="18" t="s">
        <v>2356</v>
      </c>
      <c r="D918" s="18" t="s">
        <v>16</v>
      </c>
      <c r="E918" s="18" t="s">
        <v>2490</v>
      </c>
      <c r="F918" s="18">
        <v>1</v>
      </c>
      <c r="G918" s="18" t="s">
        <v>455</v>
      </c>
      <c r="H918" s="18" t="s">
        <v>48</v>
      </c>
      <c r="J918" s="18" t="s">
        <v>1667</v>
      </c>
      <c r="L918" s="18" t="s">
        <v>1668</v>
      </c>
      <c r="M918" s="18" t="s">
        <v>922</v>
      </c>
      <c r="N918" s="18">
        <v>15</v>
      </c>
      <c r="P918" s="23"/>
      <c r="Q918" s="23"/>
      <c r="R918" s="23"/>
      <c r="S918" s="23"/>
      <c r="T918" s="23"/>
      <c r="U918" s="23"/>
    </row>
    <row r="919" spans="1:21" ht="13.5" customHeight="1">
      <c r="A919" s="18" t="s">
        <v>3161</v>
      </c>
      <c r="B919" s="18" t="s">
        <v>3254</v>
      </c>
      <c r="C919" s="18" t="s">
        <v>2356</v>
      </c>
      <c r="D919" s="18">
        <v>6</v>
      </c>
      <c r="E919" s="18" t="s">
        <v>2490</v>
      </c>
      <c r="F919" s="18">
        <v>1</v>
      </c>
      <c r="G919" s="18" t="s">
        <v>455</v>
      </c>
      <c r="H919" s="18" t="s">
        <v>48</v>
      </c>
      <c r="J919" s="18" t="s">
        <v>8326</v>
      </c>
      <c r="L919" s="18" t="s">
        <v>8327</v>
      </c>
      <c r="M919" s="18" t="s">
        <v>922</v>
      </c>
      <c r="N919" s="18">
        <v>22</v>
      </c>
      <c r="P919" s="23"/>
      <c r="Q919" s="23"/>
      <c r="R919" s="23"/>
      <c r="S919" s="23"/>
      <c r="T919" s="23"/>
      <c r="U919" s="23"/>
    </row>
    <row r="920" spans="1:21" ht="13.5" customHeight="1">
      <c r="A920" s="18" t="s">
        <v>3163</v>
      </c>
      <c r="B920" s="18" t="s">
        <v>3255</v>
      </c>
      <c r="C920" s="18" t="s">
        <v>2356</v>
      </c>
      <c r="D920" s="18">
        <v>6</v>
      </c>
      <c r="E920" s="18" t="s">
        <v>2490</v>
      </c>
      <c r="F920" s="18">
        <v>1</v>
      </c>
      <c r="G920" s="18" t="s">
        <v>455</v>
      </c>
      <c r="H920" s="18" t="s">
        <v>48</v>
      </c>
      <c r="J920" s="18" t="s">
        <v>862</v>
      </c>
      <c r="L920" s="18" t="s">
        <v>8328</v>
      </c>
      <c r="M920" s="18" t="s">
        <v>922</v>
      </c>
      <c r="N920" s="18">
        <v>22</v>
      </c>
      <c r="P920" s="23"/>
      <c r="Q920" s="23"/>
      <c r="R920" s="23"/>
      <c r="S920" s="23"/>
      <c r="T920" s="23"/>
      <c r="U920" s="23"/>
    </row>
    <row r="921" spans="1:21" ht="13.5" customHeight="1">
      <c r="A921" s="18" t="s">
        <v>3042</v>
      </c>
      <c r="B921" s="18" t="s">
        <v>2154</v>
      </c>
      <c r="C921" s="18" t="s">
        <v>2356</v>
      </c>
      <c r="D921" s="18">
        <v>5</v>
      </c>
      <c r="E921" s="18" t="s">
        <v>2490</v>
      </c>
      <c r="F921" s="18">
        <v>1</v>
      </c>
      <c r="G921" s="18" t="s">
        <v>455</v>
      </c>
      <c r="H921" s="18" t="s">
        <v>48</v>
      </c>
      <c r="J921" s="18" t="s">
        <v>8265</v>
      </c>
      <c r="L921" s="18" t="s">
        <v>8329</v>
      </c>
      <c r="M921" s="18" t="s">
        <v>922</v>
      </c>
      <c r="N921" s="18">
        <v>22</v>
      </c>
      <c r="P921" s="23"/>
      <c r="Q921" s="23"/>
      <c r="R921" s="23"/>
      <c r="S921" s="23"/>
      <c r="T921" s="23"/>
      <c r="U921" s="23"/>
    </row>
    <row r="922" spans="1:21" ht="13.5" customHeight="1">
      <c r="A922" s="18" t="s">
        <v>2781</v>
      </c>
      <c r="B922" s="18" t="s">
        <v>2086</v>
      </c>
      <c r="C922" s="18" t="s">
        <v>2356</v>
      </c>
      <c r="D922" s="18">
        <v>4</v>
      </c>
      <c r="E922" s="18" t="s">
        <v>2490</v>
      </c>
      <c r="F922" s="18">
        <v>1</v>
      </c>
      <c r="G922" s="18" t="s">
        <v>455</v>
      </c>
      <c r="H922" s="18" t="s">
        <v>48</v>
      </c>
      <c r="J922" s="18" t="s">
        <v>1708</v>
      </c>
      <c r="L922" s="18" t="s">
        <v>2782</v>
      </c>
      <c r="M922" s="18" t="s">
        <v>922</v>
      </c>
      <c r="N922" s="18">
        <v>16</v>
      </c>
      <c r="P922" s="23"/>
      <c r="Q922" s="23"/>
      <c r="R922" s="23"/>
      <c r="S922" s="23"/>
      <c r="T922" s="23"/>
      <c r="U922" s="23"/>
    </row>
    <row r="923" spans="1:21" ht="13.5" customHeight="1">
      <c r="A923" s="18" t="s">
        <v>66</v>
      </c>
      <c r="B923" s="18" t="s">
        <v>1896</v>
      </c>
      <c r="C923" s="18" t="s">
        <v>2356</v>
      </c>
      <c r="D923" s="18" t="s">
        <v>16</v>
      </c>
      <c r="E923" s="18" t="s">
        <v>2490</v>
      </c>
      <c r="F923" s="18">
        <v>4</v>
      </c>
      <c r="G923" s="18" t="s">
        <v>455</v>
      </c>
      <c r="H923" s="18" t="s">
        <v>48</v>
      </c>
      <c r="J923" s="18" t="s">
        <v>8330</v>
      </c>
      <c r="L923" s="18" t="s">
        <v>932</v>
      </c>
      <c r="M923" s="18" t="s">
        <v>922</v>
      </c>
      <c r="N923" s="18">
        <v>10</v>
      </c>
      <c r="P923" s="23"/>
      <c r="Q923" s="23"/>
      <c r="R923" s="23"/>
      <c r="S923" s="23"/>
      <c r="T923" s="23"/>
      <c r="U923" s="23"/>
    </row>
    <row r="924" spans="1:21" ht="13.5" customHeight="1">
      <c r="A924" s="18" t="s">
        <v>2546</v>
      </c>
      <c r="B924" s="18" t="s">
        <v>1585</v>
      </c>
      <c r="C924" s="18" t="s">
        <v>2356</v>
      </c>
      <c r="D924" s="18">
        <v>3</v>
      </c>
      <c r="E924" s="18" t="s">
        <v>2490</v>
      </c>
      <c r="F924" s="18">
        <v>1</v>
      </c>
      <c r="G924" s="18" t="s">
        <v>455</v>
      </c>
      <c r="H924" s="18" t="s">
        <v>48</v>
      </c>
      <c r="J924" s="18" t="s">
        <v>8331</v>
      </c>
      <c r="L924" s="18" t="s">
        <v>8332</v>
      </c>
      <c r="M924" s="18" t="s">
        <v>922</v>
      </c>
      <c r="N924" s="18">
        <v>15</v>
      </c>
      <c r="P924" s="23"/>
      <c r="Q924" s="23"/>
      <c r="R924" s="23"/>
      <c r="S924" s="23"/>
      <c r="T924" s="23"/>
      <c r="U924" s="23"/>
    </row>
    <row r="925" spans="1:21" ht="13.5" customHeight="1">
      <c r="A925" s="18" t="s">
        <v>3036</v>
      </c>
      <c r="B925" s="18" t="s">
        <v>2151</v>
      </c>
      <c r="C925" s="18" t="s">
        <v>2356</v>
      </c>
      <c r="D925" s="18">
        <v>5</v>
      </c>
      <c r="E925" s="18" t="s">
        <v>2490</v>
      </c>
      <c r="F925" s="18">
        <v>1</v>
      </c>
      <c r="G925" s="18" t="s">
        <v>455</v>
      </c>
      <c r="H925" s="18" t="s">
        <v>48</v>
      </c>
      <c r="J925" s="18" t="s">
        <v>8333</v>
      </c>
      <c r="L925" s="18" t="s">
        <v>8334</v>
      </c>
      <c r="M925" s="18" t="s">
        <v>922</v>
      </c>
      <c r="N925" s="18">
        <v>21</v>
      </c>
      <c r="P925" s="23"/>
      <c r="Q925" s="23"/>
      <c r="R925" s="23"/>
      <c r="S925" s="23"/>
      <c r="T925" s="23"/>
      <c r="U925" s="23"/>
    </row>
    <row r="926" spans="1:21" ht="13.5" customHeight="1">
      <c r="A926" s="18" t="s">
        <v>2548</v>
      </c>
      <c r="B926" s="18" t="s">
        <v>1586</v>
      </c>
      <c r="C926" s="18" t="s">
        <v>2356</v>
      </c>
      <c r="D926" s="18">
        <v>3</v>
      </c>
      <c r="E926" s="18" t="s">
        <v>2490</v>
      </c>
      <c r="F926" s="18">
        <v>1</v>
      </c>
      <c r="G926" s="18" t="s">
        <v>455</v>
      </c>
      <c r="H926" s="18" t="s">
        <v>48</v>
      </c>
      <c r="J926" s="18" t="s">
        <v>8335</v>
      </c>
      <c r="L926" s="18" t="s">
        <v>8336</v>
      </c>
      <c r="M926" s="18" t="s">
        <v>922</v>
      </c>
      <c r="N926" s="18">
        <v>14</v>
      </c>
      <c r="O926" s="18" t="s">
        <v>2551</v>
      </c>
      <c r="P926" s="23">
        <v>10</v>
      </c>
      <c r="Q926" s="23" t="s">
        <v>1549</v>
      </c>
      <c r="R926" s="23"/>
      <c r="S926" s="23"/>
      <c r="T926" s="23"/>
      <c r="U926" s="23"/>
    </row>
    <row r="927" spans="1:21" ht="13.5" customHeight="1">
      <c r="A927" s="18" t="s">
        <v>67</v>
      </c>
      <c r="B927" s="18" t="s">
        <v>1587</v>
      </c>
      <c r="C927" s="18" t="s">
        <v>2356</v>
      </c>
      <c r="D927" s="18">
        <v>3</v>
      </c>
      <c r="E927" s="18" t="s">
        <v>2490</v>
      </c>
      <c r="F927" s="18">
        <v>2</v>
      </c>
      <c r="G927" s="18" t="s">
        <v>455</v>
      </c>
      <c r="H927" s="18" t="s">
        <v>48</v>
      </c>
      <c r="J927" s="18" t="s">
        <v>8244</v>
      </c>
      <c r="L927" s="18" t="s">
        <v>2552</v>
      </c>
      <c r="M927" s="18" t="s">
        <v>922</v>
      </c>
      <c r="N927" s="18">
        <v>14</v>
      </c>
      <c r="P927" s="23"/>
      <c r="Q927" s="23"/>
      <c r="R927" s="23"/>
      <c r="S927" s="23"/>
      <c r="T927" s="23"/>
      <c r="U927" s="23"/>
    </row>
    <row r="928" spans="1:21" ht="13.5" customHeight="1">
      <c r="A928" s="18" t="s">
        <v>67</v>
      </c>
      <c r="B928" s="18" t="s">
        <v>1897</v>
      </c>
      <c r="C928" s="18" t="s">
        <v>2356</v>
      </c>
      <c r="D928" s="18" t="s">
        <v>16</v>
      </c>
      <c r="E928" s="18" t="s">
        <v>2490</v>
      </c>
      <c r="F928" s="18">
        <v>2</v>
      </c>
      <c r="G928" s="18" t="s">
        <v>455</v>
      </c>
      <c r="H928" s="18" t="s">
        <v>48</v>
      </c>
      <c r="J928" s="18" t="s">
        <v>8244</v>
      </c>
      <c r="L928" s="18" t="s">
        <v>1670</v>
      </c>
      <c r="M928" s="18" t="s">
        <v>922</v>
      </c>
      <c r="N928" s="18">
        <v>14</v>
      </c>
      <c r="P928" s="23"/>
      <c r="Q928" s="23"/>
      <c r="R928" s="23"/>
      <c r="S928" s="23"/>
      <c r="T928" s="23"/>
      <c r="U928" s="23"/>
    </row>
    <row r="929" spans="1:21" ht="13.5" customHeight="1">
      <c r="A929" s="18" t="s">
        <v>67</v>
      </c>
      <c r="B929" s="18" t="s">
        <v>1898</v>
      </c>
      <c r="C929" s="18" t="s">
        <v>2356</v>
      </c>
      <c r="D929" s="18" t="s">
        <v>19</v>
      </c>
      <c r="E929" s="18" t="s">
        <v>2490</v>
      </c>
      <c r="F929" s="18">
        <v>1</v>
      </c>
      <c r="G929" s="18" t="s">
        <v>455</v>
      </c>
      <c r="H929" s="18" t="s">
        <v>48</v>
      </c>
      <c r="J929" s="18" t="s">
        <v>8244</v>
      </c>
      <c r="L929" s="18" t="s">
        <v>1670</v>
      </c>
      <c r="M929" s="18" t="s">
        <v>922</v>
      </c>
      <c r="N929" s="18">
        <v>14</v>
      </c>
      <c r="P929" s="23"/>
      <c r="Q929" s="23"/>
      <c r="R929" s="23"/>
      <c r="S929" s="23"/>
      <c r="T929" s="23"/>
      <c r="U929" s="23"/>
    </row>
    <row r="930" spans="1:21" ht="13.5" customHeight="1">
      <c r="A930" s="18" t="s">
        <v>2553</v>
      </c>
      <c r="B930" s="18" t="s">
        <v>1588</v>
      </c>
      <c r="C930" s="18" t="s">
        <v>2356</v>
      </c>
      <c r="D930" s="18">
        <v>3</v>
      </c>
      <c r="E930" s="18" t="s">
        <v>2490</v>
      </c>
      <c r="F930" s="18">
        <v>2</v>
      </c>
      <c r="G930" s="18" t="s">
        <v>455</v>
      </c>
      <c r="H930" s="18" t="s">
        <v>48</v>
      </c>
      <c r="J930" s="18" t="s">
        <v>8221</v>
      </c>
      <c r="L930" s="18" t="s">
        <v>8337</v>
      </c>
      <c r="M930" s="18" t="s">
        <v>922</v>
      </c>
      <c r="N930" s="18">
        <v>13</v>
      </c>
      <c r="P930" s="23"/>
      <c r="Q930" s="23"/>
      <c r="R930" s="23"/>
      <c r="S930" s="23"/>
      <c r="T930" s="23"/>
      <c r="U930" s="23"/>
    </row>
    <row r="931" spans="1:21" ht="13.5" customHeight="1">
      <c r="A931" s="18" t="s">
        <v>68</v>
      </c>
      <c r="B931" s="18" t="s">
        <v>1899</v>
      </c>
      <c r="C931" s="18" t="s">
        <v>2356</v>
      </c>
      <c r="D931" s="18" t="s">
        <v>16</v>
      </c>
      <c r="E931" s="18" t="s">
        <v>2490</v>
      </c>
      <c r="F931" s="18">
        <v>1</v>
      </c>
      <c r="G931" s="18" t="s">
        <v>455</v>
      </c>
      <c r="H931" s="18" t="s">
        <v>48</v>
      </c>
      <c r="J931" s="18" t="s">
        <v>8338</v>
      </c>
      <c r="L931" s="18" t="s">
        <v>8339</v>
      </c>
      <c r="M931" s="18" t="s">
        <v>922</v>
      </c>
      <c r="N931" s="18">
        <v>11</v>
      </c>
      <c r="P931" s="23"/>
      <c r="Q931" s="23"/>
      <c r="R931" s="23"/>
      <c r="S931" s="23"/>
      <c r="T931" s="23"/>
      <c r="U931" s="23"/>
    </row>
    <row r="932" spans="1:21" ht="13.5" customHeight="1">
      <c r="A932" s="18" t="s">
        <v>68</v>
      </c>
      <c r="B932" s="18" t="s">
        <v>1900</v>
      </c>
      <c r="C932" s="18" t="s">
        <v>2356</v>
      </c>
      <c r="D932" s="18" t="s">
        <v>19</v>
      </c>
      <c r="E932" s="18" t="s">
        <v>2490</v>
      </c>
      <c r="F932" s="18">
        <v>2</v>
      </c>
      <c r="G932" s="18" t="s">
        <v>455</v>
      </c>
      <c r="H932" s="18" t="s">
        <v>48</v>
      </c>
      <c r="J932" s="18" t="s">
        <v>8338</v>
      </c>
      <c r="L932" s="18" t="s">
        <v>8339</v>
      </c>
      <c r="M932" s="18" t="s">
        <v>922</v>
      </c>
      <c r="N932" s="18">
        <v>11</v>
      </c>
      <c r="P932" s="23"/>
      <c r="Q932" s="23"/>
      <c r="R932" s="23"/>
      <c r="S932" s="23"/>
      <c r="T932" s="23"/>
      <c r="U932" s="23"/>
    </row>
    <row r="933" spans="1:21" ht="13.5" customHeight="1">
      <c r="A933" s="18" t="s">
        <v>69</v>
      </c>
      <c r="B933" s="18" t="s">
        <v>1901</v>
      </c>
      <c r="C933" s="18" t="s">
        <v>2356</v>
      </c>
      <c r="D933" s="18" t="s">
        <v>16</v>
      </c>
      <c r="E933" s="18" t="s">
        <v>2490</v>
      </c>
      <c r="F933" s="18">
        <v>2</v>
      </c>
      <c r="G933" s="18" t="s">
        <v>455</v>
      </c>
      <c r="H933" s="18" t="s">
        <v>48</v>
      </c>
      <c r="J933" s="18" t="s">
        <v>8301</v>
      </c>
      <c r="L933" s="18" t="s">
        <v>1673</v>
      </c>
      <c r="M933" s="18" t="s">
        <v>922</v>
      </c>
      <c r="N933" s="18">
        <v>8</v>
      </c>
      <c r="P933" s="23"/>
      <c r="Q933" s="23"/>
      <c r="R933" s="23"/>
      <c r="S933" s="23"/>
      <c r="T933" s="23"/>
      <c r="U933" s="23"/>
    </row>
    <row r="934" spans="1:21" ht="13.5" customHeight="1">
      <c r="A934" s="18" t="s">
        <v>2778</v>
      </c>
      <c r="B934" s="18" t="s">
        <v>2085</v>
      </c>
      <c r="C934" s="18" t="s">
        <v>2356</v>
      </c>
      <c r="D934" s="18">
        <v>4</v>
      </c>
      <c r="E934" s="18" t="s">
        <v>2490</v>
      </c>
      <c r="F934" s="18">
        <v>1</v>
      </c>
      <c r="G934" s="18" t="s">
        <v>455</v>
      </c>
      <c r="H934" s="18" t="s">
        <v>48</v>
      </c>
      <c r="J934" s="18" t="s">
        <v>2779</v>
      </c>
      <c r="L934" s="18" t="s">
        <v>2780</v>
      </c>
      <c r="M934" s="18" t="s">
        <v>922</v>
      </c>
      <c r="N934" s="18">
        <v>17</v>
      </c>
      <c r="O934" s="18" t="s">
        <v>2196</v>
      </c>
      <c r="P934" s="23">
        <v>12</v>
      </c>
      <c r="Q934" s="23" t="s">
        <v>1549</v>
      </c>
      <c r="R934" s="23"/>
      <c r="S934" s="23"/>
      <c r="T934" s="23"/>
      <c r="U934" s="23"/>
    </row>
    <row r="935" spans="1:21" ht="13.5" customHeight="1">
      <c r="A935" s="18" t="s">
        <v>2776</v>
      </c>
      <c r="B935" s="18" t="s">
        <v>2084</v>
      </c>
      <c r="C935" s="18" t="s">
        <v>2356</v>
      </c>
      <c r="D935" s="18">
        <v>4</v>
      </c>
      <c r="E935" s="18" t="s">
        <v>2490</v>
      </c>
      <c r="F935" s="18">
        <v>1</v>
      </c>
      <c r="G935" s="18" t="s">
        <v>455</v>
      </c>
      <c r="H935" s="18" t="s">
        <v>48</v>
      </c>
      <c r="J935" s="18" t="s">
        <v>1708</v>
      </c>
      <c r="L935" s="18" t="s">
        <v>2777</v>
      </c>
      <c r="M935" s="18" t="s">
        <v>922</v>
      </c>
      <c r="N935" s="18">
        <v>17</v>
      </c>
      <c r="P935" s="23"/>
      <c r="Q935" s="23"/>
      <c r="R935" s="23"/>
      <c r="S935" s="23"/>
      <c r="T935" s="23"/>
      <c r="U935" s="23"/>
    </row>
    <row r="936" spans="1:21" ht="13.5" customHeight="1">
      <c r="A936" s="18" t="s">
        <v>70</v>
      </c>
      <c r="B936" s="18" t="s">
        <v>1902</v>
      </c>
      <c r="C936" s="18" t="s">
        <v>2356</v>
      </c>
      <c r="D936" s="18" t="s">
        <v>19</v>
      </c>
      <c r="E936" s="18" t="s">
        <v>2490</v>
      </c>
      <c r="F936" s="18">
        <v>1</v>
      </c>
      <c r="G936" s="18" t="s">
        <v>455</v>
      </c>
      <c r="H936" s="18" t="s">
        <v>48</v>
      </c>
      <c r="J936" s="18" t="s">
        <v>8340</v>
      </c>
      <c r="L936" s="18" t="s">
        <v>1697</v>
      </c>
      <c r="M936" s="18" t="s">
        <v>4885</v>
      </c>
      <c r="N936" s="18">
        <v>9</v>
      </c>
      <c r="P936" s="23"/>
      <c r="Q936" s="23"/>
      <c r="R936" s="23"/>
      <c r="S936" s="23"/>
      <c r="T936" s="23"/>
      <c r="U936" s="23"/>
    </row>
    <row r="937" spans="1:21" ht="13.5" customHeight="1">
      <c r="A937" s="18" t="s">
        <v>3165</v>
      </c>
      <c r="B937" s="18" t="s">
        <v>3256</v>
      </c>
      <c r="C937" s="18" t="s">
        <v>2356</v>
      </c>
      <c r="D937" s="18">
        <v>6</v>
      </c>
      <c r="E937" s="18" t="s">
        <v>2490</v>
      </c>
      <c r="F937" s="18">
        <v>2</v>
      </c>
      <c r="G937" s="18" t="s">
        <v>455</v>
      </c>
      <c r="H937" s="18" t="s">
        <v>48</v>
      </c>
      <c r="J937" s="18" t="s">
        <v>1151</v>
      </c>
      <c r="L937" s="18" t="s">
        <v>8341</v>
      </c>
      <c r="M937" s="18" t="s">
        <v>922</v>
      </c>
      <c r="N937" s="18">
        <v>20</v>
      </c>
      <c r="P937" s="23"/>
      <c r="Q937" s="23"/>
      <c r="R937" s="23"/>
      <c r="S937" s="23"/>
      <c r="T937" s="23"/>
      <c r="U937" s="23"/>
    </row>
    <row r="938" spans="1:21" ht="13.5" customHeight="1">
      <c r="A938" s="18" t="s">
        <v>71</v>
      </c>
      <c r="B938" s="18" t="s">
        <v>1903</v>
      </c>
      <c r="C938" s="18" t="s">
        <v>2356</v>
      </c>
      <c r="D938" s="18" t="s">
        <v>16</v>
      </c>
      <c r="E938" s="18" t="s">
        <v>2490</v>
      </c>
      <c r="F938" s="18">
        <v>2</v>
      </c>
      <c r="G938" s="18" t="s">
        <v>455</v>
      </c>
      <c r="H938" s="18" t="s">
        <v>48</v>
      </c>
      <c r="J938" s="18" t="s">
        <v>8342</v>
      </c>
      <c r="L938" s="18" t="s">
        <v>8343</v>
      </c>
      <c r="M938" s="18" t="s">
        <v>922</v>
      </c>
      <c r="N938" s="18">
        <v>8</v>
      </c>
      <c r="P938" s="23"/>
      <c r="Q938" s="23"/>
      <c r="R938" s="23"/>
      <c r="S938" s="23"/>
      <c r="T938" s="23"/>
      <c r="U938" s="23"/>
    </row>
    <row r="939" spans="1:21" ht="13.5" customHeight="1">
      <c r="A939" s="18" t="s">
        <v>72</v>
      </c>
      <c r="B939" s="18" t="s">
        <v>1904</v>
      </c>
      <c r="C939" s="18" t="s">
        <v>2356</v>
      </c>
      <c r="D939" s="18" t="s">
        <v>16</v>
      </c>
      <c r="E939" s="18" t="s">
        <v>2490</v>
      </c>
      <c r="F939" s="18">
        <v>2</v>
      </c>
      <c r="G939" s="18" t="s">
        <v>455</v>
      </c>
      <c r="H939" s="18" t="s">
        <v>48</v>
      </c>
      <c r="J939" s="18" t="s">
        <v>8344</v>
      </c>
      <c r="L939" s="18" t="s">
        <v>8345</v>
      </c>
      <c r="M939" s="18" t="s">
        <v>922</v>
      </c>
      <c r="N939" s="18">
        <v>13</v>
      </c>
      <c r="P939" s="23"/>
      <c r="Q939" s="23"/>
      <c r="R939" s="23"/>
      <c r="S939" s="23"/>
      <c r="T939" s="23"/>
      <c r="U939" s="23"/>
    </row>
    <row r="940" spans="1:21" ht="13.5" customHeight="1">
      <c r="A940" s="18" t="s">
        <v>72</v>
      </c>
      <c r="B940" s="18" t="s">
        <v>1905</v>
      </c>
      <c r="C940" s="18" t="s">
        <v>2356</v>
      </c>
      <c r="D940" s="18" t="s">
        <v>19</v>
      </c>
      <c r="E940" s="18" t="s">
        <v>2490</v>
      </c>
      <c r="F940" s="18">
        <v>1</v>
      </c>
      <c r="G940" s="18" t="s">
        <v>455</v>
      </c>
      <c r="H940" s="18" t="s">
        <v>48</v>
      </c>
      <c r="J940" s="18" t="s">
        <v>8344</v>
      </c>
      <c r="L940" s="18" t="s">
        <v>8345</v>
      </c>
      <c r="M940" s="18" t="s">
        <v>922</v>
      </c>
      <c r="N940" s="18">
        <v>13</v>
      </c>
      <c r="P940" s="23"/>
      <c r="Q940" s="23"/>
      <c r="R940" s="23"/>
      <c r="S940" s="23"/>
      <c r="T940" s="23"/>
      <c r="U940" s="23"/>
    </row>
    <row r="941" spans="1:21" ht="13.5" customHeight="1">
      <c r="A941" s="18" t="s">
        <v>3167</v>
      </c>
      <c r="B941" s="18" t="s">
        <v>3257</v>
      </c>
      <c r="C941" s="18" t="s">
        <v>2356</v>
      </c>
      <c r="D941" s="18">
        <v>6</v>
      </c>
      <c r="E941" s="18" t="s">
        <v>2490</v>
      </c>
      <c r="F941" s="18">
        <v>1</v>
      </c>
      <c r="G941" s="18" t="s">
        <v>455</v>
      </c>
      <c r="H941" s="18" t="s">
        <v>48</v>
      </c>
      <c r="J941" s="18" t="s">
        <v>8196</v>
      </c>
      <c r="L941" s="18" t="s">
        <v>8346</v>
      </c>
      <c r="M941" s="18" t="s">
        <v>922</v>
      </c>
      <c r="N941" s="18">
        <v>23</v>
      </c>
      <c r="P941" s="23"/>
      <c r="Q941" s="23"/>
      <c r="R941" s="23"/>
      <c r="S941" s="23"/>
      <c r="T941" s="23"/>
      <c r="U941" s="23"/>
    </row>
    <row r="942" spans="1:21" ht="13.5" customHeight="1">
      <c r="A942" s="18" t="s">
        <v>2774</v>
      </c>
      <c r="B942" s="18" t="s">
        <v>2083</v>
      </c>
      <c r="C942" s="18" t="s">
        <v>2356</v>
      </c>
      <c r="D942" s="18">
        <v>4</v>
      </c>
      <c r="E942" s="18" t="s">
        <v>2490</v>
      </c>
      <c r="F942" s="18">
        <v>1</v>
      </c>
      <c r="G942" s="18" t="s">
        <v>455</v>
      </c>
      <c r="H942" s="18" t="s">
        <v>48</v>
      </c>
      <c r="J942" s="18" t="s">
        <v>1151</v>
      </c>
      <c r="L942" s="18" t="s">
        <v>8347</v>
      </c>
      <c r="M942" s="18" t="s">
        <v>922</v>
      </c>
      <c r="N942" s="18">
        <v>20</v>
      </c>
      <c r="P942" s="23"/>
      <c r="Q942" s="23"/>
      <c r="R942" s="23"/>
      <c r="S942" s="23"/>
      <c r="T942" s="23"/>
      <c r="U942" s="23"/>
    </row>
    <row r="943" spans="1:21" ht="13.5" customHeight="1">
      <c r="A943" s="18" t="s">
        <v>2774</v>
      </c>
      <c r="B943" s="18" t="s">
        <v>2152</v>
      </c>
      <c r="C943" s="18" t="s">
        <v>2356</v>
      </c>
      <c r="D943" s="18">
        <v>5</v>
      </c>
      <c r="E943" s="18" t="s">
        <v>2490</v>
      </c>
      <c r="F943" s="18">
        <v>1</v>
      </c>
      <c r="G943" s="18" t="s">
        <v>455</v>
      </c>
      <c r="H943" s="18" t="s">
        <v>48</v>
      </c>
      <c r="J943" s="18" t="s">
        <v>1151</v>
      </c>
      <c r="L943" s="18" t="s">
        <v>8347</v>
      </c>
      <c r="M943" s="18" t="s">
        <v>922</v>
      </c>
      <c r="N943" s="18">
        <v>20</v>
      </c>
      <c r="P943" s="23"/>
      <c r="Q943" s="23"/>
      <c r="R943" s="23"/>
      <c r="S943" s="23"/>
      <c r="T943" s="23"/>
      <c r="U943" s="23"/>
    </row>
    <row r="944" spans="1:21" ht="13.5" customHeight="1">
      <c r="A944" s="18" t="s">
        <v>3039</v>
      </c>
      <c r="B944" s="18" t="s">
        <v>2153</v>
      </c>
      <c r="C944" s="18" t="s">
        <v>2356</v>
      </c>
      <c r="D944" s="18">
        <v>5</v>
      </c>
      <c r="E944" s="18" t="s">
        <v>2490</v>
      </c>
      <c r="F944" s="18">
        <v>2</v>
      </c>
      <c r="G944" s="18" t="s">
        <v>455</v>
      </c>
      <c r="H944" s="18" t="s">
        <v>48</v>
      </c>
      <c r="J944" s="18" t="s">
        <v>8348</v>
      </c>
      <c r="L944" s="18" t="s">
        <v>3041</v>
      </c>
      <c r="M944" s="18" t="s">
        <v>922</v>
      </c>
      <c r="N944" s="18">
        <v>19</v>
      </c>
      <c r="P944" s="23"/>
      <c r="Q944" s="23"/>
      <c r="R944" s="23"/>
      <c r="S944" s="23"/>
      <c r="T944" s="23"/>
      <c r="U944" s="23"/>
    </row>
    <row r="945" spans="1:21" ht="13.5" customHeight="1">
      <c r="A945" s="18" t="s">
        <v>73</v>
      </c>
      <c r="B945" s="18" t="s">
        <v>1906</v>
      </c>
      <c r="C945" s="18" t="s">
        <v>2356</v>
      </c>
      <c r="D945" s="18" t="s">
        <v>16</v>
      </c>
      <c r="E945" s="18" t="s">
        <v>2490</v>
      </c>
      <c r="F945" s="18">
        <v>1</v>
      </c>
      <c r="G945" s="18" t="s">
        <v>455</v>
      </c>
      <c r="H945" s="18" t="s">
        <v>48</v>
      </c>
      <c r="J945" s="18" t="s">
        <v>8349</v>
      </c>
      <c r="L945" s="18" t="s">
        <v>8350</v>
      </c>
      <c r="M945" s="18" t="s">
        <v>1219</v>
      </c>
      <c r="N945" s="18">
        <v>8</v>
      </c>
      <c r="P945" s="23"/>
      <c r="Q945" s="23"/>
      <c r="R945" s="23"/>
      <c r="S945" s="23"/>
      <c r="T945" s="23"/>
      <c r="U945" s="23"/>
    </row>
    <row r="946" spans="1:21" ht="13.5" customHeight="1">
      <c r="A946" s="18" t="s">
        <v>73</v>
      </c>
      <c r="B946" s="18" t="s">
        <v>1907</v>
      </c>
      <c r="C946" s="18" t="s">
        <v>2356</v>
      </c>
      <c r="D946" s="18" t="s">
        <v>19</v>
      </c>
      <c r="E946" s="18" t="s">
        <v>2490</v>
      </c>
      <c r="F946" s="18">
        <v>1</v>
      </c>
      <c r="G946" s="18" t="s">
        <v>455</v>
      </c>
      <c r="H946" s="18" t="s">
        <v>48</v>
      </c>
      <c r="J946" s="18" t="s">
        <v>8349</v>
      </c>
      <c r="L946" s="18" t="s">
        <v>8350</v>
      </c>
      <c r="M946" s="18" t="s">
        <v>1219</v>
      </c>
      <c r="N946" s="18">
        <v>8</v>
      </c>
      <c r="P946" s="23"/>
      <c r="Q946" s="23"/>
      <c r="R946" s="23"/>
      <c r="S946" s="23"/>
      <c r="T946" s="23"/>
      <c r="U946" s="23"/>
    </row>
    <row r="947" spans="1:21" ht="13.5" customHeight="1">
      <c r="A947" s="18" t="s">
        <v>74</v>
      </c>
      <c r="B947" s="18" t="s">
        <v>1908</v>
      </c>
      <c r="C947" s="18" t="s">
        <v>2356</v>
      </c>
      <c r="D947" s="18" t="s">
        <v>16</v>
      </c>
      <c r="E947" s="18" t="s">
        <v>2490</v>
      </c>
      <c r="F947" s="18">
        <v>3</v>
      </c>
      <c r="G947" s="18" t="s">
        <v>455</v>
      </c>
      <c r="H947" s="18" t="s">
        <v>48</v>
      </c>
      <c r="J947" s="18" t="s">
        <v>8351</v>
      </c>
      <c r="L947" s="18" t="s">
        <v>8352</v>
      </c>
      <c r="M947" s="18" t="s">
        <v>922</v>
      </c>
      <c r="N947" s="18">
        <v>8</v>
      </c>
      <c r="P947" s="23"/>
      <c r="Q947" s="23"/>
      <c r="R947" s="23"/>
      <c r="S947" s="23"/>
      <c r="T947" s="23"/>
      <c r="U947" s="23"/>
    </row>
    <row r="948" spans="1:21" ht="13.5" customHeight="1">
      <c r="A948" s="18" t="s">
        <v>3169</v>
      </c>
      <c r="B948" s="18" t="s">
        <v>3258</v>
      </c>
      <c r="C948" s="18" t="s">
        <v>2356</v>
      </c>
      <c r="D948" s="18">
        <v>6</v>
      </c>
      <c r="E948" s="18" t="s">
        <v>2490</v>
      </c>
      <c r="F948" s="18">
        <v>2</v>
      </c>
      <c r="G948" s="18" t="s">
        <v>455</v>
      </c>
      <c r="H948" s="18" t="s">
        <v>48</v>
      </c>
      <c r="J948" s="18" t="s">
        <v>8353</v>
      </c>
      <c r="L948" s="18" t="s">
        <v>8354</v>
      </c>
      <c r="M948" s="18" t="s">
        <v>922</v>
      </c>
      <c r="N948" s="18">
        <v>22</v>
      </c>
      <c r="P948" s="23"/>
      <c r="Q948" s="23"/>
      <c r="R948" s="23"/>
      <c r="S948" s="23"/>
      <c r="T948" s="23"/>
      <c r="U948" s="23"/>
    </row>
    <row r="949" spans="1:21" ht="13.5" customHeight="1">
      <c r="A949" s="18" t="s">
        <v>8116</v>
      </c>
      <c r="B949" s="18" t="s">
        <v>1589</v>
      </c>
      <c r="C949" s="18" t="s">
        <v>2356</v>
      </c>
      <c r="D949" s="18">
        <v>3</v>
      </c>
      <c r="E949" s="18" t="s">
        <v>2490</v>
      </c>
      <c r="F949" s="18">
        <v>1</v>
      </c>
      <c r="G949" s="18" t="s">
        <v>455</v>
      </c>
      <c r="H949" s="18" t="s">
        <v>48</v>
      </c>
      <c r="J949" s="18" t="s">
        <v>2555</v>
      </c>
      <c r="L949" s="18" t="s">
        <v>2556</v>
      </c>
      <c r="M949" s="18" t="s">
        <v>922</v>
      </c>
      <c r="N949" s="18">
        <v>14</v>
      </c>
      <c r="P949" s="23"/>
      <c r="Q949" s="23"/>
      <c r="R949" s="23"/>
      <c r="S949" s="23"/>
      <c r="T949" s="23"/>
      <c r="U949" s="23"/>
    </row>
    <row r="950" spans="1:21" ht="13.5" customHeight="1">
      <c r="A950" s="18" t="s">
        <v>75</v>
      </c>
      <c r="B950" s="18" t="s">
        <v>1909</v>
      </c>
      <c r="C950" s="18" t="s">
        <v>2356</v>
      </c>
      <c r="D950" s="18" t="s">
        <v>16</v>
      </c>
      <c r="E950" s="18" t="s">
        <v>2490</v>
      </c>
      <c r="F950" s="18">
        <v>2</v>
      </c>
      <c r="G950" s="18" t="s">
        <v>455</v>
      </c>
      <c r="H950" s="18" t="s">
        <v>48</v>
      </c>
      <c r="J950" s="18" t="s">
        <v>8355</v>
      </c>
      <c r="L950" s="18" t="s">
        <v>8356</v>
      </c>
      <c r="M950" s="18" t="s">
        <v>922</v>
      </c>
      <c r="N950" s="18">
        <v>9</v>
      </c>
      <c r="P950" s="23"/>
      <c r="Q950" s="23"/>
      <c r="R950" s="23"/>
      <c r="S950" s="23"/>
      <c r="T950" s="23"/>
      <c r="U950" s="23"/>
    </row>
    <row r="951" spans="1:21" ht="13.5" customHeight="1">
      <c r="A951" s="18" t="s">
        <v>75</v>
      </c>
      <c r="B951" s="18" t="s">
        <v>1910</v>
      </c>
      <c r="C951" s="18" t="s">
        <v>2356</v>
      </c>
      <c r="D951" s="18" t="s">
        <v>19</v>
      </c>
      <c r="E951" s="18" t="s">
        <v>2490</v>
      </c>
      <c r="F951" s="18">
        <v>1</v>
      </c>
      <c r="G951" s="18" t="s">
        <v>455</v>
      </c>
      <c r="H951" s="18" t="s">
        <v>48</v>
      </c>
      <c r="J951" s="18" t="s">
        <v>8355</v>
      </c>
      <c r="L951" s="18" t="s">
        <v>8356</v>
      </c>
      <c r="M951" s="18" t="s">
        <v>922</v>
      </c>
      <c r="N951" s="18">
        <v>9</v>
      </c>
      <c r="P951" s="23"/>
      <c r="Q951" s="23"/>
      <c r="R951" s="23"/>
      <c r="S951" s="23"/>
      <c r="T951" s="23"/>
      <c r="U951" s="23"/>
    </row>
    <row r="952" spans="1:21" ht="13.5" customHeight="1">
      <c r="A952" s="18" t="s">
        <v>76</v>
      </c>
      <c r="B952" s="18" t="s">
        <v>1911</v>
      </c>
      <c r="C952" s="18" t="s">
        <v>2356</v>
      </c>
      <c r="D952" s="18" t="s">
        <v>16</v>
      </c>
      <c r="E952" s="18" t="s">
        <v>2490</v>
      </c>
      <c r="F952" s="18">
        <v>1</v>
      </c>
      <c r="G952" s="18" t="s">
        <v>455</v>
      </c>
      <c r="H952" s="18" t="s">
        <v>48</v>
      </c>
      <c r="J952" s="18" t="s">
        <v>8357</v>
      </c>
      <c r="L952" s="18" t="s">
        <v>8358</v>
      </c>
      <c r="M952" s="18" t="s">
        <v>922</v>
      </c>
      <c r="N952" s="18">
        <v>11</v>
      </c>
      <c r="O952" s="18" t="s">
        <v>4889</v>
      </c>
      <c r="P952" s="23">
        <v>7</v>
      </c>
      <c r="Q952" s="23" t="s">
        <v>1549</v>
      </c>
      <c r="R952" s="23"/>
      <c r="S952" s="23"/>
      <c r="T952" s="23"/>
      <c r="U952" s="23"/>
    </row>
    <row r="953" spans="1:21" ht="13.5" customHeight="1">
      <c r="A953" s="18" t="s">
        <v>76</v>
      </c>
      <c r="B953" s="18" t="s">
        <v>1912</v>
      </c>
      <c r="C953" s="18" t="s">
        <v>2356</v>
      </c>
      <c r="D953" s="18" t="s">
        <v>19</v>
      </c>
      <c r="E953" s="18" t="s">
        <v>2490</v>
      </c>
      <c r="F953" s="18">
        <v>1</v>
      </c>
      <c r="G953" s="18" t="s">
        <v>455</v>
      </c>
      <c r="H953" s="18" t="s">
        <v>48</v>
      </c>
      <c r="J953" s="18" t="s">
        <v>8357</v>
      </c>
      <c r="L953" s="18" t="s">
        <v>8358</v>
      </c>
      <c r="M953" s="18" t="s">
        <v>922</v>
      </c>
      <c r="N953" s="18">
        <v>11</v>
      </c>
      <c r="O953" s="18" t="s">
        <v>4889</v>
      </c>
      <c r="P953" s="23">
        <v>7</v>
      </c>
      <c r="Q953" s="23" t="s">
        <v>1549</v>
      </c>
      <c r="R953" s="23"/>
      <c r="S953" s="23"/>
      <c r="T953" s="23"/>
      <c r="U953" s="23"/>
    </row>
    <row r="954" spans="1:21" ht="13.5" customHeight="1">
      <c r="A954" s="18" t="s">
        <v>2716</v>
      </c>
      <c r="B954" s="18" t="s">
        <v>2082</v>
      </c>
      <c r="C954" s="18" t="s">
        <v>2356</v>
      </c>
      <c r="D954" s="18">
        <v>4</v>
      </c>
      <c r="E954" s="18" t="s">
        <v>2490</v>
      </c>
      <c r="F954" s="18">
        <v>2</v>
      </c>
      <c r="G954" s="18" t="s">
        <v>455</v>
      </c>
      <c r="H954" s="18" t="s">
        <v>48</v>
      </c>
      <c r="J954" s="18" t="s">
        <v>1667</v>
      </c>
      <c r="L954" s="18" t="s">
        <v>2890</v>
      </c>
      <c r="M954" s="18" t="s">
        <v>922</v>
      </c>
      <c r="N954" s="18">
        <v>16</v>
      </c>
      <c r="P954" s="23"/>
      <c r="Q954" s="23"/>
      <c r="R954" s="23"/>
      <c r="S954" s="23"/>
      <c r="T954" s="23"/>
      <c r="U954" s="23"/>
    </row>
    <row r="955" spans="1:21" ht="13.5" customHeight="1">
      <c r="A955" s="18" t="s">
        <v>3044</v>
      </c>
      <c r="B955" s="18" t="s">
        <v>2155</v>
      </c>
      <c r="C955" s="18" t="s">
        <v>2356</v>
      </c>
      <c r="D955" s="18">
        <v>5</v>
      </c>
      <c r="E955" s="18" t="s">
        <v>2490</v>
      </c>
      <c r="F955" s="18">
        <v>2</v>
      </c>
      <c r="G955" s="18" t="s">
        <v>455</v>
      </c>
      <c r="H955" s="18" t="s">
        <v>48</v>
      </c>
      <c r="J955" s="18" t="s">
        <v>8196</v>
      </c>
      <c r="L955" s="18" t="s">
        <v>8359</v>
      </c>
      <c r="M955" s="18" t="s">
        <v>922</v>
      </c>
      <c r="N955" s="18">
        <v>17</v>
      </c>
      <c r="P955" s="23"/>
      <c r="Q955" s="23"/>
      <c r="R955" s="23"/>
      <c r="S955" s="23"/>
      <c r="T955" s="23"/>
      <c r="U955" s="23"/>
    </row>
    <row r="956" spans="1:21" ht="13.5" customHeight="1">
      <c r="A956" s="18" t="s">
        <v>77</v>
      </c>
      <c r="B956" s="18" t="s">
        <v>1913</v>
      </c>
      <c r="C956" s="18" t="s">
        <v>2356</v>
      </c>
      <c r="D956" s="18">
        <v>1</v>
      </c>
      <c r="E956" s="18" t="s">
        <v>2490</v>
      </c>
      <c r="F956" s="18">
        <v>2</v>
      </c>
      <c r="G956" s="18" t="s">
        <v>455</v>
      </c>
      <c r="H956" s="18" t="s">
        <v>48</v>
      </c>
      <c r="J956" s="18" t="s">
        <v>1708</v>
      </c>
      <c r="L956" s="18" t="s">
        <v>1710</v>
      </c>
      <c r="M956" s="18" t="s">
        <v>922</v>
      </c>
      <c r="N956" s="18">
        <v>8</v>
      </c>
      <c r="P956" s="23"/>
      <c r="Q956" s="23"/>
      <c r="R956" s="23"/>
      <c r="S956" s="23"/>
      <c r="T956" s="23"/>
      <c r="U956" s="23"/>
    </row>
    <row r="957" spans="1:21" ht="13.5" customHeight="1">
      <c r="A957" s="18" t="s">
        <v>78</v>
      </c>
      <c r="B957" s="18" t="s">
        <v>1914</v>
      </c>
      <c r="C957" s="18" t="s">
        <v>2356</v>
      </c>
      <c r="D957" s="18" t="s">
        <v>16</v>
      </c>
      <c r="E957" s="18" t="s">
        <v>2490</v>
      </c>
      <c r="F957" s="18">
        <v>1</v>
      </c>
      <c r="G957" s="18" t="s">
        <v>455</v>
      </c>
      <c r="H957" s="18" t="s">
        <v>48</v>
      </c>
      <c r="J957" s="18" t="s">
        <v>8360</v>
      </c>
      <c r="L957" s="18" t="s">
        <v>1686</v>
      </c>
      <c r="M957" s="18" t="s">
        <v>922</v>
      </c>
      <c r="N957" s="18">
        <v>11</v>
      </c>
      <c r="P957" s="23"/>
      <c r="Q957" s="23"/>
      <c r="R957" s="23"/>
      <c r="S957" s="23"/>
      <c r="T957" s="23"/>
      <c r="U957" s="23"/>
    </row>
    <row r="958" spans="1:21" ht="13.5" customHeight="1">
      <c r="A958" s="18" t="s">
        <v>78</v>
      </c>
      <c r="B958" s="18" t="s">
        <v>1915</v>
      </c>
      <c r="C958" s="18" t="s">
        <v>2356</v>
      </c>
      <c r="D958" s="18" t="s">
        <v>19</v>
      </c>
      <c r="E958" s="18" t="s">
        <v>2490</v>
      </c>
      <c r="F958" s="18">
        <v>1</v>
      </c>
      <c r="G958" s="18" t="s">
        <v>455</v>
      </c>
      <c r="H958" s="18" t="s">
        <v>48</v>
      </c>
      <c r="J958" s="18" t="s">
        <v>8360</v>
      </c>
      <c r="L958" s="18" t="s">
        <v>1686</v>
      </c>
      <c r="M958" s="18" t="s">
        <v>922</v>
      </c>
      <c r="N958" s="18">
        <v>11</v>
      </c>
      <c r="P958" s="23"/>
      <c r="Q958" s="23"/>
      <c r="R958" s="23"/>
      <c r="S958" s="23"/>
      <c r="T958" s="23"/>
      <c r="U958" s="23"/>
    </row>
    <row r="959" spans="1:21" ht="13.5" customHeight="1">
      <c r="A959" s="18" t="s">
        <v>3046</v>
      </c>
      <c r="B959" s="18" t="s">
        <v>2156</v>
      </c>
      <c r="C959" s="18" t="s">
        <v>2356</v>
      </c>
      <c r="D959" s="18">
        <v>5</v>
      </c>
      <c r="E959" s="18" t="s">
        <v>2490</v>
      </c>
      <c r="F959" s="18">
        <v>1</v>
      </c>
      <c r="G959" s="18" t="s">
        <v>455</v>
      </c>
      <c r="H959" s="18" t="s">
        <v>48</v>
      </c>
      <c r="J959" s="18" t="s">
        <v>8196</v>
      </c>
      <c r="L959" s="18" t="s">
        <v>8361</v>
      </c>
      <c r="M959" s="18" t="s">
        <v>922</v>
      </c>
      <c r="N959" s="18">
        <v>21</v>
      </c>
      <c r="P959" s="23"/>
      <c r="Q959" s="23"/>
      <c r="R959" s="23"/>
      <c r="S959" s="23"/>
      <c r="T959" s="23"/>
      <c r="U959" s="23"/>
    </row>
    <row r="960" spans="1:21" ht="13.5" customHeight="1">
      <c r="A960" s="18" t="s">
        <v>2719</v>
      </c>
      <c r="B960" s="18" t="s">
        <v>2163</v>
      </c>
      <c r="C960" s="18" t="s">
        <v>2356</v>
      </c>
      <c r="D960" s="18">
        <v>4</v>
      </c>
      <c r="E960" s="18" t="s">
        <v>2490</v>
      </c>
      <c r="F960" s="18">
        <v>2</v>
      </c>
      <c r="G960" s="18" t="s">
        <v>455</v>
      </c>
      <c r="H960" s="18" t="s">
        <v>48</v>
      </c>
      <c r="J960" s="18" t="s">
        <v>8362</v>
      </c>
      <c r="L960" s="18" t="s">
        <v>2717</v>
      </c>
      <c r="M960" s="18" t="s">
        <v>922</v>
      </c>
      <c r="N960" s="18">
        <v>18</v>
      </c>
      <c r="P960" s="23"/>
      <c r="Q960" s="23"/>
      <c r="R960" s="23"/>
      <c r="S960" s="23"/>
      <c r="T960" s="23"/>
      <c r="U960" s="23"/>
    </row>
    <row r="961" spans="1:21" ht="13.5" customHeight="1">
      <c r="A961" s="18" t="s">
        <v>3172</v>
      </c>
      <c r="B961" s="18" t="s">
        <v>3259</v>
      </c>
      <c r="C961" s="18" t="s">
        <v>2356</v>
      </c>
      <c r="D961" s="18">
        <v>6</v>
      </c>
      <c r="E961" s="18" t="s">
        <v>2490</v>
      </c>
      <c r="F961" s="18">
        <v>2</v>
      </c>
      <c r="G961" s="18" t="s">
        <v>455</v>
      </c>
      <c r="H961" s="18" t="s">
        <v>48</v>
      </c>
      <c r="J961" s="18" t="s">
        <v>1667</v>
      </c>
      <c r="L961" s="18" t="s">
        <v>8363</v>
      </c>
      <c r="M961" s="18" t="s">
        <v>922</v>
      </c>
      <c r="N961" s="18">
        <v>23</v>
      </c>
      <c r="P961" s="23"/>
      <c r="Q961" s="23"/>
      <c r="R961" s="23"/>
      <c r="S961" s="23"/>
      <c r="T961" s="23"/>
      <c r="U961" s="23"/>
    </row>
    <row r="962" spans="1:21" ht="13.5" customHeight="1">
      <c r="A962" s="18" t="s">
        <v>3174</v>
      </c>
      <c r="B962" s="18" t="s">
        <v>3260</v>
      </c>
      <c r="C962" s="18" t="s">
        <v>2356</v>
      </c>
      <c r="D962" s="18">
        <v>6</v>
      </c>
      <c r="E962" s="18" t="s">
        <v>2490</v>
      </c>
      <c r="F962" s="18">
        <v>2</v>
      </c>
      <c r="G962" s="18" t="s">
        <v>455</v>
      </c>
      <c r="H962" s="18" t="s">
        <v>48</v>
      </c>
      <c r="J962" s="18" t="s">
        <v>1667</v>
      </c>
      <c r="L962" s="18" t="s">
        <v>3175</v>
      </c>
      <c r="M962" s="18" t="s">
        <v>922</v>
      </c>
      <c r="N962" s="18">
        <v>22</v>
      </c>
      <c r="P962" s="23"/>
      <c r="Q962" s="23"/>
      <c r="R962" s="23"/>
      <c r="S962" s="23"/>
      <c r="T962" s="23"/>
      <c r="U962" s="23"/>
    </row>
    <row r="963" spans="1:21" ht="13.5" customHeight="1">
      <c r="A963" s="18" t="s">
        <v>79</v>
      </c>
      <c r="B963" s="18" t="s">
        <v>1916</v>
      </c>
      <c r="C963" s="18" t="s">
        <v>2356</v>
      </c>
      <c r="D963" s="18" t="s">
        <v>16</v>
      </c>
      <c r="E963" s="18" t="s">
        <v>2490</v>
      </c>
      <c r="F963" s="18">
        <v>2</v>
      </c>
      <c r="G963" s="18" t="s">
        <v>455</v>
      </c>
      <c r="H963" s="18" t="s">
        <v>48</v>
      </c>
      <c r="J963" s="18" t="s">
        <v>8364</v>
      </c>
      <c r="L963" s="18" t="s">
        <v>8365</v>
      </c>
      <c r="M963" s="18" t="s">
        <v>922</v>
      </c>
      <c r="N963" s="18">
        <v>9</v>
      </c>
      <c r="P963" s="23"/>
      <c r="Q963" s="23"/>
      <c r="R963" s="23"/>
      <c r="S963" s="23"/>
      <c r="T963" s="23"/>
      <c r="U963" s="23"/>
    </row>
    <row r="964" spans="1:21" ht="13.5" customHeight="1">
      <c r="A964" s="18" t="s">
        <v>80</v>
      </c>
      <c r="B964" s="18" t="s">
        <v>1917</v>
      </c>
      <c r="C964" s="18" t="s">
        <v>2356</v>
      </c>
      <c r="D964" s="18" t="s">
        <v>16</v>
      </c>
      <c r="E964" s="18" t="s">
        <v>2490</v>
      </c>
      <c r="F964" s="18">
        <v>1</v>
      </c>
      <c r="G964" s="18" t="s">
        <v>455</v>
      </c>
      <c r="H964" s="18" t="s">
        <v>48</v>
      </c>
      <c r="J964" s="18" t="s">
        <v>1689</v>
      </c>
      <c r="L964" s="18" t="s">
        <v>1690</v>
      </c>
      <c r="M964" s="18" t="s">
        <v>922</v>
      </c>
      <c r="N964" s="18">
        <v>13</v>
      </c>
      <c r="P964" s="23"/>
      <c r="Q964" s="23"/>
      <c r="R964" s="23"/>
      <c r="S964" s="23"/>
      <c r="T964" s="23"/>
      <c r="U964" s="23"/>
    </row>
    <row r="965" spans="1:21" ht="13.5" customHeight="1">
      <c r="A965" s="18" t="s">
        <v>80</v>
      </c>
      <c r="B965" s="18" t="s">
        <v>1918</v>
      </c>
      <c r="C965" s="18" t="s">
        <v>2356</v>
      </c>
      <c r="D965" s="18" t="s">
        <v>19</v>
      </c>
      <c r="E965" s="18" t="s">
        <v>2490</v>
      </c>
      <c r="F965" s="18">
        <v>1</v>
      </c>
      <c r="G965" s="18" t="s">
        <v>455</v>
      </c>
      <c r="H965" s="18" t="s">
        <v>48</v>
      </c>
      <c r="J965" s="18" t="s">
        <v>1689</v>
      </c>
      <c r="L965" s="18" t="s">
        <v>1690</v>
      </c>
      <c r="M965" s="18" t="s">
        <v>922</v>
      </c>
      <c r="N965" s="18">
        <v>13</v>
      </c>
      <c r="P965" s="23"/>
      <c r="Q965" s="23"/>
      <c r="R965" s="23"/>
      <c r="S965" s="23"/>
      <c r="T965" s="23"/>
      <c r="U965" s="23"/>
    </row>
    <row r="966" spans="1:21" ht="13.5" customHeight="1">
      <c r="A966" s="18" t="s">
        <v>2720</v>
      </c>
      <c r="B966" s="18" t="s">
        <v>2164</v>
      </c>
      <c r="C966" s="18" t="s">
        <v>2356</v>
      </c>
      <c r="D966" s="18">
        <v>4</v>
      </c>
      <c r="E966" s="18" t="s">
        <v>2490</v>
      </c>
      <c r="F966" s="18">
        <v>1</v>
      </c>
      <c r="G966" s="18" t="s">
        <v>455</v>
      </c>
      <c r="H966" s="18" t="s">
        <v>48</v>
      </c>
      <c r="J966" s="18" t="s">
        <v>918</v>
      </c>
      <c r="L966" s="18" t="s">
        <v>2721</v>
      </c>
      <c r="M966" s="18" t="s">
        <v>922</v>
      </c>
      <c r="N966" s="18">
        <v>16</v>
      </c>
      <c r="P966" s="23"/>
      <c r="Q966" s="23"/>
      <c r="R966" s="23"/>
      <c r="S966" s="23"/>
      <c r="T966" s="23"/>
      <c r="U966" s="23"/>
    </row>
    <row r="967" spans="1:21" ht="13.5" customHeight="1">
      <c r="A967" s="18" t="s">
        <v>81</v>
      </c>
      <c r="B967" s="18" t="s">
        <v>1919</v>
      </c>
      <c r="C967" s="18" t="s">
        <v>2356</v>
      </c>
      <c r="D967" s="18" t="s">
        <v>16</v>
      </c>
      <c r="E967" s="18" t="s">
        <v>2490</v>
      </c>
      <c r="F967" s="18">
        <v>1</v>
      </c>
      <c r="G967" s="18" t="s">
        <v>455</v>
      </c>
      <c r="H967" s="18" t="s">
        <v>48</v>
      </c>
      <c r="J967" s="18" t="s">
        <v>8366</v>
      </c>
      <c r="L967" s="18" t="s">
        <v>1692</v>
      </c>
      <c r="M967" s="18" t="s">
        <v>922</v>
      </c>
      <c r="N967" s="18">
        <v>9</v>
      </c>
      <c r="P967" s="23"/>
      <c r="Q967" s="23"/>
      <c r="R967" s="23"/>
      <c r="S967" s="23"/>
      <c r="T967" s="23"/>
      <c r="U967" s="23"/>
    </row>
    <row r="968" spans="1:21" ht="13.5" customHeight="1">
      <c r="A968" s="18" t="s">
        <v>82</v>
      </c>
      <c r="B968" s="18" t="s">
        <v>1920</v>
      </c>
      <c r="C968" s="18" t="s">
        <v>2356</v>
      </c>
      <c r="D968" s="18">
        <v>1</v>
      </c>
      <c r="E968" s="18" t="s">
        <v>2490</v>
      </c>
      <c r="F968" s="18">
        <v>2</v>
      </c>
      <c r="G968" s="18" t="s">
        <v>455</v>
      </c>
      <c r="H968" s="18" t="s">
        <v>48</v>
      </c>
      <c r="J968" s="18" t="s">
        <v>8322</v>
      </c>
      <c r="L968" s="18" t="s">
        <v>1711</v>
      </c>
      <c r="M968" s="18" t="s">
        <v>922</v>
      </c>
      <c r="N968" s="18">
        <v>9</v>
      </c>
      <c r="P968" s="23"/>
      <c r="Q968" s="23"/>
      <c r="R968" s="23"/>
      <c r="S968" s="23"/>
      <c r="T968" s="23"/>
      <c r="U968" s="23"/>
    </row>
    <row r="969" spans="1:21" ht="13.5" customHeight="1">
      <c r="A969" s="18" t="s">
        <v>83</v>
      </c>
      <c r="B969" s="18" t="s">
        <v>1921</v>
      </c>
      <c r="C969" s="18" t="s">
        <v>2356</v>
      </c>
      <c r="D969" s="18" t="s">
        <v>16</v>
      </c>
      <c r="E969" s="18" t="s">
        <v>2490</v>
      </c>
      <c r="F969" s="18">
        <v>3</v>
      </c>
      <c r="G969" s="18" t="s">
        <v>455</v>
      </c>
      <c r="H969" s="18" t="s">
        <v>48</v>
      </c>
      <c r="J969" s="18" t="s">
        <v>8367</v>
      </c>
      <c r="L969" s="18" t="s">
        <v>8368</v>
      </c>
      <c r="M969" s="18" t="s">
        <v>922</v>
      </c>
      <c r="N969" s="18">
        <v>9</v>
      </c>
      <c r="P969" s="23"/>
      <c r="Q969" s="23"/>
      <c r="R969" s="23"/>
      <c r="S969" s="23"/>
      <c r="T969" s="23"/>
      <c r="U969" s="23"/>
    </row>
    <row r="970" spans="1:21" ht="13.5" customHeight="1">
      <c r="A970" s="18" t="s">
        <v>84</v>
      </c>
      <c r="B970" s="18" t="s">
        <v>1922</v>
      </c>
      <c r="C970" s="18" t="s">
        <v>2356</v>
      </c>
      <c r="D970" s="18" t="s">
        <v>16</v>
      </c>
      <c r="E970" s="18" t="s">
        <v>2490</v>
      </c>
      <c r="F970" s="18">
        <v>1</v>
      </c>
      <c r="G970" s="18" t="s">
        <v>455</v>
      </c>
      <c r="H970" s="18" t="s">
        <v>48</v>
      </c>
      <c r="J970" s="18" t="s">
        <v>8288</v>
      </c>
      <c r="L970" s="18" t="s">
        <v>8369</v>
      </c>
      <c r="M970" s="18" t="s">
        <v>922</v>
      </c>
      <c r="N970" s="18">
        <v>13</v>
      </c>
      <c r="P970" s="23"/>
      <c r="Q970" s="23"/>
      <c r="R970" s="23"/>
      <c r="S970" s="23"/>
      <c r="T970" s="23"/>
      <c r="U970" s="23"/>
    </row>
    <row r="971" spans="1:21" ht="13.5" customHeight="1">
      <c r="A971" s="18" t="s">
        <v>84</v>
      </c>
      <c r="B971" s="18" t="s">
        <v>1923</v>
      </c>
      <c r="C971" s="18" t="s">
        <v>2356</v>
      </c>
      <c r="D971" s="18" t="s">
        <v>19</v>
      </c>
      <c r="E971" s="18" t="s">
        <v>2490</v>
      </c>
      <c r="F971" s="18">
        <v>1</v>
      </c>
      <c r="G971" s="18" t="s">
        <v>455</v>
      </c>
      <c r="H971" s="18" t="s">
        <v>48</v>
      </c>
      <c r="J971" s="18" t="s">
        <v>8288</v>
      </c>
      <c r="L971" s="18" t="s">
        <v>8369</v>
      </c>
      <c r="M971" s="18" t="s">
        <v>922</v>
      </c>
      <c r="N971" s="18">
        <v>13</v>
      </c>
      <c r="P971" s="23"/>
      <c r="Q971" s="23"/>
      <c r="R971" s="23"/>
      <c r="S971" s="23"/>
      <c r="T971" s="23"/>
      <c r="U971" s="23"/>
    </row>
    <row r="972" spans="1:21" ht="13.5" customHeight="1">
      <c r="A972" s="18" t="s">
        <v>2901</v>
      </c>
      <c r="B972" s="18" t="s">
        <v>2135</v>
      </c>
      <c r="C972" s="18" t="s">
        <v>2356</v>
      </c>
      <c r="D972" s="18">
        <v>5</v>
      </c>
      <c r="E972" s="18" t="s">
        <v>2490</v>
      </c>
      <c r="F972" s="18">
        <v>1</v>
      </c>
      <c r="G972" s="18" t="s">
        <v>455</v>
      </c>
      <c r="H972" s="18" t="s">
        <v>1485</v>
      </c>
      <c r="I972" s="18" t="s">
        <v>48</v>
      </c>
      <c r="J972" s="18" t="s">
        <v>918</v>
      </c>
      <c r="K972" s="18" t="s">
        <v>8370</v>
      </c>
      <c r="L972" s="18" t="s">
        <v>8371</v>
      </c>
      <c r="M972" s="18" t="s">
        <v>922</v>
      </c>
      <c r="N972" s="18">
        <v>20</v>
      </c>
      <c r="O972" s="18" t="s">
        <v>922</v>
      </c>
      <c r="P972" s="23">
        <v>24</v>
      </c>
      <c r="Q972" s="23" t="s">
        <v>1548</v>
      </c>
      <c r="R972" s="23"/>
      <c r="S972" s="23"/>
      <c r="T972" s="23"/>
      <c r="U972" s="23"/>
    </row>
    <row r="973" spans="1:21" ht="13.5" customHeight="1">
      <c r="A973" s="18" t="s">
        <v>2993</v>
      </c>
      <c r="B973" s="18" t="s">
        <v>2134</v>
      </c>
      <c r="C973" s="18" t="s">
        <v>2356</v>
      </c>
      <c r="D973" s="18">
        <v>5</v>
      </c>
      <c r="E973" s="18" t="s">
        <v>2490</v>
      </c>
      <c r="F973" s="18">
        <v>1</v>
      </c>
      <c r="G973" s="18" t="s">
        <v>455</v>
      </c>
      <c r="H973" s="18" t="s">
        <v>1485</v>
      </c>
      <c r="I973" s="18" t="s">
        <v>48</v>
      </c>
      <c r="J973" s="18" t="s">
        <v>8372</v>
      </c>
      <c r="K973" s="18" t="s">
        <v>8373</v>
      </c>
      <c r="L973" s="18" t="s">
        <v>8374</v>
      </c>
      <c r="M973" s="18" t="s">
        <v>922</v>
      </c>
      <c r="N973" s="18">
        <v>25</v>
      </c>
      <c r="O973" s="18" t="s">
        <v>818</v>
      </c>
      <c r="P973" s="23">
        <v>18</v>
      </c>
      <c r="Q973" s="23" t="s">
        <v>1549</v>
      </c>
      <c r="R973" s="23"/>
      <c r="S973" s="23"/>
      <c r="T973" s="23"/>
      <c r="U973" s="23"/>
    </row>
    <row r="974" spans="1:21" ht="13.5" customHeight="1">
      <c r="A974" s="18" t="s">
        <v>2459</v>
      </c>
      <c r="B974" s="18" t="s">
        <v>1570</v>
      </c>
      <c r="C974" s="18" t="s">
        <v>2356</v>
      </c>
      <c r="D974" s="18">
        <v>3</v>
      </c>
      <c r="E974" s="18" t="s">
        <v>2490</v>
      </c>
      <c r="F974" s="18">
        <v>1</v>
      </c>
      <c r="G974" s="18" t="s">
        <v>455</v>
      </c>
      <c r="H974" s="18" t="s">
        <v>1485</v>
      </c>
      <c r="I974" s="18" t="s">
        <v>48</v>
      </c>
      <c r="J974" s="18" t="s">
        <v>8375</v>
      </c>
      <c r="L974" s="18" t="s">
        <v>8376</v>
      </c>
      <c r="M974" s="18" t="s">
        <v>922</v>
      </c>
      <c r="N974" s="18">
        <v>17</v>
      </c>
      <c r="O974" s="18" t="s">
        <v>2505</v>
      </c>
      <c r="P974" s="23">
        <v>12</v>
      </c>
      <c r="Q974" s="23" t="s">
        <v>1549</v>
      </c>
      <c r="R974" s="23" t="s">
        <v>922</v>
      </c>
      <c r="S974" s="23">
        <v>21</v>
      </c>
      <c r="T974" s="23" t="s">
        <v>1548</v>
      </c>
      <c r="U974" s="23"/>
    </row>
    <row r="975" spans="1:21" ht="13.5" customHeight="1">
      <c r="A975" s="18" t="s">
        <v>85</v>
      </c>
      <c r="B975" s="18" t="s">
        <v>1924</v>
      </c>
      <c r="C975" s="18" t="s">
        <v>2356</v>
      </c>
      <c r="D975" s="18" t="s">
        <v>16</v>
      </c>
      <c r="E975" s="18" t="s">
        <v>2490</v>
      </c>
      <c r="F975" s="18">
        <v>1</v>
      </c>
      <c r="G975" s="18" t="s">
        <v>455</v>
      </c>
      <c r="H975" s="18" t="s">
        <v>1485</v>
      </c>
      <c r="I975" s="18" t="s">
        <v>48</v>
      </c>
      <c r="J975" s="18" t="s">
        <v>918</v>
      </c>
      <c r="K975" s="18" t="s">
        <v>8377</v>
      </c>
      <c r="L975" s="18" t="s">
        <v>919</v>
      </c>
      <c r="M975" s="18" t="s">
        <v>922</v>
      </c>
      <c r="N975" s="18">
        <v>12</v>
      </c>
      <c r="P975" s="23"/>
      <c r="Q975" s="23"/>
      <c r="R975" s="23"/>
      <c r="S975" s="23"/>
      <c r="T975" s="23"/>
      <c r="U975" s="23"/>
    </row>
    <row r="976" spans="1:21" ht="13.5" customHeight="1">
      <c r="A976" s="18" t="s">
        <v>2499</v>
      </c>
      <c r="B976" s="18" t="s">
        <v>1568</v>
      </c>
      <c r="C976" s="18" t="s">
        <v>2356</v>
      </c>
      <c r="D976" s="18">
        <v>3</v>
      </c>
      <c r="E976" s="18" t="s">
        <v>2490</v>
      </c>
      <c r="F976" s="18">
        <v>1</v>
      </c>
      <c r="G976" s="18" t="s">
        <v>455</v>
      </c>
      <c r="H976" s="18" t="s">
        <v>1485</v>
      </c>
      <c r="I976" s="18" t="s">
        <v>48</v>
      </c>
      <c r="J976" s="18" t="s">
        <v>1151</v>
      </c>
      <c r="L976" s="18" t="s">
        <v>8378</v>
      </c>
      <c r="M976" s="18" t="s">
        <v>922</v>
      </c>
      <c r="N976" s="18">
        <v>24</v>
      </c>
      <c r="P976" s="23"/>
      <c r="Q976" s="23"/>
      <c r="R976" s="23"/>
      <c r="S976" s="23"/>
      <c r="T976" s="23"/>
      <c r="U976" s="23"/>
    </row>
    <row r="977" spans="1:21" ht="13.5" customHeight="1">
      <c r="A977" s="18" t="s">
        <v>1637</v>
      </c>
      <c r="B977" s="18" t="s">
        <v>1459</v>
      </c>
      <c r="C977" s="18" t="s">
        <v>2356</v>
      </c>
      <c r="D977" s="18">
        <v>2</v>
      </c>
      <c r="E977" s="18" t="s">
        <v>2490</v>
      </c>
      <c r="F977" s="18">
        <v>1</v>
      </c>
      <c r="G977" s="18" t="s">
        <v>455</v>
      </c>
      <c r="H977" s="18" t="s">
        <v>1485</v>
      </c>
      <c r="I977" s="18" t="s">
        <v>48</v>
      </c>
      <c r="J977" s="18" t="s">
        <v>8379</v>
      </c>
      <c r="L977" s="18" t="s">
        <v>8380</v>
      </c>
      <c r="M977" s="18" t="s">
        <v>922</v>
      </c>
      <c r="N977" s="18">
        <v>14</v>
      </c>
      <c r="O977" s="18" t="s">
        <v>818</v>
      </c>
      <c r="P977" s="23">
        <v>10</v>
      </c>
      <c r="Q977" s="23" t="s">
        <v>1549</v>
      </c>
      <c r="R977" s="23"/>
      <c r="S977" s="23"/>
      <c r="T977" s="23"/>
      <c r="U977" s="23"/>
    </row>
    <row r="978" spans="1:21" ht="13.5" customHeight="1">
      <c r="A978" s="18" t="s">
        <v>86</v>
      </c>
      <c r="B978" s="18" t="s">
        <v>1925</v>
      </c>
      <c r="C978" s="18" t="s">
        <v>2356</v>
      </c>
      <c r="D978" s="18">
        <v>1</v>
      </c>
      <c r="E978" s="18" t="s">
        <v>2490</v>
      </c>
      <c r="F978" s="18">
        <v>1</v>
      </c>
      <c r="G978" s="18" t="s">
        <v>455</v>
      </c>
      <c r="H978" s="18" t="s">
        <v>1485</v>
      </c>
      <c r="I978" s="18" t="s">
        <v>48</v>
      </c>
      <c r="J978" s="18" t="s">
        <v>8381</v>
      </c>
      <c r="K978" s="18" t="s">
        <v>8382</v>
      </c>
      <c r="L978" s="18" t="s">
        <v>8383</v>
      </c>
      <c r="M978" s="18" t="s">
        <v>922</v>
      </c>
      <c r="N978" s="18">
        <v>14</v>
      </c>
      <c r="O978" s="18" t="s">
        <v>818</v>
      </c>
      <c r="P978" s="23">
        <v>10</v>
      </c>
      <c r="Q978" s="23" t="s">
        <v>1549</v>
      </c>
      <c r="R978" s="23"/>
      <c r="S978" s="23"/>
      <c r="T978" s="23"/>
      <c r="U978" s="23"/>
    </row>
    <row r="979" spans="1:21" ht="13.5" customHeight="1">
      <c r="A979" s="18" t="s">
        <v>2830</v>
      </c>
      <c r="B979" s="18" t="s">
        <v>2107</v>
      </c>
      <c r="C979" s="18" t="s">
        <v>2356</v>
      </c>
      <c r="D979" s="18">
        <v>4</v>
      </c>
      <c r="E979" s="18" t="s">
        <v>2490</v>
      </c>
      <c r="F979" s="18">
        <v>1</v>
      </c>
      <c r="G979" s="18" t="s">
        <v>455</v>
      </c>
      <c r="H979" s="18" t="s">
        <v>1485</v>
      </c>
      <c r="I979" s="18" t="s">
        <v>48</v>
      </c>
      <c r="J979" s="18" t="s">
        <v>8384</v>
      </c>
      <c r="K979" s="18" t="s">
        <v>8385</v>
      </c>
      <c r="L979" s="18" t="s">
        <v>8386</v>
      </c>
      <c r="M979" s="18" t="s">
        <v>922</v>
      </c>
      <c r="N979" s="18">
        <v>23</v>
      </c>
      <c r="P979" s="23"/>
      <c r="Q979" s="23"/>
      <c r="R979" s="23"/>
      <c r="S979" s="23"/>
      <c r="T979" s="23"/>
      <c r="U979" s="23"/>
    </row>
    <row r="980" spans="1:21" ht="13.5" customHeight="1">
      <c r="A980" s="18" t="s">
        <v>3117</v>
      </c>
      <c r="B980" s="18" t="s">
        <v>3261</v>
      </c>
      <c r="C980" s="18" t="s">
        <v>2356</v>
      </c>
      <c r="D980" s="18">
        <v>6</v>
      </c>
      <c r="E980" s="18" t="s">
        <v>2490</v>
      </c>
      <c r="F980" s="18">
        <v>1</v>
      </c>
      <c r="G980" s="18" t="s">
        <v>455</v>
      </c>
      <c r="H980" s="18" t="s">
        <v>1485</v>
      </c>
      <c r="I980" s="18" t="s">
        <v>48</v>
      </c>
      <c r="J980" s="18" t="s">
        <v>918</v>
      </c>
      <c r="K980" s="18" t="s">
        <v>8387</v>
      </c>
      <c r="L980" s="18" t="s">
        <v>3119</v>
      </c>
      <c r="M980" s="18" t="s">
        <v>922</v>
      </c>
      <c r="N980" s="18">
        <v>30</v>
      </c>
      <c r="P980" s="23"/>
      <c r="Q980" s="23"/>
      <c r="R980" s="23"/>
      <c r="S980" s="23"/>
      <c r="T980" s="23"/>
      <c r="U980" s="23"/>
    </row>
    <row r="981" spans="1:21" ht="13.5" customHeight="1">
      <c r="A981" s="18" t="s">
        <v>87</v>
      </c>
      <c r="B981" s="18" t="s">
        <v>1926</v>
      </c>
      <c r="C981" s="18" t="s">
        <v>2356</v>
      </c>
      <c r="D981" s="18">
        <v>1</v>
      </c>
      <c r="E981" s="18" t="s">
        <v>2490</v>
      </c>
      <c r="F981" s="18">
        <v>1</v>
      </c>
      <c r="G981" s="18" t="s">
        <v>455</v>
      </c>
      <c r="H981" s="18" t="s">
        <v>1485</v>
      </c>
      <c r="I981" s="18" t="s">
        <v>48</v>
      </c>
      <c r="J981" s="18" t="s">
        <v>8388</v>
      </c>
      <c r="K981" s="18" t="s">
        <v>8389</v>
      </c>
      <c r="L981" s="18" t="s">
        <v>8390</v>
      </c>
      <c r="M981" s="18" t="s">
        <v>922</v>
      </c>
      <c r="N981" s="18">
        <v>10</v>
      </c>
      <c r="O981" s="18" t="s">
        <v>922</v>
      </c>
      <c r="P981" s="23">
        <v>12</v>
      </c>
      <c r="Q981" s="23" t="s">
        <v>1548</v>
      </c>
      <c r="R981" s="23"/>
      <c r="S981" s="23"/>
      <c r="T981" s="23"/>
      <c r="U981" s="23"/>
    </row>
    <row r="982" spans="1:21" ht="13.5" customHeight="1">
      <c r="A982" s="18" t="s">
        <v>825</v>
      </c>
      <c r="B982" s="31" t="s">
        <v>1462</v>
      </c>
      <c r="C982" s="18" t="s">
        <v>2356</v>
      </c>
      <c r="D982" s="18">
        <v>2</v>
      </c>
      <c r="E982" s="18" t="s">
        <v>2490</v>
      </c>
      <c r="F982" s="18">
        <v>1</v>
      </c>
      <c r="G982" s="18" t="s">
        <v>455</v>
      </c>
      <c r="H982" s="18" t="s">
        <v>1485</v>
      </c>
      <c r="I982" s="18" t="s">
        <v>48</v>
      </c>
      <c r="J982" s="18" t="s">
        <v>8391</v>
      </c>
      <c r="L982" s="18" t="s">
        <v>8392</v>
      </c>
      <c r="M982" s="18" t="s">
        <v>4857</v>
      </c>
      <c r="N982" s="18">
        <v>13</v>
      </c>
      <c r="P982" s="23"/>
      <c r="Q982" s="23"/>
      <c r="R982" s="23"/>
      <c r="S982" s="23"/>
      <c r="T982" s="23"/>
      <c r="U982" s="23"/>
    </row>
    <row r="983" spans="1:21" ht="13.5" customHeight="1">
      <c r="A983" s="18" t="s">
        <v>2454</v>
      </c>
      <c r="B983" s="18" t="s">
        <v>1567</v>
      </c>
      <c r="C983" s="18" t="s">
        <v>2356</v>
      </c>
      <c r="D983" s="18">
        <v>3</v>
      </c>
      <c r="E983" s="18" t="s">
        <v>2490</v>
      </c>
      <c r="F983" s="18">
        <v>1</v>
      </c>
      <c r="G983" s="18" t="s">
        <v>455</v>
      </c>
      <c r="H983" s="18" t="s">
        <v>1485</v>
      </c>
      <c r="I983" s="18" t="s">
        <v>48</v>
      </c>
      <c r="J983" s="18" t="s">
        <v>8393</v>
      </c>
      <c r="K983" s="18" t="s">
        <v>8394</v>
      </c>
      <c r="L983" s="18" t="s">
        <v>8395</v>
      </c>
      <c r="M983" s="18" t="s">
        <v>922</v>
      </c>
      <c r="N983" s="18">
        <v>15</v>
      </c>
      <c r="O983" s="18" t="s">
        <v>922</v>
      </c>
      <c r="P983" s="23">
        <v>21</v>
      </c>
      <c r="Q983" s="23" t="s">
        <v>1548</v>
      </c>
      <c r="R983" s="23"/>
      <c r="S983" s="23"/>
      <c r="T983" s="23"/>
      <c r="U983" s="23"/>
    </row>
    <row r="984" spans="1:21" ht="13.5" customHeight="1">
      <c r="A984" s="18" t="s">
        <v>2998</v>
      </c>
      <c r="B984" s="18" t="s">
        <v>2136</v>
      </c>
      <c r="C984" s="18" t="s">
        <v>2356</v>
      </c>
      <c r="D984" s="18">
        <v>5</v>
      </c>
      <c r="E984" s="18" t="s">
        <v>2490</v>
      </c>
      <c r="F984" s="18">
        <v>1</v>
      </c>
      <c r="G984" s="18" t="s">
        <v>455</v>
      </c>
      <c r="H984" s="18" t="s">
        <v>1485</v>
      </c>
      <c r="I984" s="18" t="s">
        <v>48</v>
      </c>
      <c r="J984" s="18" t="s">
        <v>8396</v>
      </c>
      <c r="L984" s="18" t="s">
        <v>8397</v>
      </c>
      <c r="M984" s="18" t="s">
        <v>922</v>
      </c>
      <c r="N984" s="18">
        <v>25</v>
      </c>
      <c r="O984" s="18" t="s">
        <v>818</v>
      </c>
      <c r="P984" s="23">
        <v>18</v>
      </c>
      <c r="Q984" s="23" t="s">
        <v>1549</v>
      </c>
      <c r="R984" s="23"/>
      <c r="S984" s="23"/>
      <c r="T984" s="23"/>
      <c r="U984" s="23"/>
    </row>
    <row r="985" spans="1:21" ht="13.5" customHeight="1">
      <c r="A985" s="18" t="s">
        <v>88</v>
      </c>
      <c r="B985" s="18" t="s">
        <v>1927</v>
      </c>
      <c r="C985" s="18" t="s">
        <v>2356</v>
      </c>
      <c r="D985" s="18" t="s">
        <v>16</v>
      </c>
      <c r="E985" s="18" t="s">
        <v>2490</v>
      </c>
      <c r="F985" s="18">
        <v>1</v>
      </c>
      <c r="G985" s="18" t="s">
        <v>455</v>
      </c>
      <c r="H985" s="18" t="s">
        <v>1485</v>
      </c>
      <c r="I985" s="18" t="s">
        <v>48</v>
      </c>
      <c r="J985" s="18" t="s">
        <v>8398</v>
      </c>
      <c r="K985" s="18" t="s">
        <v>8399</v>
      </c>
      <c r="L985" s="18" t="s">
        <v>1713</v>
      </c>
      <c r="M985" s="18" t="s">
        <v>922</v>
      </c>
      <c r="N985" s="18">
        <v>10</v>
      </c>
      <c r="P985" s="23"/>
      <c r="Q985" s="23"/>
      <c r="R985" s="23"/>
      <c r="S985" s="23"/>
      <c r="T985" s="23"/>
      <c r="U985" s="23"/>
    </row>
    <row r="986" spans="1:21" ht="13.5" customHeight="1">
      <c r="A986" s="18" t="s">
        <v>788</v>
      </c>
      <c r="B986" s="18" t="s">
        <v>1463</v>
      </c>
      <c r="C986" s="18" t="s">
        <v>2356</v>
      </c>
      <c r="D986" s="18">
        <v>2</v>
      </c>
      <c r="E986" s="18" t="s">
        <v>2490</v>
      </c>
      <c r="F986" s="18">
        <v>1</v>
      </c>
      <c r="G986" s="18" t="s">
        <v>455</v>
      </c>
      <c r="H986" s="18" t="s">
        <v>1485</v>
      </c>
      <c r="I986" s="18" t="s">
        <v>48</v>
      </c>
      <c r="J986" s="18" t="s">
        <v>8400</v>
      </c>
      <c r="K986" s="18" t="s">
        <v>8401</v>
      </c>
      <c r="L986" s="18" t="s">
        <v>8402</v>
      </c>
      <c r="M986" s="18" t="s">
        <v>922</v>
      </c>
      <c r="N986" s="18">
        <v>16</v>
      </c>
      <c r="O986" s="18" t="s">
        <v>8403</v>
      </c>
      <c r="P986" s="23">
        <v>11</v>
      </c>
      <c r="Q986" s="23" t="s">
        <v>1549</v>
      </c>
      <c r="R986" s="23"/>
      <c r="S986" s="23"/>
      <c r="T986" s="23"/>
      <c r="U986" s="23"/>
    </row>
    <row r="987" spans="1:21" ht="13.5" customHeight="1">
      <c r="A987" s="18" t="s">
        <v>2896</v>
      </c>
      <c r="B987" s="18" t="s">
        <v>2137</v>
      </c>
      <c r="C987" s="18" t="s">
        <v>2356</v>
      </c>
      <c r="D987" s="18">
        <v>5</v>
      </c>
      <c r="E987" s="18" t="s">
        <v>2490</v>
      </c>
      <c r="F987" s="18">
        <v>1</v>
      </c>
      <c r="G987" s="18" t="s">
        <v>455</v>
      </c>
      <c r="H987" s="18" t="s">
        <v>1485</v>
      </c>
      <c r="I987" s="18" t="s">
        <v>48</v>
      </c>
      <c r="J987" s="18" t="s">
        <v>8265</v>
      </c>
      <c r="K987" s="18" t="s">
        <v>8404</v>
      </c>
      <c r="L987" s="18" t="s">
        <v>8405</v>
      </c>
      <c r="M987" s="18" t="s">
        <v>922</v>
      </c>
      <c r="N987" s="18">
        <v>28</v>
      </c>
      <c r="P987" s="23"/>
      <c r="Q987" s="23"/>
      <c r="R987" s="23"/>
      <c r="S987" s="23"/>
      <c r="T987" s="23"/>
      <c r="U987" s="23"/>
    </row>
    <row r="988" spans="1:21" ht="13.5" customHeight="1">
      <c r="A988" s="18" t="s">
        <v>3120</v>
      </c>
      <c r="B988" s="18" t="s">
        <v>3262</v>
      </c>
      <c r="C988" s="18" t="s">
        <v>2356</v>
      </c>
      <c r="D988" s="18">
        <v>6</v>
      </c>
      <c r="E988" s="18" t="s">
        <v>2490</v>
      </c>
      <c r="F988" s="18">
        <v>1</v>
      </c>
      <c r="G988" s="18" t="s">
        <v>455</v>
      </c>
      <c r="H988" s="18" t="s">
        <v>1485</v>
      </c>
      <c r="I988" s="18" t="s">
        <v>48</v>
      </c>
      <c r="J988" s="18" t="s">
        <v>8240</v>
      </c>
      <c r="L988" s="18" t="s">
        <v>8406</v>
      </c>
      <c r="M988" s="18" t="s">
        <v>922</v>
      </c>
      <c r="N988" s="18">
        <v>30</v>
      </c>
      <c r="O988" s="18" t="s">
        <v>3122</v>
      </c>
      <c r="P988" s="23">
        <v>40</v>
      </c>
      <c r="Q988" s="23" t="s">
        <v>1548</v>
      </c>
      <c r="R988" s="23"/>
      <c r="S988" s="23"/>
      <c r="T988" s="23"/>
      <c r="U988" s="23"/>
    </row>
    <row r="989" spans="1:21" ht="13.5" customHeight="1">
      <c r="A989" s="18" t="s">
        <v>2444</v>
      </c>
      <c r="B989" s="18" t="s">
        <v>1569</v>
      </c>
      <c r="C989" s="18" t="s">
        <v>2356</v>
      </c>
      <c r="D989" s="18">
        <v>3</v>
      </c>
      <c r="E989" s="18" t="s">
        <v>2490</v>
      </c>
      <c r="F989" s="18">
        <v>1</v>
      </c>
      <c r="G989" s="18" t="s">
        <v>455</v>
      </c>
      <c r="H989" s="18" t="s">
        <v>1485</v>
      </c>
      <c r="I989" s="18" t="s">
        <v>48</v>
      </c>
      <c r="J989" s="18" t="s">
        <v>8244</v>
      </c>
      <c r="K989" s="18" t="s">
        <v>8407</v>
      </c>
      <c r="L989" s="18" t="s">
        <v>2502</v>
      </c>
      <c r="M989" s="18" t="s">
        <v>922</v>
      </c>
      <c r="N989" s="18">
        <v>18</v>
      </c>
      <c r="O989" s="18" t="s">
        <v>922</v>
      </c>
      <c r="P989" s="23">
        <v>18</v>
      </c>
      <c r="Q989" s="23" t="s">
        <v>1548</v>
      </c>
      <c r="R989" s="23"/>
      <c r="S989" s="23"/>
      <c r="T989" s="23"/>
      <c r="U989" s="23"/>
    </row>
    <row r="990" spans="1:21" ht="13.5" customHeight="1">
      <c r="A990" s="18" t="s">
        <v>2449</v>
      </c>
      <c r="B990" s="18" t="s">
        <v>1566</v>
      </c>
      <c r="C990" s="18" t="s">
        <v>2356</v>
      </c>
      <c r="D990" s="18">
        <v>3</v>
      </c>
      <c r="E990" s="18" t="s">
        <v>2490</v>
      </c>
      <c r="F990" s="18">
        <v>1</v>
      </c>
      <c r="G990" s="18" t="s">
        <v>455</v>
      </c>
      <c r="H990" s="18" t="s">
        <v>1485</v>
      </c>
      <c r="I990" s="18" t="s">
        <v>48</v>
      </c>
      <c r="J990" s="18" t="s">
        <v>8408</v>
      </c>
      <c r="K990" s="18" t="s">
        <v>8409</v>
      </c>
      <c r="L990" s="18" t="s">
        <v>8410</v>
      </c>
      <c r="M990" s="18" t="s">
        <v>922</v>
      </c>
      <c r="N990" s="18">
        <v>19</v>
      </c>
      <c r="P990" s="23"/>
      <c r="Q990" s="23"/>
      <c r="R990" s="23"/>
      <c r="S990" s="23"/>
      <c r="T990" s="23"/>
      <c r="U990" s="23"/>
    </row>
    <row r="991" spans="1:21" ht="13.5" customHeight="1">
      <c r="A991" s="18" t="s">
        <v>2911</v>
      </c>
      <c r="B991" s="18" t="s">
        <v>2138</v>
      </c>
      <c r="C991" s="18" t="s">
        <v>2356</v>
      </c>
      <c r="D991" s="18">
        <v>5</v>
      </c>
      <c r="E991" s="18" t="s">
        <v>2490</v>
      </c>
      <c r="F991" s="18">
        <v>1</v>
      </c>
      <c r="G991" s="18" t="s">
        <v>455</v>
      </c>
      <c r="H991" s="18" t="s">
        <v>1485</v>
      </c>
      <c r="I991" s="18" t="s">
        <v>48</v>
      </c>
      <c r="J991" s="18" t="s">
        <v>8411</v>
      </c>
      <c r="L991" s="18" t="s">
        <v>8412</v>
      </c>
      <c r="M991" s="18" t="s">
        <v>922</v>
      </c>
      <c r="N991" s="18">
        <v>25</v>
      </c>
      <c r="P991" s="23"/>
      <c r="Q991" s="23"/>
      <c r="R991" s="23"/>
      <c r="S991" s="23"/>
      <c r="T991" s="23"/>
      <c r="U991" s="23"/>
    </row>
    <row r="992" spans="1:21" ht="13.5" customHeight="1">
      <c r="A992" s="18" t="s">
        <v>2827</v>
      </c>
      <c r="B992" s="18" t="s">
        <v>2106</v>
      </c>
      <c r="C992" s="18" t="s">
        <v>2356</v>
      </c>
      <c r="D992" s="18">
        <v>4</v>
      </c>
      <c r="E992" s="18" t="s">
        <v>2490</v>
      </c>
      <c r="F992" s="18">
        <v>1</v>
      </c>
      <c r="G992" s="18" t="s">
        <v>455</v>
      </c>
      <c r="H992" s="18" t="s">
        <v>1485</v>
      </c>
      <c r="I992" s="18" t="s">
        <v>48</v>
      </c>
      <c r="J992" s="18" t="s">
        <v>8413</v>
      </c>
      <c r="L992" s="18" t="s">
        <v>8414</v>
      </c>
      <c r="M992" s="18" t="s">
        <v>922</v>
      </c>
      <c r="N992" s="18">
        <v>20</v>
      </c>
      <c r="O992" s="18" t="s">
        <v>922</v>
      </c>
      <c r="P992" s="23">
        <v>24</v>
      </c>
      <c r="Q992" s="23" t="s">
        <v>1548</v>
      </c>
      <c r="R992" s="23"/>
      <c r="S992" s="23"/>
      <c r="T992" s="23"/>
      <c r="U992" s="23"/>
    </row>
    <row r="993" spans="1:21" ht="13.5" customHeight="1">
      <c r="A993" s="18" t="s">
        <v>3123</v>
      </c>
      <c r="B993" s="31" t="s">
        <v>3263</v>
      </c>
      <c r="C993" s="18" t="s">
        <v>2356</v>
      </c>
      <c r="D993" s="18">
        <v>6</v>
      </c>
      <c r="E993" s="18" t="s">
        <v>2490</v>
      </c>
      <c r="F993" s="18">
        <v>1</v>
      </c>
      <c r="G993" s="18" t="s">
        <v>455</v>
      </c>
      <c r="H993" s="18" t="s">
        <v>1485</v>
      </c>
      <c r="I993" s="18" t="s">
        <v>48</v>
      </c>
      <c r="J993" s="18" t="s">
        <v>8415</v>
      </c>
      <c r="K993" s="18" t="s">
        <v>8416</v>
      </c>
      <c r="L993" s="18" t="s">
        <v>8417</v>
      </c>
      <c r="M993" s="18" t="s">
        <v>922</v>
      </c>
      <c r="N993" s="18">
        <v>24</v>
      </c>
      <c r="O993" s="18" t="s">
        <v>922</v>
      </c>
      <c r="P993" s="23">
        <v>32</v>
      </c>
      <c r="Q993" s="23" t="s">
        <v>1548</v>
      </c>
      <c r="R993" s="23"/>
      <c r="S993" s="23"/>
      <c r="T993" s="23"/>
      <c r="U993" s="23"/>
    </row>
    <row r="994" spans="1:21" ht="13.5" customHeight="1">
      <c r="A994" s="18" t="s">
        <v>89</v>
      </c>
      <c r="B994" s="18" t="s">
        <v>1928</v>
      </c>
      <c r="C994" s="18" t="s">
        <v>2356</v>
      </c>
      <c r="D994" s="18">
        <v>1</v>
      </c>
      <c r="E994" s="18" t="s">
        <v>2490</v>
      </c>
      <c r="F994" s="18">
        <v>1</v>
      </c>
      <c r="G994" s="18" t="s">
        <v>455</v>
      </c>
      <c r="H994" s="18" t="s">
        <v>1485</v>
      </c>
      <c r="I994" s="18" t="s">
        <v>48</v>
      </c>
      <c r="J994" s="18" t="s">
        <v>8418</v>
      </c>
      <c r="K994" s="18" t="s">
        <v>8419</v>
      </c>
      <c r="L994" s="18" t="s">
        <v>8420</v>
      </c>
      <c r="M994" s="18" t="s">
        <v>922</v>
      </c>
      <c r="N994" s="18">
        <v>12</v>
      </c>
      <c r="O994" s="18" t="s">
        <v>922</v>
      </c>
      <c r="P994" s="23">
        <v>14</v>
      </c>
      <c r="Q994" s="23" t="s">
        <v>1548</v>
      </c>
      <c r="R994" s="23"/>
      <c r="S994" s="23"/>
      <c r="T994" s="23"/>
      <c r="U994" s="23"/>
    </row>
    <row r="995" spans="1:21" ht="13.5" customHeight="1">
      <c r="A995" s="18" t="s">
        <v>3005</v>
      </c>
      <c r="B995" s="18" t="s">
        <v>2139</v>
      </c>
      <c r="C995" s="18" t="s">
        <v>2356</v>
      </c>
      <c r="D995" s="18">
        <v>5</v>
      </c>
      <c r="E995" s="18" t="s">
        <v>2490</v>
      </c>
      <c r="F995" s="18">
        <v>1</v>
      </c>
      <c r="G995" s="18" t="s">
        <v>455</v>
      </c>
      <c r="H995" s="18" t="s">
        <v>1485</v>
      </c>
      <c r="I995" s="18" t="s">
        <v>48</v>
      </c>
      <c r="J995" s="18" t="s">
        <v>8240</v>
      </c>
      <c r="L995" s="18" t="s">
        <v>8421</v>
      </c>
      <c r="M995" s="18" t="s">
        <v>922</v>
      </c>
      <c r="N995" s="18">
        <v>25</v>
      </c>
      <c r="O995" s="18" t="s">
        <v>818</v>
      </c>
      <c r="P995" s="23">
        <v>18</v>
      </c>
      <c r="Q995" s="23" t="s">
        <v>1549</v>
      </c>
      <c r="R995" s="23"/>
      <c r="S995" s="23"/>
      <c r="T995" s="23"/>
      <c r="U995" s="23"/>
    </row>
    <row r="996" spans="1:21" ht="13.5" customHeight="1">
      <c r="A996" s="18" t="s">
        <v>90</v>
      </c>
      <c r="B996" s="18" t="s">
        <v>1929</v>
      </c>
      <c r="C996" s="18" t="s">
        <v>2356</v>
      </c>
      <c r="D996" s="18" t="s">
        <v>16</v>
      </c>
      <c r="E996" s="18" t="s">
        <v>2490</v>
      </c>
      <c r="F996" s="18">
        <v>1</v>
      </c>
      <c r="G996" s="18" t="s">
        <v>455</v>
      </c>
      <c r="H996" s="18" t="s">
        <v>1485</v>
      </c>
      <c r="I996" s="18" t="s">
        <v>48</v>
      </c>
      <c r="J996" s="18" t="s">
        <v>8422</v>
      </c>
      <c r="K996" s="18" t="s">
        <v>8423</v>
      </c>
      <c r="L996" s="18" t="s">
        <v>1714</v>
      </c>
      <c r="M996" s="18" t="s">
        <v>922</v>
      </c>
      <c r="N996" s="18">
        <v>11</v>
      </c>
      <c r="P996" s="23"/>
      <c r="Q996" s="23"/>
      <c r="R996" s="23"/>
      <c r="S996" s="23"/>
      <c r="T996" s="23"/>
      <c r="U996" s="23"/>
    </row>
    <row r="997" spans="1:21" ht="13.5" customHeight="1">
      <c r="A997" s="18" t="s">
        <v>91</v>
      </c>
      <c r="B997" s="18" t="s">
        <v>1930</v>
      </c>
      <c r="C997" s="18" t="s">
        <v>2356</v>
      </c>
      <c r="D997" s="18">
        <v>1</v>
      </c>
      <c r="E997" s="18" t="s">
        <v>2490</v>
      </c>
      <c r="F997" s="18">
        <v>1</v>
      </c>
      <c r="G997" s="18" t="s">
        <v>455</v>
      </c>
      <c r="H997" s="18" t="s">
        <v>1485</v>
      </c>
      <c r="I997" s="18" t="s">
        <v>48</v>
      </c>
      <c r="J997" s="18" t="s">
        <v>8424</v>
      </c>
      <c r="K997" s="18" t="s">
        <v>8425</v>
      </c>
      <c r="L997" s="18" t="s">
        <v>1142</v>
      </c>
      <c r="M997" s="18" t="s">
        <v>1143</v>
      </c>
      <c r="N997" s="18">
        <v>9</v>
      </c>
      <c r="O997" s="18" t="s">
        <v>1144</v>
      </c>
      <c r="P997" s="23">
        <v>10</v>
      </c>
      <c r="Q997" s="23" t="s">
        <v>1548</v>
      </c>
      <c r="R997" s="23"/>
      <c r="S997" s="23"/>
      <c r="T997" s="23"/>
      <c r="U997" s="23"/>
    </row>
    <row r="998" spans="1:21" ht="13.5" customHeight="1">
      <c r="A998" s="18" t="s">
        <v>1644</v>
      </c>
      <c r="B998" s="18" t="s">
        <v>1460</v>
      </c>
      <c r="C998" s="18" t="s">
        <v>2356</v>
      </c>
      <c r="D998" s="18">
        <v>2</v>
      </c>
      <c r="E998" s="18" t="s">
        <v>2490</v>
      </c>
      <c r="F998" s="18">
        <v>1</v>
      </c>
      <c r="G998" s="18" t="s">
        <v>455</v>
      </c>
      <c r="H998" s="18" t="s">
        <v>1485</v>
      </c>
      <c r="I998" s="18" t="s">
        <v>48</v>
      </c>
      <c r="J998" s="18" t="s">
        <v>8426</v>
      </c>
      <c r="K998" s="18" t="s">
        <v>8427</v>
      </c>
      <c r="L998" s="18" t="s">
        <v>8428</v>
      </c>
      <c r="M998" s="18" t="s">
        <v>922</v>
      </c>
      <c r="N998" s="18">
        <v>12</v>
      </c>
      <c r="O998" s="18" t="s">
        <v>8429</v>
      </c>
      <c r="P998" s="23">
        <v>15</v>
      </c>
      <c r="Q998" s="23" t="s">
        <v>1548</v>
      </c>
      <c r="R998" s="23"/>
      <c r="S998" s="23"/>
      <c r="T998" s="23"/>
      <c r="U998" s="23"/>
    </row>
    <row r="999" spans="1:21" ht="13.5" customHeight="1">
      <c r="A999" s="18" t="s">
        <v>2824</v>
      </c>
      <c r="B999" s="31" t="s">
        <v>2105</v>
      </c>
      <c r="C999" s="18" t="s">
        <v>2356</v>
      </c>
      <c r="D999" s="18">
        <v>4</v>
      </c>
      <c r="E999" s="18" t="s">
        <v>2490</v>
      </c>
      <c r="F999" s="18">
        <v>1</v>
      </c>
      <c r="G999" s="18" t="s">
        <v>455</v>
      </c>
      <c r="H999" s="18" t="s">
        <v>1485</v>
      </c>
      <c r="I999" s="18" t="s">
        <v>48</v>
      </c>
      <c r="J999" s="18" t="s">
        <v>8430</v>
      </c>
      <c r="K999" s="18" t="s">
        <v>8431</v>
      </c>
      <c r="L999" s="18" t="s">
        <v>2826</v>
      </c>
      <c r="M999" s="18" t="s">
        <v>922</v>
      </c>
      <c r="N999" s="18">
        <v>21</v>
      </c>
      <c r="O999" s="18" t="s">
        <v>2196</v>
      </c>
      <c r="P999" s="23">
        <v>16</v>
      </c>
      <c r="Q999" s="23" t="s">
        <v>1549</v>
      </c>
      <c r="R999" s="23"/>
      <c r="S999" s="23"/>
      <c r="T999" s="23"/>
      <c r="U999" s="23"/>
    </row>
    <row r="1000" spans="1:21" ht="13.5" customHeight="1">
      <c r="A1000" s="18" t="s">
        <v>2820</v>
      </c>
      <c r="B1000" s="18" t="s">
        <v>2104</v>
      </c>
      <c r="C1000" s="18" t="s">
        <v>2356</v>
      </c>
      <c r="D1000" s="18">
        <v>4</v>
      </c>
      <c r="E1000" s="18" t="s">
        <v>2490</v>
      </c>
      <c r="F1000" s="18">
        <v>1</v>
      </c>
      <c r="G1000" s="18" t="s">
        <v>455</v>
      </c>
      <c r="H1000" s="18" t="s">
        <v>1485</v>
      </c>
      <c r="I1000" s="18" t="s">
        <v>48</v>
      </c>
      <c r="J1000" s="18" t="s">
        <v>8432</v>
      </c>
      <c r="K1000" s="18" t="s">
        <v>8433</v>
      </c>
      <c r="L1000" s="18" t="s">
        <v>8434</v>
      </c>
      <c r="M1000" s="18" t="s">
        <v>922</v>
      </c>
      <c r="N1000" s="18">
        <v>18</v>
      </c>
      <c r="O1000" s="18" t="s">
        <v>922</v>
      </c>
      <c r="P1000" s="23">
        <v>22</v>
      </c>
      <c r="Q1000" s="23" t="s">
        <v>1548</v>
      </c>
      <c r="R1000" s="23"/>
      <c r="S1000" s="23"/>
      <c r="T1000" s="23"/>
      <c r="U1000" s="23"/>
    </row>
    <row r="1001" spans="1:21" ht="13.5" customHeight="1">
      <c r="A1001" s="18" t="s">
        <v>2817</v>
      </c>
      <c r="B1001" s="31" t="s">
        <v>2103</v>
      </c>
      <c r="C1001" s="18" t="s">
        <v>2356</v>
      </c>
      <c r="D1001" s="18">
        <v>4</v>
      </c>
      <c r="E1001" s="18" t="s">
        <v>2490</v>
      </c>
      <c r="F1001" s="18">
        <v>1</v>
      </c>
      <c r="G1001" s="18" t="s">
        <v>455</v>
      </c>
      <c r="H1001" s="18" t="s">
        <v>1485</v>
      </c>
      <c r="I1001" s="18" t="s">
        <v>48</v>
      </c>
      <c r="J1001" s="18" t="s">
        <v>8435</v>
      </c>
      <c r="L1001" s="18" t="s">
        <v>8436</v>
      </c>
      <c r="M1001" s="18" t="s">
        <v>922</v>
      </c>
      <c r="N1001" s="18">
        <v>20</v>
      </c>
      <c r="P1001" s="23"/>
      <c r="Q1001" s="23"/>
      <c r="R1001" s="23"/>
      <c r="S1001" s="23"/>
      <c r="T1001" s="23"/>
      <c r="U1001" s="23"/>
    </row>
    <row r="1002" spans="1:21" ht="13.5" customHeight="1">
      <c r="A1002" s="18" t="s">
        <v>92</v>
      </c>
      <c r="B1002" s="18" t="s">
        <v>1931</v>
      </c>
      <c r="C1002" s="18" t="s">
        <v>2356</v>
      </c>
      <c r="D1002" s="18">
        <v>1</v>
      </c>
      <c r="E1002" s="18" t="s">
        <v>2490</v>
      </c>
      <c r="F1002" s="18">
        <v>1</v>
      </c>
      <c r="G1002" s="18" t="s">
        <v>455</v>
      </c>
      <c r="H1002" s="18" t="s">
        <v>1485</v>
      </c>
      <c r="I1002" s="18" t="s">
        <v>48</v>
      </c>
      <c r="J1002" s="18" t="s">
        <v>1151</v>
      </c>
      <c r="K1002" s="18" t="s">
        <v>8437</v>
      </c>
      <c r="L1002" s="18" t="s">
        <v>1153</v>
      </c>
      <c r="M1002" s="18" t="s">
        <v>922</v>
      </c>
      <c r="N1002" s="18">
        <v>20</v>
      </c>
      <c r="O1002" s="18" t="s">
        <v>922</v>
      </c>
      <c r="P1002" s="23">
        <v>20</v>
      </c>
      <c r="Q1002" s="23" t="s">
        <v>1548</v>
      </c>
      <c r="R1002" s="23"/>
      <c r="S1002" s="23"/>
      <c r="T1002" s="23"/>
      <c r="U1002" s="23"/>
    </row>
    <row r="1003" spans="1:21" ht="13.5" customHeight="1">
      <c r="A1003" s="18" t="s">
        <v>2916</v>
      </c>
      <c r="B1003" s="18" t="s">
        <v>2140</v>
      </c>
      <c r="C1003" s="18" t="s">
        <v>2356</v>
      </c>
      <c r="D1003" s="18">
        <v>5</v>
      </c>
      <c r="E1003" s="18" t="s">
        <v>2490</v>
      </c>
      <c r="F1003" s="18">
        <v>1</v>
      </c>
      <c r="G1003" s="18" t="s">
        <v>455</v>
      </c>
      <c r="H1003" s="18" t="s">
        <v>1485</v>
      </c>
      <c r="I1003" s="18" t="s">
        <v>48</v>
      </c>
      <c r="J1003" s="18" t="s">
        <v>8438</v>
      </c>
      <c r="K1003" s="18" t="s">
        <v>8439</v>
      </c>
      <c r="L1003" s="18" t="s">
        <v>8440</v>
      </c>
      <c r="M1003" s="18" t="s">
        <v>922</v>
      </c>
      <c r="N1003" s="18">
        <v>24</v>
      </c>
      <c r="P1003" s="23"/>
      <c r="Q1003" s="23"/>
      <c r="R1003" s="23"/>
      <c r="S1003" s="23"/>
      <c r="T1003" s="23"/>
      <c r="U1003" s="23"/>
    </row>
    <row r="1004" spans="1:21" ht="13.5" customHeight="1">
      <c r="A1004" s="18" t="s">
        <v>1650</v>
      </c>
      <c r="B1004" s="18" t="s">
        <v>1461</v>
      </c>
      <c r="C1004" s="18" t="s">
        <v>2356</v>
      </c>
      <c r="D1004" s="18">
        <v>2</v>
      </c>
      <c r="E1004" s="18" t="s">
        <v>2490</v>
      </c>
      <c r="F1004" s="18">
        <v>1</v>
      </c>
      <c r="G1004" s="18" t="s">
        <v>455</v>
      </c>
      <c r="H1004" s="18" t="s">
        <v>1485</v>
      </c>
      <c r="I1004" s="18" t="s">
        <v>48</v>
      </c>
      <c r="J1004" s="18" t="s">
        <v>8441</v>
      </c>
      <c r="K1004" s="18" t="s">
        <v>8442</v>
      </c>
      <c r="L1004" s="18" t="s">
        <v>8443</v>
      </c>
      <c r="M1004" s="18" t="s">
        <v>922</v>
      </c>
      <c r="N1004" s="18">
        <v>14</v>
      </c>
      <c r="O1004" s="18" t="s">
        <v>922</v>
      </c>
      <c r="P1004" s="23">
        <v>16</v>
      </c>
      <c r="Q1004" s="23" t="s">
        <v>1548</v>
      </c>
      <c r="R1004" s="23"/>
      <c r="S1004" s="23"/>
      <c r="T1004" s="23"/>
      <c r="U1004" s="23"/>
    </row>
    <row r="1005" spans="1:21" ht="13.5" customHeight="1">
      <c r="A1005" s="18" t="s">
        <v>3127</v>
      </c>
      <c r="B1005" s="18" t="s">
        <v>3227</v>
      </c>
      <c r="C1005" s="18" t="s">
        <v>2356</v>
      </c>
      <c r="D1005" s="18">
        <v>6</v>
      </c>
      <c r="E1005" s="18" t="s">
        <v>2490</v>
      </c>
      <c r="F1005" s="18">
        <v>1</v>
      </c>
      <c r="G1005" s="18" t="s">
        <v>455</v>
      </c>
      <c r="H1005" s="18" t="s">
        <v>1485</v>
      </c>
      <c r="I1005" s="18" t="s">
        <v>48</v>
      </c>
      <c r="J1005" s="18" t="s">
        <v>1151</v>
      </c>
      <c r="K1005" s="18" t="s">
        <v>8444</v>
      </c>
      <c r="L1005" s="18" t="s">
        <v>8445</v>
      </c>
      <c r="M1005" s="18" t="s">
        <v>922</v>
      </c>
      <c r="N1005" s="18">
        <v>33</v>
      </c>
      <c r="P1005" s="23"/>
      <c r="Q1005" s="23"/>
      <c r="R1005" s="23"/>
      <c r="S1005" s="23"/>
      <c r="T1005" s="23"/>
      <c r="U1005" s="23"/>
    </row>
    <row r="1006" spans="1:21" ht="13.5" customHeight="1">
      <c r="A1006" s="18" t="s">
        <v>3130</v>
      </c>
      <c r="B1006" s="18" t="s">
        <v>3228</v>
      </c>
      <c r="C1006" s="18" t="s">
        <v>2356</v>
      </c>
      <c r="D1006" s="18">
        <v>6</v>
      </c>
      <c r="E1006" s="18" t="s">
        <v>2490</v>
      </c>
      <c r="F1006" s="18">
        <v>1</v>
      </c>
      <c r="G1006" s="18" t="s">
        <v>455</v>
      </c>
      <c r="H1006" s="18" t="s">
        <v>1485</v>
      </c>
      <c r="I1006" s="18" t="s">
        <v>48</v>
      </c>
      <c r="J1006" s="18" t="s">
        <v>1151</v>
      </c>
      <c r="L1006" s="18" t="s">
        <v>8446</v>
      </c>
      <c r="M1006" s="18" t="s">
        <v>922</v>
      </c>
      <c r="N1006" s="18">
        <v>29</v>
      </c>
      <c r="P1006" s="23"/>
      <c r="Q1006" s="23"/>
      <c r="R1006" s="23"/>
      <c r="S1006" s="23"/>
      <c r="T1006" s="23"/>
      <c r="U1006" s="23"/>
    </row>
    <row r="1007" spans="1:21" ht="13.5" customHeight="1">
      <c r="A1007" s="18" t="s">
        <v>794</v>
      </c>
      <c r="B1007" s="18" t="s">
        <v>1464</v>
      </c>
      <c r="C1007" s="18" t="s">
        <v>2356</v>
      </c>
      <c r="D1007" s="18">
        <v>2</v>
      </c>
      <c r="E1007" s="18" t="s">
        <v>2490</v>
      </c>
      <c r="F1007" s="18">
        <v>1</v>
      </c>
      <c r="G1007" s="18" t="s">
        <v>455</v>
      </c>
      <c r="H1007" s="18" t="s">
        <v>1485</v>
      </c>
      <c r="I1007" s="18" t="s">
        <v>48</v>
      </c>
      <c r="J1007" s="18" t="s">
        <v>832</v>
      </c>
      <c r="K1007" s="18" t="s">
        <v>8447</v>
      </c>
      <c r="L1007" s="18" t="s">
        <v>1218</v>
      </c>
      <c r="M1007" s="18" t="s">
        <v>1219</v>
      </c>
      <c r="N1007" s="18">
        <v>10</v>
      </c>
      <c r="O1007" s="18" t="s">
        <v>922</v>
      </c>
      <c r="P1007" s="23">
        <v>14</v>
      </c>
      <c r="Q1007" s="23" t="s">
        <v>1549</v>
      </c>
      <c r="R1007" s="23" t="s">
        <v>922</v>
      </c>
      <c r="S1007" s="23">
        <v>17</v>
      </c>
      <c r="T1007" s="23" t="s">
        <v>1548</v>
      </c>
      <c r="U1007" s="23"/>
    </row>
    <row r="1008" spans="1:21" ht="13.5" customHeight="1">
      <c r="A1008" s="18" t="s">
        <v>2813</v>
      </c>
      <c r="B1008" s="18" t="s">
        <v>2102</v>
      </c>
      <c r="C1008" s="18" t="s">
        <v>2356</v>
      </c>
      <c r="D1008" s="18">
        <v>4</v>
      </c>
      <c r="E1008" s="18" t="s">
        <v>2490</v>
      </c>
      <c r="F1008" s="18">
        <v>1</v>
      </c>
      <c r="G1008" s="18" t="s">
        <v>455</v>
      </c>
      <c r="H1008" s="18" t="s">
        <v>1485</v>
      </c>
      <c r="I1008" s="18" t="s">
        <v>48</v>
      </c>
      <c r="J1008" s="18" t="s">
        <v>8430</v>
      </c>
      <c r="K1008" s="18" t="s">
        <v>8448</v>
      </c>
      <c r="L1008" s="18" t="s">
        <v>2815</v>
      </c>
      <c r="M1008" s="18" t="s">
        <v>922</v>
      </c>
      <c r="N1008" s="18">
        <v>21</v>
      </c>
      <c r="O1008" s="18" t="s">
        <v>2196</v>
      </c>
      <c r="P1008" s="23">
        <v>16</v>
      </c>
      <c r="Q1008" s="23" t="s">
        <v>1549</v>
      </c>
      <c r="R1008" s="23"/>
      <c r="S1008" s="23"/>
      <c r="T1008" s="23"/>
      <c r="U1008" s="23"/>
    </row>
    <row r="1009" spans="1:21" ht="13.5" customHeight="1">
      <c r="A1009" s="18" t="s">
        <v>93</v>
      </c>
      <c r="B1009" s="18" t="s">
        <v>1932</v>
      </c>
      <c r="C1009" s="18" t="s">
        <v>2356</v>
      </c>
      <c r="D1009" s="18" t="s">
        <v>16</v>
      </c>
      <c r="E1009" s="18" t="s">
        <v>2490</v>
      </c>
      <c r="F1009" s="18">
        <v>3</v>
      </c>
      <c r="G1009" s="18" t="s">
        <v>454</v>
      </c>
      <c r="H1009" s="18" t="s">
        <v>94</v>
      </c>
      <c r="J1009" s="18" t="s">
        <v>8360</v>
      </c>
      <c r="L1009" s="18" t="s">
        <v>8449</v>
      </c>
      <c r="M1009" s="18" t="s">
        <v>8450</v>
      </c>
      <c r="N1009" s="18">
        <v>6</v>
      </c>
      <c r="P1009" s="23"/>
      <c r="Q1009" s="23"/>
      <c r="R1009" s="23"/>
      <c r="S1009" s="23"/>
      <c r="T1009" s="23"/>
      <c r="U1009" s="23"/>
    </row>
    <row r="1010" spans="1:21" ht="13.5" customHeight="1">
      <c r="A1010" s="18" t="s">
        <v>93</v>
      </c>
      <c r="B1010" s="18" t="s">
        <v>1933</v>
      </c>
      <c r="C1010" s="18" t="s">
        <v>2356</v>
      </c>
      <c r="D1010" s="18" t="s">
        <v>19</v>
      </c>
      <c r="E1010" s="18" t="s">
        <v>2490</v>
      </c>
      <c r="F1010" s="18">
        <v>1</v>
      </c>
      <c r="G1010" s="18" t="s">
        <v>454</v>
      </c>
      <c r="H1010" s="18" t="s">
        <v>94</v>
      </c>
      <c r="J1010" s="18" t="s">
        <v>8360</v>
      </c>
      <c r="L1010" s="18" t="s">
        <v>8449</v>
      </c>
      <c r="M1010" s="18" t="s">
        <v>8450</v>
      </c>
      <c r="N1010" s="18">
        <v>6</v>
      </c>
      <c r="P1010" s="23"/>
      <c r="Q1010" s="23"/>
      <c r="R1010" s="23"/>
      <c r="S1010" s="23"/>
      <c r="T1010" s="23"/>
      <c r="U1010" s="23"/>
    </row>
    <row r="1011" spans="1:21" ht="13.5" customHeight="1">
      <c r="A1011" s="18" t="s">
        <v>95</v>
      </c>
      <c r="B1011" s="18" t="s">
        <v>1934</v>
      </c>
      <c r="C1011" s="18" t="s">
        <v>2356</v>
      </c>
      <c r="D1011" s="18">
        <v>1</v>
      </c>
      <c r="E1011" s="18" t="s">
        <v>2490</v>
      </c>
      <c r="F1011" s="18">
        <v>1</v>
      </c>
      <c r="G1011" s="18" t="s">
        <v>454</v>
      </c>
      <c r="H1011" s="18" t="s">
        <v>94</v>
      </c>
      <c r="J1011" s="18" t="s">
        <v>8451</v>
      </c>
      <c r="L1011" s="18" t="s">
        <v>8452</v>
      </c>
      <c r="M1011" s="18" t="s">
        <v>4867</v>
      </c>
      <c r="N1011" s="18">
        <v>4</v>
      </c>
      <c r="P1011" s="23"/>
      <c r="Q1011" s="23"/>
      <c r="R1011" s="23"/>
      <c r="S1011" s="23"/>
      <c r="T1011" s="23"/>
      <c r="U1011" s="23"/>
    </row>
    <row r="1012" spans="1:21" ht="13.5" customHeight="1">
      <c r="A1012" s="18" t="s">
        <v>2215</v>
      </c>
      <c r="B1012" s="18" t="s">
        <v>1935</v>
      </c>
      <c r="C1012" s="18" t="s">
        <v>2356</v>
      </c>
      <c r="D1012" s="18">
        <v>1</v>
      </c>
      <c r="E1012" s="18" t="s">
        <v>2490</v>
      </c>
      <c r="F1012" s="18">
        <v>1</v>
      </c>
      <c r="G1012" s="18" t="s">
        <v>454</v>
      </c>
      <c r="H1012" s="18" t="s">
        <v>94</v>
      </c>
      <c r="J1012" s="18" t="s">
        <v>8453</v>
      </c>
      <c r="L1012" s="18" t="s">
        <v>8454</v>
      </c>
      <c r="M1012" s="18" t="s">
        <v>4867</v>
      </c>
      <c r="N1012" s="18">
        <v>7</v>
      </c>
      <c r="P1012" s="23"/>
      <c r="Q1012" s="23"/>
      <c r="R1012" s="23"/>
      <c r="S1012" s="23"/>
      <c r="T1012" s="23"/>
      <c r="U1012" s="23"/>
    </row>
    <row r="1013" spans="1:21" ht="13.5" customHeight="1">
      <c r="A1013" s="18" t="s">
        <v>96</v>
      </c>
      <c r="B1013" s="18" t="s">
        <v>1936</v>
      </c>
      <c r="C1013" s="18" t="s">
        <v>2356</v>
      </c>
      <c r="D1013" s="18" t="s">
        <v>16</v>
      </c>
      <c r="E1013" s="18" t="s">
        <v>2490</v>
      </c>
      <c r="F1013" s="18">
        <v>3</v>
      </c>
      <c r="G1013" s="18" t="s">
        <v>454</v>
      </c>
      <c r="H1013" s="18" t="s">
        <v>94</v>
      </c>
      <c r="J1013" s="18" t="s">
        <v>8360</v>
      </c>
      <c r="L1013" s="18" t="s">
        <v>8455</v>
      </c>
      <c r="M1013" s="18" t="s">
        <v>4891</v>
      </c>
      <c r="N1013" s="18">
        <v>8</v>
      </c>
      <c r="O1013" s="18" t="s">
        <v>4867</v>
      </c>
      <c r="P1013" s="23">
        <v>6</v>
      </c>
      <c r="Q1013" s="23" t="s">
        <v>1549</v>
      </c>
      <c r="R1013" s="23"/>
      <c r="S1013" s="23"/>
      <c r="T1013" s="23"/>
      <c r="U1013" s="23"/>
    </row>
    <row r="1014" spans="1:21" ht="13.5" customHeight="1">
      <c r="A1014" s="18" t="s">
        <v>97</v>
      </c>
      <c r="B1014" s="18" t="s">
        <v>1937</v>
      </c>
      <c r="C1014" s="18" t="s">
        <v>2356</v>
      </c>
      <c r="D1014" s="18">
        <v>6</v>
      </c>
      <c r="E1014" s="18" t="s">
        <v>2490</v>
      </c>
      <c r="F1014" s="18">
        <v>1</v>
      </c>
      <c r="G1014" s="18" t="s">
        <v>454</v>
      </c>
      <c r="H1014" s="18" t="s">
        <v>94</v>
      </c>
      <c r="J1014" s="18" t="s">
        <v>8456</v>
      </c>
      <c r="L1014" s="18" t="s">
        <v>8457</v>
      </c>
      <c r="M1014" s="18" t="s">
        <v>4867</v>
      </c>
      <c r="N1014" s="18">
        <v>14</v>
      </c>
      <c r="P1014" s="23"/>
      <c r="Q1014" s="23"/>
      <c r="R1014" s="23"/>
      <c r="S1014" s="23"/>
      <c r="T1014" s="23"/>
      <c r="U1014" s="23"/>
    </row>
    <row r="1015" spans="1:21" ht="13.5" customHeight="1">
      <c r="A1015" s="18" t="s">
        <v>98</v>
      </c>
      <c r="B1015" s="18" t="s">
        <v>1938</v>
      </c>
      <c r="C1015" s="18" t="s">
        <v>2356</v>
      </c>
      <c r="D1015" s="18">
        <v>4</v>
      </c>
      <c r="E1015" s="18" t="s">
        <v>2490</v>
      </c>
      <c r="F1015" s="18">
        <v>1</v>
      </c>
      <c r="G1015" s="18" t="s">
        <v>454</v>
      </c>
      <c r="H1015" s="18" t="s">
        <v>94</v>
      </c>
      <c r="J1015" s="18" t="s">
        <v>1708</v>
      </c>
      <c r="L1015" s="18" t="s">
        <v>4892</v>
      </c>
      <c r="M1015" s="18" t="s">
        <v>4850</v>
      </c>
      <c r="N1015" s="18">
        <v>11</v>
      </c>
      <c r="P1015" s="23"/>
      <c r="Q1015" s="23"/>
      <c r="R1015" s="23"/>
      <c r="S1015" s="23"/>
      <c r="T1015" s="23"/>
      <c r="U1015" s="23"/>
    </row>
    <row r="1016" spans="1:21" ht="13.5" customHeight="1">
      <c r="A1016" s="18" t="s">
        <v>99</v>
      </c>
      <c r="B1016" s="18" t="s">
        <v>1939</v>
      </c>
      <c r="C1016" s="18" t="s">
        <v>2356</v>
      </c>
      <c r="D1016" s="18">
        <v>3</v>
      </c>
      <c r="E1016" s="18" t="s">
        <v>2490</v>
      </c>
      <c r="F1016" s="18">
        <v>3</v>
      </c>
      <c r="G1016" s="18" t="s">
        <v>454</v>
      </c>
      <c r="H1016" s="18" t="s">
        <v>94</v>
      </c>
      <c r="J1016" s="18" t="s">
        <v>4893</v>
      </c>
      <c r="L1016" s="18" t="s">
        <v>8458</v>
      </c>
      <c r="M1016" s="18" t="s">
        <v>4894</v>
      </c>
      <c r="N1016" s="18">
        <v>7</v>
      </c>
      <c r="P1016" s="23"/>
      <c r="Q1016" s="23"/>
      <c r="R1016" s="23"/>
      <c r="S1016" s="23"/>
      <c r="T1016" s="23"/>
      <c r="U1016" s="23"/>
    </row>
    <row r="1017" spans="1:21" ht="13.5" customHeight="1">
      <c r="A1017" s="18" t="s">
        <v>100</v>
      </c>
      <c r="B1017" s="18" t="s">
        <v>1940</v>
      </c>
      <c r="C1017" s="18" t="s">
        <v>2356</v>
      </c>
      <c r="D1017" s="18">
        <v>2</v>
      </c>
      <c r="E1017" s="18" t="s">
        <v>2490</v>
      </c>
      <c r="F1017" s="18">
        <v>1</v>
      </c>
      <c r="G1017" s="18" t="s">
        <v>454</v>
      </c>
      <c r="H1017" s="18" t="s">
        <v>94</v>
      </c>
      <c r="J1017" s="18" t="s">
        <v>8459</v>
      </c>
      <c r="L1017" s="18" t="s">
        <v>8460</v>
      </c>
      <c r="M1017" s="18" t="s">
        <v>8461</v>
      </c>
      <c r="N1017" s="18">
        <v>7</v>
      </c>
      <c r="P1017" s="23"/>
      <c r="Q1017" s="23"/>
      <c r="R1017" s="23"/>
      <c r="S1017" s="23"/>
      <c r="T1017" s="23"/>
      <c r="U1017" s="23"/>
    </row>
    <row r="1018" spans="1:21" ht="13.5" customHeight="1">
      <c r="A1018" s="18" t="s">
        <v>101</v>
      </c>
      <c r="B1018" s="18" t="s">
        <v>1941</v>
      </c>
      <c r="C1018" s="18" t="s">
        <v>2356</v>
      </c>
      <c r="D1018" s="18" t="s">
        <v>16</v>
      </c>
      <c r="E1018" s="18" t="s">
        <v>2490</v>
      </c>
      <c r="F1018" s="18">
        <v>2</v>
      </c>
      <c r="G1018" s="18" t="s">
        <v>454</v>
      </c>
      <c r="H1018" s="18" t="s">
        <v>94</v>
      </c>
      <c r="J1018" s="18" t="s">
        <v>4895</v>
      </c>
      <c r="L1018" s="18" t="s">
        <v>8462</v>
      </c>
      <c r="M1018" s="18" t="s">
        <v>4887</v>
      </c>
      <c r="N1018" s="18">
        <v>7</v>
      </c>
      <c r="O1018" s="18" t="s">
        <v>4867</v>
      </c>
      <c r="P1018" s="23">
        <v>6</v>
      </c>
      <c r="Q1018" s="23" t="s">
        <v>1549</v>
      </c>
      <c r="R1018" s="23"/>
      <c r="S1018" s="23"/>
      <c r="T1018" s="23"/>
      <c r="U1018" s="23"/>
    </row>
    <row r="1019" spans="1:21" ht="13.5" customHeight="1">
      <c r="A1019" s="18" t="s">
        <v>101</v>
      </c>
      <c r="B1019" s="18" t="s">
        <v>1942</v>
      </c>
      <c r="C1019" s="18" t="s">
        <v>2356</v>
      </c>
      <c r="D1019" s="18" t="s">
        <v>19</v>
      </c>
      <c r="E1019" s="18" t="s">
        <v>2490</v>
      </c>
      <c r="F1019" s="18">
        <v>1</v>
      </c>
      <c r="G1019" s="18" t="s">
        <v>454</v>
      </c>
      <c r="H1019" s="18" t="s">
        <v>94</v>
      </c>
      <c r="J1019" s="18" t="s">
        <v>4895</v>
      </c>
      <c r="L1019" s="18" t="s">
        <v>8462</v>
      </c>
      <c r="M1019" s="18" t="s">
        <v>4887</v>
      </c>
      <c r="N1019" s="18">
        <v>7</v>
      </c>
      <c r="O1019" s="18" t="s">
        <v>4867</v>
      </c>
      <c r="P1019" s="23">
        <v>6</v>
      </c>
      <c r="Q1019" s="23" t="s">
        <v>1549</v>
      </c>
      <c r="R1019" s="23"/>
      <c r="S1019" s="23"/>
      <c r="T1019" s="23"/>
      <c r="U1019" s="23"/>
    </row>
    <row r="1020" spans="1:21" ht="13.5" customHeight="1">
      <c r="A1020" s="18" t="s">
        <v>102</v>
      </c>
      <c r="B1020" s="18" t="s">
        <v>1943</v>
      </c>
      <c r="C1020" s="18" t="s">
        <v>2356</v>
      </c>
      <c r="D1020" s="18">
        <v>3</v>
      </c>
      <c r="E1020" s="18" t="s">
        <v>2490</v>
      </c>
      <c r="F1020" s="18">
        <v>2</v>
      </c>
      <c r="G1020" s="18" t="s">
        <v>454</v>
      </c>
      <c r="H1020" s="18" t="s">
        <v>94</v>
      </c>
      <c r="J1020" s="18" t="s">
        <v>4896</v>
      </c>
      <c r="L1020" s="18" t="s">
        <v>4897</v>
      </c>
      <c r="M1020" s="18" t="s">
        <v>4898</v>
      </c>
      <c r="N1020" s="18">
        <v>8</v>
      </c>
      <c r="P1020" s="23"/>
      <c r="Q1020" s="23"/>
      <c r="R1020" s="23"/>
      <c r="S1020" s="23"/>
      <c r="T1020" s="23"/>
      <c r="U1020" s="23"/>
    </row>
    <row r="1021" spans="1:21" ht="13.5" customHeight="1">
      <c r="A1021" s="18" t="s">
        <v>103</v>
      </c>
      <c r="B1021" s="18" t="s">
        <v>1944</v>
      </c>
      <c r="C1021" s="18" t="s">
        <v>2356</v>
      </c>
      <c r="D1021" s="18">
        <v>4</v>
      </c>
      <c r="E1021" s="18" t="s">
        <v>2490</v>
      </c>
      <c r="F1021" s="18">
        <v>2</v>
      </c>
      <c r="G1021" s="18" t="s">
        <v>454</v>
      </c>
      <c r="H1021" s="18" t="s">
        <v>94</v>
      </c>
      <c r="J1021" s="18" t="s">
        <v>918</v>
      </c>
      <c r="L1021" s="18" t="s">
        <v>8463</v>
      </c>
      <c r="M1021" s="18" t="s">
        <v>8450</v>
      </c>
      <c r="N1021" s="18">
        <v>12</v>
      </c>
      <c r="P1021" s="23"/>
      <c r="Q1021" s="23"/>
      <c r="R1021" s="23"/>
      <c r="S1021" s="23"/>
      <c r="T1021" s="23"/>
      <c r="U1021" s="23"/>
    </row>
    <row r="1022" spans="1:21" ht="13.5" customHeight="1">
      <c r="A1022" s="18" t="s">
        <v>104</v>
      </c>
      <c r="B1022" s="18" t="s">
        <v>1945</v>
      </c>
      <c r="C1022" s="18" t="s">
        <v>2356</v>
      </c>
      <c r="D1022" s="18">
        <v>4</v>
      </c>
      <c r="E1022" s="18" t="s">
        <v>2490</v>
      </c>
      <c r="F1022" s="18">
        <v>1</v>
      </c>
      <c r="G1022" s="18" t="s">
        <v>454</v>
      </c>
      <c r="H1022" s="18" t="s">
        <v>94</v>
      </c>
      <c r="J1022" s="18" t="s">
        <v>2761</v>
      </c>
      <c r="L1022" s="18" t="s">
        <v>8464</v>
      </c>
      <c r="M1022" s="18" t="s">
        <v>4884</v>
      </c>
      <c r="N1022" s="18">
        <v>11</v>
      </c>
      <c r="P1022" s="23"/>
      <c r="Q1022" s="23"/>
      <c r="R1022" s="23"/>
      <c r="S1022" s="23"/>
      <c r="T1022" s="23"/>
      <c r="U1022" s="23"/>
    </row>
    <row r="1023" spans="1:21" ht="13.5" customHeight="1">
      <c r="A1023" s="18" t="s">
        <v>105</v>
      </c>
      <c r="B1023" s="18" t="s">
        <v>1946</v>
      </c>
      <c r="C1023" s="18" t="s">
        <v>2356</v>
      </c>
      <c r="D1023" s="18">
        <v>4</v>
      </c>
      <c r="E1023" s="18" t="s">
        <v>2490</v>
      </c>
      <c r="F1023" s="18">
        <v>1</v>
      </c>
      <c r="G1023" s="18" t="s">
        <v>454</v>
      </c>
      <c r="H1023" s="18" t="s">
        <v>94</v>
      </c>
      <c r="J1023" s="18" t="s">
        <v>8465</v>
      </c>
      <c r="L1023" s="18" t="s">
        <v>8466</v>
      </c>
      <c r="M1023" s="18" t="s">
        <v>4867</v>
      </c>
      <c r="N1023" s="18">
        <v>9</v>
      </c>
      <c r="P1023" s="23"/>
      <c r="Q1023" s="23"/>
      <c r="R1023" s="23"/>
      <c r="S1023" s="23"/>
      <c r="T1023" s="23"/>
      <c r="U1023" s="23"/>
    </row>
    <row r="1024" spans="1:21" ht="13.5" customHeight="1">
      <c r="A1024" s="18" t="s">
        <v>106</v>
      </c>
      <c r="B1024" s="18" t="s">
        <v>1947</v>
      </c>
      <c r="C1024" s="18" t="s">
        <v>2356</v>
      </c>
      <c r="D1024" s="18" t="s">
        <v>16</v>
      </c>
      <c r="E1024" s="18" t="s">
        <v>2490</v>
      </c>
      <c r="F1024" s="18">
        <v>1</v>
      </c>
      <c r="G1024" s="18" t="s">
        <v>454</v>
      </c>
      <c r="H1024" s="18" t="s">
        <v>94</v>
      </c>
      <c r="J1024" s="18" t="s">
        <v>4890</v>
      </c>
      <c r="L1024" s="18" t="s">
        <v>8467</v>
      </c>
      <c r="M1024" s="18" t="s">
        <v>4889</v>
      </c>
      <c r="N1024" s="18">
        <v>5</v>
      </c>
      <c r="P1024" s="23"/>
      <c r="Q1024" s="23"/>
      <c r="R1024" s="23"/>
      <c r="S1024" s="23"/>
      <c r="T1024" s="23"/>
      <c r="U1024" s="23"/>
    </row>
    <row r="1025" spans="1:21" ht="13.5" customHeight="1">
      <c r="A1025" s="18" t="s">
        <v>106</v>
      </c>
      <c r="B1025" s="18" t="s">
        <v>1948</v>
      </c>
      <c r="C1025" s="18" t="s">
        <v>2356</v>
      </c>
      <c r="D1025" s="18" t="s">
        <v>19</v>
      </c>
      <c r="E1025" s="18" t="s">
        <v>2490</v>
      </c>
      <c r="F1025" s="18">
        <v>1</v>
      </c>
      <c r="G1025" s="18" t="s">
        <v>454</v>
      </c>
      <c r="H1025" s="18" t="s">
        <v>94</v>
      </c>
      <c r="J1025" s="18" t="s">
        <v>4890</v>
      </c>
      <c r="L1025" s="18" t="s">
        <v>8467</v>
      </c>
      <c r="M1025" s="18" t="s">
        <v>4889</v>
      </c>
      <c r="N1025" s="18">
        <v>5</v>
      </c>
      <c r="P1025" s="23"/>
      <c r="Q1025" s="23"/>
      <c r="R1025" s="23"/>
      <c r="S1025" s="23"/>
      <c r="T1025" s="23"/>
      <c r="U1025" s="23"/>
    </row>
    <row r="1026" spans="1:21" ht="13.5" customHeight="1">
      <c r="A1026" s="18" t="s">
        <v>107</v>
      </c>
      <c r="B1026" s="18" t="s">
        <v>1949</v>
      </c>
      <c r="C1026" s="18" t="s">
        <v>2356</v>
      </c>
      <c r="D1026" s="18">
        <v>1</v>
      </c>
      <c r="E1026" s="18" t="s">
        <v>2490</v>
      </c>
      <c r="F1026" s="18">
        <v>1</v>
      </c>
      <c r="G1026" s="18" t="s">
        <v>454</v>
      </c>
      <c r="H1026" s="18" t="s">
        <v>94</v>
      </c>
      <c r="J1026" s="18" t="s">
        <v>4899</v>
      </c>
      <c r="L1026" s="18" t="s">
        <v>8468</v>
      </c>
      <c r="M1026" s="18" t="s">
        <v>4867</v>
      </c>
      <c r="N1026" s="18">
        <v>5</v>
      </c>
      <c r="P1026" s="23"/>
      <c r="Q1026" s="23"/>
      <c r="R1026" s="23"/>
      <c r="S1026" s="23"/>
      <c r="T1026" s="23"/>
      <c r="U1026" s="23"/>
    </row>
    <row r="1027" spans="1:21" ht="13.5" customHeight="1">
      <c r="A1027" s="18" t="s">
        <v>108</v>
      </c>
      <c r="B1027" s="18" t="s">
        <v>1950</v>
      </c>
      <c r="C1027" s="18" t="s">
        <v>2356</v>
      </c>
      <c r="D1027" s="18" t="s">
        <v>19</v>
      </c>
      <c r="E1027" s="18" t="s">
        <v>2490</v>
      </c>
      <c r="F1027" s="18">
        <v>2</v>
      </c>
      <c r="G1027" s="18" t="s">
        <v>454</v>
      </c>
      <c r="H1027" s="18" t="s">
        <v>94</v>
      </c>
      <c r="J1027" s="18" t="s">
        <v>4890</v>
      </c>
      <c r="L1027" s="18" t="s">
        <v>8469</v>
      </c>
      <c r="M1027" s="18" t="s">
        <v>4850</v>
      </c>
      <c r="N1027" s="18">
        <v>5</v>
      </c>
      <c r="P1027" s="23"/>
      <c r="Q1027" s="23"/>
      <c r="R1027" s="23"/>
      <c r="S1027" s="23"/>
      <c r="T1027" s="23"/>
      <c r="U1027" s="23"/>
    </row>
    <row r="1028" spans="1:21" ht="13.5" customHeight="1">
      <c r="A1028" s="18" t="s">
        <v>109</v>
      </c>
      <c r="B1028" s="31" t="s">
        <v>1951</v>
      </c>
      <c r="C1028" s="18" t="s">
        <v>2356</v>
      </c>
      <c r="D1028" s="18">
        <v>4</v>
      </c>
      <c r="E1028" s="18" t="s">
        <v>2490</v>
      </c>
      <c r="F1028" s="18">
        <v>1</v>
      </c>
      <c r="G1028" s="18" t="s">
        <v>454</v>
      </c>
      <c r="H1028" s="18" t="s">
        <v>94</v>
      </c>
      <c r="J1028" s="18" t="s">
        <v>1708</v>
      </c>
      <c r="L1028" s="18" t="s">
        <v>2765</v>
      </c>
      <c r="M1028" s="18" t="s">
        <v>4850</v>
      </c>
      <c r="N1028" s="18">
        <v>9</v>
      </c>
      <c r="P1028" s="23"/>
      <c r="Q1028" s="23"/>
      <c r="R1028" s="23"/>
      <c r="S1028" s="23"/>
      <c r="T1028" s="23"/>
      <c r="U1028" s="23"/>
    </row>
    <row r="1029" spans="1:21" ht="13.5" customHeight="1">
      <c r="A1029" s="18" t="s">
        <v>110</v>
      </c>
      <c r="B1029" s="18" t="s">
        <v>1952</v>
      </c>
      <c r="C1029" s="18" t="s">
        <v>2356</v>
      </c>
      <c r="D1029" s="18">
        <v>5</v>
      </c>
      <c r="E1029" s="18" t="s">
        <v>2490</v>
      </c>
      <c r="F1029" s="18">
        <v>2</v>
      </c>
      <c r="G1029" s="18" t="s">
        <v>454</v>
      </c>
      <c r="H1029" s="18" t="s">
        <v>94</v>
      </c>
      <c r="J1029" s="18" t="s">
        <v>8470</v>
      </c>
      <c r="L1029" s="18" t="s">
        <v>8471</v>
      </c>
      <c r="M1029" s="18" t="s">
        <v>8472</v>
      </c>
      <c r="N1029" s="18">
        <v>12</v>
      </c>
      <c r="P1029" s="23"/>
      <c r="Q1029" s="23"/>
      <c r="R1029" s="23"/>
      <c r="S1029" s="23"/>
      <c r="T1029" s="23"/>
      <c r="U1029" s="23"/>
    </row>
    <row r="1030" spans="1:21" ht="13.5" customHeight="1">
      <c r="A1030" s="18" t="s">
        <v>111</v>
      </c>
      <c r="B1030" s="18" t="s">
        <v>1953</v>
      </c>
      <c r="C1030" s="18" t="s">
        <v>2356</v>
      </c>
      <c r="D1030" s="18" t="s">
        <v>16</v>
      </c>
      <c r="E1030" s="18" t="s">
        <v>2490</v>
      </c>
      <c r="F1030" s="18">
        <v>1</v>
      </c>
      <c r="G1030" s="18" t="s">
        <v>454</v>
      </c>
      <c r="H1030" s="18" t="s">
        <v>94</v>
      </c>
      <c r="J1030" s="18" t="s">
        <v>8473</v>
      </c>
      <c r="L1030" s="18" t="s">
        <v>8474</v>
      </c>
      <c r="M1030" s="18" t="s">
        <v>4889</v>
      </c>
      <c r="N1030" s="18">
        <v>6</v>
      </c>
      <c r="O1030" s="18" t="s">
        <v>4867</v>
      </c>
      <c r="P1030" s="23">
        <v>7</v>
      </c>
      <c r="Q1030" s="23" t="s">
        <v>1549</v>
      </c>
      <c r="R1030" s="23"/>
      <c r="S1030" s="23"/>
      <c r="T1030" s="23"/>
      <c r="U1030" s="23"/>
    </row>
    <row r="1031" spans="1:21" ht="13.5" customHeight="1">
      <c r="A1031" s="18" t="s">
        <v>112</v>
      </c>
      <c r="B1031" s="18" t="s">
        <v>1954</v>
      </c>
      <c r="C1031" s="18" t="s">
        <v>2356</v>
      </c>
      <c r="D1031" s="18">
        <v>3</v>
      </c>
      <c r="E1031" s="18" t="s">
        <v>2490</v>
      </c>
      <c r="F1031" s="18">
        <v>1</v>
      </c>
      <c r="G1031" s="18" t="s">
        <v>454</v>
      </c>
      <c r="H1031" s="18" t="s">
        <v>94</v>
      </c>
      <c r="J1031" s="18" t="s">
        <v>1708</v>
      </c>
      <c r="L1031" s="18" t="s">
        <v>8475</v>
      </c>
      <c r="M1031" s="18" t="s">
        <v>4850</v>
      </c>
      <c r="N1031" s="18">
        <v>8</v>
      </c>
      <c r="P1031" s="23"/>
      <c r="Q1031" s="23"/>
      <c r="R1031" s="23"/>
      <c r="S1031" s="23"/>
      <c r="T1031" s="23"/>
      <c r="U1031" s="23"/>
    </row>
    <row r="1032" spans="1:21" ht="13.5" customHeight="1">
      <c r="A1032" s="18" t="s">
        <v>113</v>
      </c>
      <c r="B1032" s="18" t="s">
        <v>1955</v>
      </c>
      <c r="C1032" s="18" t="s">
        <v>2356</v>
      </c>
      <c r="D1032" s="18">
        <v>1</v>
      </c>
      <c r="E1032" s="18" t="s">
        <v>2490</v>
      </c>
      <c r="F1032" s="18">
        <v>2</v>
      </c>
      <c r="G1032" s="18" t="s">
        <v>454</v>
      </c>
      <c r="H1032" s="18" t="s">
        <v>94</v>
      </c>
      <c r="J1032" s="18" t="s">
        <v>8476</v>
      </c>
      <c r="L1032" s="18" t="s">
        <v>8477</v>
      </c>
      <c r="M1032" s="18" t="s">
        <v>4867</v>
      </c>
      <c r="N1032" s="18">
        <v>6</v>
      </c>
      <c r="P1032" s="23"/>
      <c r="Q1032" s="23"/>
      <c r="R1032" s="23"/>
      <c r="S1032" s="23"/>
      <c r="T1032" s="23"/>
      <c r="U1032" s="23"/>
    </row>
    <row r="1033" spans="1:21" ht="13.5" customHeight="1">
      <c r="A1033" s="18" t="s">
        <v>114</v>
      </c>
      <c r="B1033" s="18" t="s">
        <v>1956</v>
      </c>
      <c r="C1033" s="18" t="s">
        <v>2356</v>
      </c>
      <c r="D1033" s="18" t="s">
        <v>16</v>
      </c>
      <c r="E1033" s="18" t="s">
        <v>2490</v>
      </c>
      <c r="F1033" s="18">
        <v>3</v>
      </c>
      <c r="G1033" s="18" t="s">
        <v>454</v>
      </c>
      <c r="H1033" s="18" t="s">
        <v>94</v>
      </c>
      <c r="J1033" s="18" t="s">
        <v>4895</v>
      </c>
      <c r="L1033" s="18" t="s">
        <v>8478</v>
      </c>
      <c r="M1033" s="18" t="s">
        <v>4861</v>
      </c>
      <c r="N1033" s="18">
        <v>4</v>
      </c>
      <c r="O1033" s="18" t="s">
        <v>4867</v>
      </c>
      <c r="P1033" s="23">
        <v>6</v>
      </c>
      <c r="Q1033" s="23" t="s">
        <v>1549</v>
      </c>
      <c r="R1033" s="23"/>
      <c r="S1033" s="23"/>
      <c r="T1033" s="23"/>
      <c r="U1033" s="23"/>
    </row>
    <row r="1034" spans="1:21" ht="13.5" customHeight="1">
      <c r="A1034" s="18" t="s">
        <v>115</v>
      </c>
      <c r="B1034" s="18" t="s">
        <v>1957</v>
      </c>
      <c r="C1034" s="18" t="s">
        <v>2356</v>
      </c>
      <c r="D1034" s="18" t="s">
        <v>16</v>
      </c>
      <c r="E1034" s="18" t="s">
        <v>2490</v>
      </c>
      <c r="F1034" s="18">
        <v>4</v>
      </c>
      <c r="G1034" s="18" t="s">
        <v>454</v>
      </c>
      <c r="H1034" s="18" t="s">
        <v>94</v>
      </c>
      <c r="J1034" s="18" t="s">
        <v>4895</v>
      </c>
      <c r="L1034" s="18" t="s">
        <v>4900</v>
      </c>
      <c r="M1034" s="18" t="s">
        <v>4850</v>
      </c>
      <c r="N1034" s="18">
        <v>7</v>
      </c>
      <c r="O1034" s="18" t="s">
        <v>4867</v>
      </c>
      <c r="P1034" s="23">
        <v>6</v>
      </c>
      <c r="Q1034" s="23" t="s">
        <v>1549</v>
      </c>
      <c r="R1034" s="23"/>
      <c r="S1034" s="23"/>
      <c r="T1034" s="23"/>
      <c r="U1034" s="23"/>
    </row>
    <row r="1035" spans="1:21" ht="13.5" customHeight="1">
      <c r="A1035" s="18" t="s">
        <v>116</v>
      </c>
      <c r="B1035" s="18" t="s">
        <v>1958</v>
      </c>
      <c r="C1035" s="18" t="s">
        <v>2356</v>
      </c>
      <c r="D1035" s="18">
        <v>6</v>
      </c>
      <c r="E1035" s="18" t="s">
        <v>2490</v>
      </c>
      <c r="F1035" s="18">
        <v>1</v>
      </c>
      <c r="G1035" s="18" t="s">
        <v>454</v>
      </c>
      <c r="H1035" s="18" t="s">
        <v>94</v>
      </c>
      <c r="J1035" s="18" t="s">
        <v>8479</v>
      </c>
      <c r="L1035" s="18" t="s">
        <v>3072</v>
      </c>
      <c r="M1035" s="18" t="s">
        <v>4867</v>
      </c>
      <c r="N1035" s="18">
        <v>14</v>
      </c>
      <c r="P1035" s="23"/>
      <c r="Q1035" s="23"/>
      <c r="R1035" s="23"/>
      <c r="S1035" s="23"/>
      <c r="T1035" s="23"/>
      <c r="U1035" s="23"/>
    </row>
    <row r="1036" spans="1:21" ht="13.5" customHeight="1">
      <c r="A1036" s="18" t="s">
        <v>117</v>
      </c>
      <c r="B1036" s="18" t="s">
        <v>1959</v>
      </c>
      <c r="C1036" s="18" t="s">
        <v>2356</v>
      </c>
      <c r="D1036" s="18">
        <v>1</v>
      </c>
      <c r="E1036" s="18" t="s">
        <v>2490</v>
      </c>
      <c r="F1036" s="18">
        <v>1</v>
      </c>
      <c r="G1036" s="18" t="s">
        <v>454</v>
      </c>
      <c r="H1036" s="18" t="s">
        <v>94</v>
      </c>
      <c r="J1036" s="18" t="s">
        <v>4888</v>
      </c>
      <c r="L1036" s="18" t="s">
        <v>2227</v>
      </c>
      <c r="M1036" s="18" t="s">
        <v>4882</v>
      </c>
      <c r="N1036" s="18">
        <v>7</v>
      </c>
      <c r="O1036" s="18" t="s">
        <v>4867</v>
      </c>
      <c r="P1036" s="23">
        <v>6</v>
      </c>
      <c r="Q1036" s="23" t="s">
        <v>1549</v>
      </c>
      <c r="R1036" s="23"/>
      <c r="S1036" s="23"/>
      <c r="T1036" s="23"/>
      <c r="U1036" s="23"/>
    </row>
    <row r="1037" spans="1:21" ht="13.5" customHeight="1">
      <c r="A1037" s="18" t="s">
        <v>118</v>
      </c>
      <c r="B1037" s="18" t="s">
        <v>1960</v>
      </c>
      <c r="C1037" s="18" t="s">
        <v>2356</v>
      </c>
      <c r="D1037" s="18">
        <v>3</v>
      </c>
      <c r="E1037" s="18" t="s">
        <v>2490</v>
      </c>
      <c r="F1037" s="18">
        <v>1</v>
      </c>
      <c r="G1037" s="18" t="s">
        <v>454</v>
      </c>
      <c r="H1037" s="18" t="s">
        <v>94</v>
      </c>
      <c r="J1037" s="18" t="s">
        <v>4893</v>
      </c>
      <c r="L1037" s="18" t="s">
        <v>8480</v>
      </c>
      <c r="M1037" s="18" t="s">
        <v>4891</v>
      </c>
      <c r="N1037" s="18">
        <v>8</v>
      </c>
      <c r="O1037" s="18" t="s">
        <v>4867</v>
      </c>
      <c r="P1037" s="23">
        <v>6</v>
      </c>
      <c r="Q1037" s="23" t="s">
        <v>1549</v>
      </c>
      <c r="R1037" s="23"/>
      <c r="S1037" s="23"/>
      <c r="T1037" s="23"/>
      <c r="U1037" s="23"/>
    </row>
    <row r="1038" spans="1:21" ht="13.5" customHeight="1">
      <c r="A1038" s="18" t="s">
        <v>119</v>
      </c>
      <c r="B1038" s="18" t="s">
        <v>1961</v>
      </c>
      <c r="C1038" s="18" t="s">
        <v>2356</v>
      </c>
      <c r="D1038" s="18">
        <v>4</v>
      </c>
      <c r="E1038" s="18" t="s">
        <v>2490</v>
      </c>
      <c r="F1038" s="18">
        <v>1</v>
      </c>
      <c r="G1038" s="18" t="s">
        <v>454</v>
      </c>
      <c r="H1038" s="18" t="s">
        <v>94</v>
      </c>
      <c r="J1038" s="18" t="s">
        <v>4896</v>
      </c>
      <c r="L1038" s="18" t="s">
        <v>8481</v>
      </c>
      <c r="M1038" s="18" t="s">
        <v>8482</v>
      </c>
      <c r="N1038" s="18">
        <v>8</v>
      </c>
      <c r="P1038" s="23"/>
      <c r="Q1038" s="23"/>
      <c r="R1038" s="23"/>
      <c r="S1038" s="23"/>
      <c r="T1038" s="23"/>
      <c r="U1038" s="23"/>
    </row>
    <row r="1039" spans="1:21" ht="13.5" customHeight="1">
      <c r="A1039" s="18" t="s">
        <v>120</v>
      </c>
      <c r="B1039" s="18" t="s">
        <v>1962</v>
      </c>
      <c r="C1039" s="18" t="s">
        <v>2356</v>
      </c>
      <c r="D1039" s="18">
        <v>2</v>
      </c>
      <c r="E1039" s="18" t="s">
        <v>2490</v>
      </c>
      <c r="F1039" s="18">
        <v>1</v>
      </c>
      <c r="G1039" s="18" t="s">
        <v>454</v>
      </c>
      <c r="H1039" s="18" t="s">
        <v>94</v>
      </c>
      <c r="J1039" s="18" t="s">
        <v>840</v>
      </c>
      <c r="L1039" s="18" t="s">
        <v>8483</v>
      </c>
      <c r="M1039" s="18" t="s">
        <v>4867</v>
      </c>
      <c r="N1039" s="18">
        <v>7</v>
      </c>
      <c r="O1039" s="18" t="s">
        <v>4889</v>
      </c>
      <c r="P1039" s="23">
        <v>8</v>
      </c>
      <c r="Q1039" s="23" t="s">
        <v>1549</v>
      </c>
      <c r="R1039" s="23"/>
      <c r="S1039" s="23"/>
      <c r="T1039" s="23"/>
      <c r="U1039" s="23"/>
    </row>
    <row r="1040" spans="1:21" ht="13.5" customHeight="1">
      <c r="A1040" s="18" t="s">
        <v>121</v>
      </c>
      <c r="B1040" s="18" t="s">
        <v>1963</v>
      </c>
      <c r="C1040" s="18" t="s">
        <v>2356</v>
      </c>
      <c r="D1040" s="18" t="s">
        <v>16</v>
      </c>
      <c r="E1040" s="18" t="s">
        <v>2490</v>
      </c>
      <c r="F1040" s="18">
        <v>1</v>
      </c>
      <c r="G1040" s="18" t="s">
        <v>454</v>
      </c>
      <c r="H1040" s="18" t="s">
        <v>94</v>
      </c>
      <c r="J1040" s="18" t="s">
        <v>8484</v>
      </c>
      <c r="L1040" s="18" t="s">
        <v>2230</v>
      </c>
      <c r="M1040" s="18" t="s">
        <v>4867</v>
      </c>
      <c r="N1040" s="18">
        <v>10</v>
      </c>
      <c r="P1040" s="23"/>
      <c r="Q1040" s="23"/>
      <c r="R1040" s="23"/>
      <c r="S1040" s="23"/>
      <c r="T1040" s="23"/>
      <c r="U1040" s="23"/>
    </row>
    <row r="1041" spans="1:21" ht="13.5" customHeight="1">
      <c r="A1041" s="18" t="s">
        <v>122</v>
      </c>
      <c r="B1041" s="18" t="s">
        <v>1964</v>
      </c>
      <c r="C1041" s="18" t="s">
        <v>2356</v>
      </c>
      <c r="D1041" s="18">
        <v>2</v>
      </c>
      <c r="E1041" s="18" t="s">
        <v>2490</v>
      </c>
      <c r="F1041" s="18">
        <v>3</v>
      </c>
      <c r="G1041" s="18" t="s">
        <v>454</v>
      </c>
      <c r="H1041" s="18" t="s">
        <v>94</v>
      </c>
      <c r="J1041" s="18" t="s">
        <v>8476</v>
      </c>
      <c r="L1041" s="18" t="s">
        <v>8485</v>
      </c>
      <c r="M1041" s="18" t="s">
        <v>4867</v>
      </c>
      <c r="N1041" s="18">
        <v>7</v>
      </c>
      <c r="P1041" s="23"/>
      <c r="Q1041" s="23"/>
      <c r="R1041" s="23"/>
      <c r="S1041" s="23"/>
      <c r="T1041" s="23"/>
      <c r="U1041" s="23"/>
    </row>
    <row r="1042" spans="1:21" ht="13.5" customHeight="1">
      <c r="A1042" s="18" t="s">
        <v>123</v>
      </c>
      <c r="B1042" s="18" t="s">
        <v>1965</v>
      </c>
      <c r="C1042" s="18" t="s">
        <v>2356</v>
      </c>
      <c r="D1042" s="18">
        <v>3</v>
      </c>
      <c r="E1042" s="18" t="s">
        <v>2490</v>
      </c>
      <c r="F1042" s="18">
        <v>1</v>
      </c>
      <c r="G1042" s="18" t="s">
        <v>454</v>
      </c>
      <c r="H1042" s="18" t="s">
        <v>94</v>
      </c>
      <c r="J1042" s="18" t="s">
        <v>1708</v>
      </c>
      <c r="L1042" s="18" t="s">
        <v>8486</v>
      </c>
      <c r="M1042" s="18" t="s">
        <v>8487</v>
      </c>
      <c r="N1042" s="18">
        <v>9</v>
      </c>
      <c r="P1042" s="23"/>
      <c r="Q1042" s="23"/>
      <c r="R1042" s="23"/>
      <c r="S1042" s="23"/>
      <c r="T1042" s="23"/>
      <c r="U1042" s="23"/>
    </row>
    <row r="1043" spans="1:21" ht="13.5" customHeight="1">
      <c r="A1043" s="18" t="s">
        <v>124</v>
      </c>
      <c r="B1043" s="18" t="s">
        <v>1966</v>
      </c>
      <c r="C1043" s="18" t="s">
        <v>2356</v>
      </c>
      <c r="D1043" s="18">
        <v>6</v>
      </c>
      <c r="E1043" s="18" t="s">
        <v>2490</v>
      </c>
      <c r="F1043" s="18">
        <v>1</v>
      </c>
      <c r="G1043" s="18" t="s">
        <v>454</v>
      </c>
      <c r="H1043" s="18" t="s">
        <v>94</v>
      </c>
      <c r="J1043" s="18" t="s">
        <v>3073</v>
      </c>
      <c r="L1043" s="18" t="s">
        <v>8488</v>
      </c>
      <c r="M1043" s="18" t="s">
        <v>4867</v>
      </c>
      <c r="N1043" s="18">
        <v>13</v>
      </c>
      <c r="P1043" s="23"/>
      <c r="Q1043" s="23"/>
      <c r="R1043" s="23"/>
      <c r="S1043" s="23"/>
      <c r="T1043" s="23"/>
      <c r="U1043" s="23"/>
    </row>
    <row r="1044" spans="1:21" ht="13.5" customHeight="1">
      <c r="A1044" s="18" t="s">
        <v>125</v>
      </c>
      <c r="B1044" s="31" t="s">
        <v>1967</v>
      </c>
      <c r="C1044" s="18" t="s">
        <v>2356</v>
      </c>
      <c r="D1044" s="18">
        <v>6</v>
      </c>
      <c r="E1044" s="18" t="s">
        <v>2490</v>
      </c>
      <c r="F1044" s="18">
        <v>2</v>
      </c>
      <c r="G1044" s="18" t="s">
        <v>454</v>
      </c>
      <c r="H1044" s="18" t="s">
        <v>94</v>
      </c>
      <c r="J1044" s="18" t="s">
        <v>8476</v>
      </c>
      <c r="L1044" s="18" t="s">
        <v>8489</v>
      </c>
      <c r="M1044" s="18" t="s">
        <v>4850</v>
      </c>
      <c r="N1044" s="18">
        <v>10</v>
      </c>
      <c r="O1044" s="18" t="s">
        <v>4867</v>
      </c>
      <c r="P1044" s="23">
        <v>13</v>
      </c>
      <c r="Q1044" s="23" t="s">
        <v>1549</v>
      </c>
      <c r="R1044" s="23"/>
      <c r="S1044" s="23"/>
      <c r="T1044" s="23"/>
      <c r="U1044" s="23"/>
    </row>
    <row r="1045" spans="1:21" ht="13.5" customHeight="1">
      <c r="A1045" s="18" t="s">
        <v>126</v>
      </c>
      <c r="B1045" s="18" t="s">
        <v>1968</v>
      </c>
      <c r="C1045" s="18" t="s">
        <v>2356</v>
      </c>
      <c r="D1045" s="18" t="s">
        <v>16</v>
      </c>
      <c r="E1045" s="18" t="s">
        <v>2490</v>
      </c>
      <c r="F1045" s="18">
        <v>3</v>
      </c>
      <c r="G1045" s="18" t="s">
        <v>454</v>
      </c>
      <c r="H1045" s="18" t="s">
        <v>94</v>
      </c>
      <c r="J1045" s="18" t="s">
        <v>4895</v>
      </c>
      <c r="L1045" s="18" t="s">
        <v>8490</v>
      </c>
      <c r="M1045" s="18" t="s">
        <v>4886</v>
      </c>
      <c r="N1045" s="18">
        <v>7</v>
      </c>
      <c r="O1045" s="18" t="s">
        <v>4867</v>
      </c>
      <c r="P1045" s="23">
        <v>6</v>
      </c>
      <c r="Q1045" s="23" t="s">
        <v>1549</v>
      </c>
      <c r="R1045" s="23"/>
      <c r="S1045" s="23"/>
      <c r="T1045" s="23"/>
      <c r="U1045" s="23"/>
    </row>
    <row r="1046" spans="1:21" ht="13.5" customHeight="1">
      <c r="A1046" s="18" t="s">
        <v>129</v>
      </c>
      <c r="B1046" s="18" t="s">
        <v>1970</v>
      </c>
      <c r="C1046" s="18" t="s">
        <v>2356</v>
      </c>
      <c r="D1046" s="18">
        <v>5</v>
      </c>
      <c r="E1046" s="18" t="s">
        <v>2490</v>
      </c>
      <c r="F1046" s="18">
        <v>2</v>
      </c>
      <c r="G1046" s="18" t="s">
        <v>454</v>
      </c>
      <c r="H1046" s="18" t="s">
        <v>94</v>
      </c>
      <c r="J1046" s="18" t="s">
        <v>4888</v>
      </c>
      <c r="L1046" s="18" t="s">
        <v>8491</v>
      </c>
      <c r="M1046" s="18" t="s">
        <v>8492</v>
      </c>
      <c r="N1046" s="18">
        <v>13</v>
      </c>
      <c r="P1046" s="23"/>
      <c r="Q1046" s="23"/>
      <c r="R1046" s="23"/>
      <c r="S1046" s="23"/>
      <c r="T1046" s="23"/>
      <c r="U1046" s="23"/>
    </row>
    <row r="1047" spans="1:21" ht="13.5" customHeight="1">
      <c r="A1047" s="18" t="s">
        <v>130</v>
      </c>
      <c r="B1047" s="18" t="s">
        <v>1971</v>
      </c>
      <c r="C1047" s="18" t="s">
        <v>2356</v>
      </c>
      <c r="D1047" s="18" t="s">
        <v>19</v>
      </c>
      <c r="E1047" s="18" t="s">
        <v>2490</v>
      </c>
      <c r="F1047" s="18">
        <v>1</v>
      </c>
      <c r="G1047" s="18" t="s">
        <v>454</v>
      </c>
      <c r="H1047" s="18" t="s">
        <v>94</v>
      </c>
      <c r="J1047" s="18" t="s">
        <v>1708</v>
      </c>
      <c r="L1047" s="18" t="s">
        <v>8493</v>
      </c>
      <c r="M1047" s="18" t="s">
        <v>4850</v>
      </c>
      <c r="N1047" s="18">
        <v>8</v>
      </c>
      <c r="P1047" s="23"/>
      <c r="Q1047" s="23"/>
      <c r="R1047" s="23"/>
      <c r="S1047" s="23"/>
      <c r="T1047" s="23"/>
      <c r="U1047" s="23"/>
    </row>
    <row r="1048" spans="1:21" ht="13.5" customHeight="1">
      <c r="A1048" s="18" t="s">
        <v>131</v>
      </c>
      <c r="B1048" s="18" t="s">
        <v>1972</v>
      </c>
      <c r="C1048" s="18" t="s">
        <v>2356</v>
      </c>
      <c r="D1048" s="18">
        <v>5</v>
      </c>
      <c r="E1048" s="18" t="s">
        <v>2490</v>
      </c>
      <c r="F1048" s="18">
        <v>2</v>
      </c>
      <c r="G1048" s="18" t="s">
        <v>454</v>
      </c>
      <c r="H1048" s="18" t="s">
        <v>94</v>
      </c>
      <c r="J1048" s="18" t="s">
        <v>8494</v>
      </c>
      <c r="L1048" s="18" t="s">
        <v>8495</v>
      </c>
      <c r="M1048" s="18" t="s">
        <v>4887</v>
      </c>
      <c r="N1048" s="18">
        <v>11</v>
      </c>
      <c r="O1048" s="18" t="s">
        <v>4867</v>
      </c>
      <c r="P1048" s="23">
        <v>13</v>
      </c>
      <c r="Q1048" s="23" t="s">
        <v>1549</v>
      </c>
      <c r="R1048" s="23"/>
      <c r="S1048" s="23"/>
      <c r="T1048" s="23"/>
      <c r="U1048" s="23"/>
    </row>
    <row r="1049" spans="1:21" ht="13.5" customHeight="1">
      <c r="A1049" s="18" t="s">
        <v>132</v>
      </c>
      <c r="B1049" s="18" t="s">
        <v>1973</v>
      </c>
      <c r="C1049" s="18" t="s">
        <v>2356</v>
      </c>
      <c r="D1049" s="18" t="s">
        <v>16</v>
      </c>
      <c r="E1049" s="18" t="s">
        <v>2490</v>
      </c>
      <c r="F1049" s="18">
        <v>3</v>
      </c>
      <c r="G1049" s="18" t="s">
        <v>454</v>
      </c>
      <c r="H1049" s="18" t="s">
        <v>94</v>
      </c>
      <c r="J1049" s="18" t="s">
        <v>4901</v>
      </c>
      <c r="L1049" s="18" t="s">
        <v>8496</v>
      </c>
      <c r="M1049" s="18" t="s">
        <v>1219</v>
      </c>
      <c r="N1049" s="18">
        <v>7</v>
      </c>
      <c r="O1049" s="18" t="s">
        <v>4867</v>
      </c>
      <c r="P1049" s="23">
        <v>6</v>
      </c>
      <c r="Q1049" s="23" t="s">
        <v>1549</v>
      </c>
      <c r="R1049" s="23"/>
      <c r="S1049" s="23"/>
      <c r="T1049" s="23"/>
      <c r="U1049" s="23"/>
    </row>
    <row r="1050" spans="1:21" ht="13.5" customHeight="1">
      <c r="A1050" s="18" t="s">
        <v>133</v>
      </c>
      <c r="B1050" s="18" t="s">
        <v>1974</v>
      </c>
      <c r="C1050" s="18" t="s">
        <v>2356</v>
      </c>
      <c r="D1050" s="18" t="s">
        <v>16</v>
      </c>
      <c r="E1050" s="18" t="s">
        <v>2490</v>
      </c>
      <c r="F1050" s="18">
        <v>1</v>
      </c>
      <c r="G1050" s="18" t="s">
        <v>454</v>
      </c>
      <c r="H1050" s="18" t="s">
        <v>94</v>
      </c>
      <c r="J1050" s="18" t="s">
        <v>8497</v>
      </c>
      <c r="L1050" s="18" t="s">
        <v>8498</v>
      </c>
      <c r="M1050" s="18" t="s">
        <v>4886</v>
      </c>
      <c r="N1050" s="18">
        <v>6</v>
      </c>
      <c r="O1050" s="18" t="s">
        <v>4867</v>
      </c>
      <c r="P1050" s="23">
        <v>7</v>
      </c>
      <c r="Q1050" s="23" t="s">
        <v>1549</v>
      </c>
      <c r="R1050" s="23"/>
      <c r="S1050" s="23"/>
      <c r="T1050" s="23"/>
      <c r="U1050" s="23"/>
    </row>
    <row r="1051" spans="1:21" ht="13.5" customHeight="1">
      <c r="A1051" s="18" t="s">
        <v>134</v>
      </c>
      <c r="B1051" s="18" t="s">
        <v>1975</v>
      </c>
      <c r="C1051" s="18" t="s">
        <v>2356</v>
      </c>
      <c r="D1051" s="18">
        <v>5</v>
      </c>
      <c r="E1051" s="18" t="s">
        <v>2490</v>
      </c>
      <c r="F1051" s="18">
        <v>1</v>
      </c>
      <c r="G1051" s="18" t="s">
        <v>454</v>
      </c>
      <c r="H1051" s="18" t="s">
        <v>94</v>
      </c>
      <c r="J1051" s="18" t="s">
        <v>8499</v>
      </c>
      <c r="L1051" s="18" t="s">
        <v>8500</v>
      </c>
      <c r="M1051" s="18" t="s">
        <v>4867</v>
      </c>
      <c r="N1051" s="18">
        <v>9</v>
      </c>
      <c r="O1051" s="18" t="s">
        <v>4889</v>
      </c>
      <c r="P1051" s="23">
        <v>7</v>
      </c>
      <c r="Q1051" s="23" t="s">
        <v>1549</v>
      </c>
      <c r="R1051" s="23"/>
      <c r="S1051" s="23"/>
      <c r="T1051" s="23"/>
      <c r="U1051" s="23"/>
    </row>
    <row r="1052" spans="1:21" ht="13.5" customHeight="1">
      <c r="A1052" s="18" t="s">
        <v>135</v>
      </c>
      <c r="B1052" s="18" t="s">
        <v>1976</v>
      </c>
      <c r="C1052" s="18" t="s">
        <v>2356</v>
      </c>
      <c r="D1052" s="18" t="s">
        <v>16</v>
      </c>
      <c r="E1052" s="18" t="s">
        <v>2490</v>
      </c>
      <c r="F1052" s="18">
        <v>1</v>
      </c>
      <c r="G1052" s="18" t="s">
        <v>454</v>
      </c>
      <c r="H1052" s="18" t="s">
        <v>94</v>
      </c>
      <c r="J1052" s="18" t="s">
        <v>8501</v>
      </c>
      <c r="L1052" s="18" t="s">
        <v>8502</v>
      </c>
      <c r="M1052" s="18" t="s">
        <v>4867</v>
      </c>
      <c r="N1052" s="18">
        <v>8</v>
      </c>
      <c r="P1052" s="23"/>
      <c r="Q1052" s="23"/>
      <c r="R1052" s="23"/>
      <c r="S1052" s="23"/>
      <c r="T1052" s="23"/>
      <c r="U1052" s="23"/>
    </row>
    <row r="1053" spans="1:21" ht="13.5" customHeight="1">
      <c r="A1053" s="18" t="s">
        <v>136</v>
      </c>
      <c r="B1053" s="18" t="s">
        <v>1977</v>
      </c>
      <c r="C1053" s="18" t="s">
        <v>2356</v>
      </c>
      <c r="D1053" s="18" t="s">
        <v>19</v>
      </c>
      <c r="E1053" s="18" t="s">
        <v>2490</v>
      </c>
      <c r="F1053" s="18">
        <v>2</v>
      </c>
      <c r="G1053" s="18" t="s">
        <v>454</v>
      </c>
      <c r="H1053" s="18" t="s">
        <v>94</v>
      </c>
      <c r="J1053" s="18" t="s">
        <v>8302</v>
      </c>
      <c r="L1053" s="18" t="s">
        <v>8503</v>
      </c>
      <c r="M1053" s="18" t="s">
        <v>4850</v>
      </c>
      <c r="N1053" s="18">
        <v>6</v>
      </c>
      <c r="P1053" s="23"/>
      <c r="Q1053" s="23"/>
      <c r="R1053" s="23"/>
      <c r="S1053" s="23"/>
      <c r="T1053" s="23"/>
      <c r="U1053" s="23"/>
    </row>
    <row r="1054" spans="1:21" ht="13.5" customHeight="1">
      <c r="A1054" s="18" t="s">
        <v>137</v>
      </c>
      <c r="B1054" s="18" t="s">
        <v>1978</v>
      </c>
      <c r="C1054" s="18" t="s">
        <v>2356</v>
      </c>
      <c r="D1054" s="18" t="s">
        <v>16</v>
      </c>
      <c r="E1054" s="18" t="s">
        <v>2490</v>
      </c>
      <c r="F1054" s="18">
        <v>3</v>
      </c>
      <c r="G1054" s="18" t="s">
        <v>454</v>
      </c>
      <c r="H1054" s="18" t="s">
        <v>94</v>
      </c>
      <c r="J1054" s="18" t="s">
        <v>8360</v>
      </c>
      <c r="L1054" s="18" t="s">
        <v>8504</v>
      </c>
      <c r="M1054" s="18" t="s">
        <v>4829</v>
      </c>
      <c r="N1054" s="18">
        <v>8</v>
      </c>
      <c r="O1054" s="18" t="s">
        <v>4867</v>
      </c>
      <c r="P1054" s="23">
        <v>6</v>
      </c>
      <c r="Q1054" s="23" t="s">
        <v>1549</v>
      </c>
      <c r="R1054" s="23"/>
      <c r="S1054" s="23"/>
      <c r="T1054" s="23"/>
      <c r="U1054" s="23"/>
    </row>
    <row r="1055" spans="1:21" ht="13.5" customHeight="1">
      <c r="A1055" s="18" t="s">
        <v>137</v>
      </c>
      <c r="B1055" s="18" t="s">
        <v>1979</v>
      </c>
      <c r="C1055" s="18" t="s">
        <v>2356</v>
      </c>
      <c r="D1055" s="18" t="s">
        <v>19</v>
      </c>
      <c r="E1055" s="18" t="s">
        <v>2490</v>
      </c>
      <c r="F1055" s="18">
        <v>1</v>
      </c>
      <c r="G1055" s="18" t="s">
        <v>454</v>
      </c>
      <c r="H1055" s="18" t="s">
        <v>94</v>
      </c>
      <c r="J1055" s="18" t="s">
        <v>8360</v>
      </c>
      <c r="L1055" s="18" t="s">
        <v>8504</v>
      </c>
      <c r="M1055" s="18" t="s">
        <v>4829</v>
      </c>
      <c r="N1055" s="18">
        <v>8</v>
      </c>
      <c r="O1055" s="18" t="s">
        <v>4867</v>
      </c>
      <c r="P1055" s="23">
        <v>6</v>
      </c>
      <c r="Q1055" s="23" t="s">
        <v>1549</v>
      </c>
      <c r="R1055" s="23"/>
      <c r="S1055" s="23"/>
      <c r="T1055" s="23"/>
      <c r="U1055" s="23"/>
    </row>
    <row r="1056" spans="1:21" ht="13.5" customHeight="1">
      <c r="A1056" s="18" t="s">
        <v>138</v>
      </c>
      <c r="B1056" s="18" t="s">
        <v>1980</v>
      </c>
      <c r="C1056" s="18" t="s">
        <v>2356</v>
      </c>
      <c r="D1056" s="18" t="s">
        <v>16</v>
      </c>
      <c r="E1056" s="18" t="s">
        <v>2490</v>
      </c>
      <c r="F1056" s="18">
        <v>4</v>
      </c>
      <c r="G1056" s="18" t="s">
        <v>454</v>
      </c>
      <c r="H1056" s="18" t="s">
        <v>94</v>
      </c>
      <c r="J1056" s="18" t="s">
        <v>4895</v>
      </c>
      <c r="L1056" s="18" t="s">
        <v>8505</v>
      </c>
      <c r="M1056" s="18" t="s">
        <v>1771</v>
      </c>
      <c r="N1056" s="18">
        <v>7</v>
      </c>
      <c r="O1056" s="18" t="s">
        <v>4867</v>
      </c>
      <c r="P1056" s="23">
        <v>6</v>
      </c>
      <c r="Q1056" s="23" t="s">
        <v>1549</v>
      </c>
      <c r="R1056" s="23"/>
      <c r="S1056" s="23"/>
      <c r="T1056" s="23"/>
      <c r="U1056" s="23"/>
    </row>
    <row r="1057" spans="1:21" ht="13.5" customHeight="1">
      <c r="A1057" s="18" t="s">
        <v>139</v>
      </c>
      <c r="B1057" s="31" t="s">
        <v>1981</v>
      </c>
      <c r="C1057" s="18" t="s">
        <v>2356</v>
      </c>
      <c r="D1057" s="18">
        <v>6</v>
      </c>
      <c r="E1057" s="18" t="s">
        <v>2490</v>
      </c>
      <c r="F1057" s="18">
        <v>1</v>
      </c>
      <c r="G1057" s="18" t="s">
        <v>454</v>
      </c>
      <c r="H1057" s="18" t="s">
        <v>94</v>
      </c>
      <c r="J1057" s="18" t="s">
        <v>8506</v>
      </c>
      <c r="L1057" s="18" t="s">
        <v>8507</v>
      </c>
      <c r="M1057" s="18" t="s">
        <v>8508</v>
      </c>
      <c r="N1057" s="18">
        <v>12</v>
      </c>
      <c r="P1057" s="23"/>
      <c r="Q1057" s="23"/>
      <c r="R1057" s="23"/>
      <c r="S1057" s="23"/>
      <c r="T1057" s="23"/>
      <c r="U1057" s="23"/>
    </row>
    <row r="1058" spans="1:21" ht="13.5" customHeight="1">
      <c r="A1058" s="18" t="s">
        <v>140</v>
      </c>
      <c r="B1058" s="18" t="s">
        <v>1982</v>
      </c>
      <c r="C1058" s="18" t="s">
        <v>2356</v>
      </c>
      <c r="D1058" s="18">
        <v>1</v>
      </c>
      <c r="E1058" s="18" t="s">
        <v>2490</v>
      </c>
      <c r="F1058" s="18">
        <v>2</v>
      </c>
      <c r="G1058" s="18" t="s">
        <v>454</v>
      </c>
      <c r="H1058" s="18" t="s">
        <v>94</v>
      </c>
      <c r="J1058" s="18" t="s">
        <v>4896</v>
      </c>
      <c r="L1058" s="18" t="s">
        <v>8509</v>
      </c>
      <c r="M1058" s="18" t="s">
        <v>4898</v>
      </c>
      <c r="N1058" s="18">
        <v>7</v>
      </c>
      <c r="P1058" s="23"/>
      <c r="Q1058" s="23"/>
      <c r="R1058" s="23"/>
      <c r="S1058" s="23"/>
      <c r="T1058" s="23"/>
      <c r="U1058" s="23"/>
    </row>
    <row r="1059" spans="1:21" ht="13.5" customHeight="1">
      <c r="A1059" s="18" t="s">
        <v>141</v>
      </c>
      <c r="B1059" s="18" t="s">
        <v>1983</v>
      </c>
      <c r="C1059" s="18" t="s">
        <v>2356</v>
      </c>
      <c r="D1059" s="18" t="s">
        <v>16</v>
      </c>
      <c r="E1059" s="18" t="s">
        <v>2490</v>
      </c>
      <c r="F1059" s="18">
        <v>2</v>
      </c>
      <c r="G1059" s="18" t="s">
        <v>454</v>
      </c>
      <c r="H1059" s="18" t="s">
        <v>94</v>
      </c>
      <c r="J1059" s="18" t="s">
        <v>8510</v>
      </c>
      <c r="L1059" s="18" t="s">
        <v>8511</v>
      </c>
      <c r="M1059" s="18" t="s">
        <v>8512</v>
      </c>
      <c r="N1059" s="18">
        <v>7</v>
      </c>
      <c r="O1059" s="18" t="s">
        <v>4867</v>
      </c>
      <c r="P1059" s="23">
        <v>6</v>
      </c>
      <c r="Q1059" s="23" t="s">
        <v>1549</v>
      </c>
      <c r="R1059" s="23"/>
      <c r="S1059" s="23"/>
      <c r="T1059" s="23"/>
      <c r="U1059" s="23"/>
    </row>
    <row r="1060" spans="1:21" ht="13.5" customHeight="1">
      <c r="A1060" s="18" t="s">
        <v>141</v>
      </c>
      <c r="B1060" s="18" t="s">
        <v>1984</v>
      </c>
      <c r="C1060" s="18" t="s">
        <v>2356</v>
      </c>
      <c r="D1060" s="18" t="s">
        <v>19</v>
      </c>
      <c r="E1060" s="18" t="s">
        <v>2490</v>
      </c>
      <c r="F1060" s="18">
        <v>1</v>
      </c>
      <c r="G1060" s="18" t="s">
        <v>454</v>
      </c>
      <c r="H1060" s="18" t="s">
        <v>94</v>
      </c>
      <c r="J1060" s="18" t="s">
        <v>8510</v>
      </c>
      <c r="L1060" s="18" t="s">
        <v>8511</v>
      </c>
      <c r="M1060" s="18" t="s">
        <v>8512</v>
      </c>
      <c r="N1060" s="18">
        <v>7</v>
      </c>
      <c r="O1060" s="18" t="s">
        <v>4867</v>
      </c>
      <c r="P1060" s="23">
        <v>6</v>
      </c>
      <c r="Q1060" s="23" t="s">
        <v>1549</v>
      </c>
      <c r="R1060" s="23"/>
      <c r="S1060" s="23"/>
      <c r="T1060" s="23"/>
      <c r="U1060" s="23"/>
    </row>
    <row r="1061" spans="1:21" ht="13.5" customHeight="1">
      <c r="A1061" s="18" t="s">
        <v>142</v>
      </c>
      <c r="B1061" s="18" t="s">
        <v>1985</v>
      </c>
      <c r="C1061" s="18" t="s">
        <v>2356</v>
      </c>
      <c r="D1061" s="18">
        <v>3</v>
      </c>
      <c r="E1061" s="18" t="s">
        <v>2490</v>
      </c>
      <c r="F1061" s="18">
        <v>1</v>
      </c>
      <c r="G1061" s="18" t="s">
        <v>454</v>
      </c>
      <c r="H1061" s="18" t="s">
        <v>94</v>
      </c>
      <c r="J1061" s="18" t="s">
        <v>4893</v>
      </c>
      <c r="L1061" s="18" t="s">
        <v>8513</v>
      </c>
      <c r="M1061" s="18" t="s">
        <v>4829</v>
      </c>
      <c r="N1061" s="18">
        <v>8</v>
      </c>
      <c r="O1061" s="18" t="s">
        <v>4867</v>
      </c>
      <c r="P1061" s="23">
        <v>6</v>
      </c>
      <c r="Q1061" s="23" t="s">
        <v>1549</v>
      </c>
      <c r="R1061" s="23"/>
      <c r="S1061" s="23"/>
      <c r="T1061" s="23"/>
      <c r="U1061" s="23"/>
    </row>
    <row r="1062" spans="1:21" ht="13.5" customHeight="1">
      <c r="A1062" s="18" t="s">
        <v>143</v>
      </c>
      <c r="B1062" s="18" t="s">
        <v>1986</v>
      </c>
      <c r="C1062" s="18" t="s">
        <v>2356</v>
      </c>
      <c r="D1062" s="18">
        <v>5</v>
      </c>
      <c r="E1062" s="18" t="s">
        <v>2490</v>
      </c>
      <c r="F1062" s="18">
        <v>1</v>
      </c>
      <c r="G1062" s="18" t="s">
        <v>454</v>
      </c>
      <c r="H1062" s="18" t="s">
        <v>94</v>
      </c>
      <c r="J1062" s="18" t="s">
        <v>1708</v>
      </c>
      <c r="L1062" s="18" t="s">
        <v>3068</v>
      </c>
      <c r="M1062" s="18" t="s">
        <v>4850</v>
      </c>
      <c r="N1062" s="18">
        <v>14</v>
      </c>
      <c r="P1062" s="23"/>
      <c r="Q1062" s="23"/>
      <c r="R1062" s="23"/>
      <c r="S1062" s="23"/>
      <c r="T1062" s="23"/>
      <c r="U1062" s="23"/>
    </row>
    <row r="1063" spans="1:21" ht="13.5" customHeight="1">
      <c r="A1063" s="18" t="s">
        <v>144</v>
      </c>
      <c r="B1063" s="31" t="s">
        <v>1987</v>
      </c>
      <c r="C1063" s="18" t="s">
        <v>2356</v>
      </c>
      <c r="D1063" s="18">
        <v>1</v>
      </c>
      <c r="E1063" s="18" t="s">
        <v>2490</v>
      </c>
      <c r="F1063" s="18">
        <v>1</v>
      </c>
      <c r="G1063" s="18" t="s">
        <v>454</v>
      </c>
      <c r="H1063" s="18" t="s">
        <v>94</v>
      </c>
      <c r="J1063" s="18" t="s">
        <v>8514</v>
      </c>
      <c r="L1063" s="18" t="s">
        <v>2252</v>
      </c>
      <c r="M1063" s="18" t="s">
        <v>4867</v>
      </c>
      <c r="N1063" s="18">
        <v>6</v>
      </c>
      <c r="O1063" s="18" t="s">
        <v>4887</v>
      </c>
      <c r="P1063" s="23">
        <v>8</v>
      </c>
      <c r="Q1063" s="23" t="s">
        <v>1549</v>
      </c>
      <c r="R1063" s="23"/>
      <c r="S1063" s="23"/>
      <c r="T1063" s="23"/>
      <c r="U1063" s="23"/>
    </row>
    <row r="1064" spans="1:21" ht="13.5" customHeight="1">
      <c r="A1064" s="18" t="s">
        <v>145</v>
      </c>
      <c r="B1064" s="18" t="s">
        <v>1988</v>
      </c>
      <c r="C1064" s="18" t="s">
        <v>2356</v>
      </c>
      <c r="D1064" s="18">
        <v>3</v>
      </c>
      <c r="E1064" s="18" t="s">
        <v>2490</v>
      </c>
      <c r="F1064" s="18">
        <v>1</v>
      </c>
      <c r="G1064" s="18" t="s">
        <v>454</v>
      </c>
      <c r="H1064" s="18" t="s">
        <v>94</v>
      </c>
      <c r="J1064" s="18" t="s">
        <v>2602</v>
      </c>
      <c r="L1064" s="18" t="s">
        <v>4902</v>
      </c>
      <c r="M1064" s="18" t="s">
        <v>4867</v>
      </c>
      <c r="N1064" s="18">
        <v>2</v>
      </c>
      <c r="P1064" s="23"/>
      <c r="Q1064" s="23"/>
      <c r="R1064" s="23"/>
      <c r="S1064" s="23"/>
      <c r="T1064" s="23"/>
      <c r="U1064" s="23"/>
    </row>
    <row r="1065" spans="1:21" ht="13.5" customHeight="1">
      <c r="A1065" s="18" t="s">
        <v>146</v>
      </c>
      <c r="B1065" s="31" t="s">
        <v>1989</v>
      </c>
      <c r="C1065" s="18" t="s">
        <v>2356</v>
      </c>
      <c r="D1065" s="18">
        <v>5</v>
      </c>
      <c r="E1065" s="18" t="s">
        <v>2490</v>
      </c>
      <c r="F1065" s="18">
        <v>1</v>
      </c>
      <c r="G1065" s="18" t="s">
        <v>454</v>
      </c>
      <c r="H1065" s="18" t="s">
        <v>94</v>
      </c>
      <c r="J1065" s="18" t="s">
        <v>8196</v>
      </c>
      <c r="L1065" s="18" t="s">
        <v>8515</v>
      </c>
      <c r="M1065" s="18" t="s">
        <v>8403</v>
      </c>
      <c r="N1065" s="18">
        <v>18</v>
      </c>
      <c r="P1065" s="23"/>
      <c r="Q1065" s="23"/>
      <c r="R1065" s="23"/>
      <c r="S1065" s="23"/>
      <c r="T1065" s="23"/>
      <c r="U1065" s="23"/>
    </row>
    <row r="1066" spans="1:21" ht="13.5" customHeight="1">
      <c r="A1066" s="18" t="s">
        <v>147</v>
      </c>
      <c r="B1066" s="18" t="s">
        <v>1990</v>
      </c>
      <c r="C1066" s="18" t="s">
        <v>2356</v>
      </c>
      <c r="D1066" s="18">
        <v>6</v>
      </c>
      <c r="E1066" s="18" t="s">
        <v>2490</v>
      </c>
      <c r="F1066" s="18">
        <v>1</v>
      </c>
      <c r="G1066" s="18" t="s">
        <v>454</v>
      </c>
      <c r="H1066" s="18" t="s">
        <v>148</v>
      </c>
      <c r="J1066" s="18" t="s">
        <v>4858</v>
      </c>
      <c r="L1066" s="18" t="s">
        <v>8516</v>
      </c>
      <c r="M1066" s="18" t="s">
        <v>4861</v>
      </c>
      <c r="N1066" s="18">
        <v>14</v>
      </c>
      <c r="P1066" s="23"/>
      <c r="Q1066" s="23"/>
      <c r="R1066" s="23"/>
      <c r="S1066" s="23"/>
      <c r="T1066" s="23"/>
      <c r="U1066" s="23"/>
    </row>
    <row r="1067" spans="1:21" ht="13.5" customHeight="1">
      <c r="A1067" s="18" t="s">
        <v>149</v>
      </c>
      <c r="B1067" s="18" t="s">
        <v>1991</v>
      </c>
      <c r="C1067" s="18" t="s">
        <v>2356</v>
      </c>
      <c r="D1067" s="18">
        <v>2</v>
      </c>
      <c r="E1067" s="18" t="s">
        <v>2490</v>
      </c>
      <c r="F1067" s="18">
        <v>1</v>
      </c>
      <c r="G1067" s="18" t="s">
        <v>454</v>
      </c>
      <c r="H1067" s="18" t="s">
        <v>148</v>
      </c>
      <c r="J1067" s="18" t="s">
        <v>8517</v>
      </c>
      <c r="L1067" s="18" t="s">
        <v>8518</v>
      </c>
      <c r="M1067" s="18" t="s">
        <v>4861</v>
      </c>
      <c r="N1067" s="18">
        <v>7</v>
      </c>
      <c r="P1067" s="23"/>
      <c r="Q1067" s="23"/>
      <c r="R1067" s="23"/>
      <c r="S1067" s="23"/>
      <c r="T1067" s="23"/>
      <c r="U1067" s="23"/>
    </row>
    <row r="1068" spans="1:21" ht="13.5" customHeight="1">
      <c r="A1068" s="18" t="s">
        <v>150</v>
      </c>
      <c r="B1068" s="18" t="s">
        <v>1992</v>
      </c>
      <c r="C1068" s="18" t="s">
        <v>2356</v>
      </c>
      <c r="D1068" s="18">
        <v>5</v>
      </c>
      <c r="E1068" s="18" t="s">
        <v>2490</v>
      </c>
      <c r="F1068" s="18">
        <v>1</v>
      </c>
      <c r="G1068" s="18" t="s">
        <v>454</v>
      </c>
      <c r="H1068" s="18" t="s">
        <v>148</v>
      </c>
      <c r="J1068" s="18" t="s">
        <v>8517</v>
      </c>
      <c r="L1068" s="18" t="s">
        <v>8519</v>
      </c>
      <c r="M1068" s="18" t="s">
        <v>4861</v>
      </c>
      <c r="N1068" s="18">
        <v>9</v>
      </c>
      <c r="P1068" s="23"/>
      <c r="Q1068" s="23"/>
      <c r="R1068" s="23"/>
      <c r="S1068" s="23"/>
      <c r="T1068" s="23"/>
      <c r="U1068" s="23"/>
    </row>
    <row r="1069" spans="1:21" ht="13.5" customHeight="1">
      <c r="A1069" s="18" t="s">
        <v>151</v>
      </c>
      <c r="B1069" s="18" t="s">
        <v>1993</v>
      </c>
      <c r="C1069" s="18" t="s">
        <v>2356</v>
      </c>
      <c r="D1069" s="18">
        <v>4</v>
      </c>
      <c r="E1069" s="18" t="s">
        <v>2490</v>
      </c>
      <c r="F1069" s="18">
        <v>2</v>
      </c>
      <c r="G1069" s="18" t="s">
        <v>454</v>
      </c>
      <c r="H1069" s="18" t="s">
        <v>148</v>
      </c>
      <c r="J1069" s="18" t="s">
        <v>4858</v>
      </c>
      <c r="L1069" s="18" t="s">
        <v>8520</v>
      </c>
      <c r="M1069" s="18" t="s">
        <v>4861</v>
      </c>
      <c r="N1069" s="18">
        <v>8</v>
      </c>
      <c r="P1069" s="23"/>
      <c r="Q1069" s="23"/>
      <c r="R1069" s="23"/>
      <c r="S1069" s="23"/>
      <c r="T1069" s="23"/>
      <c r="U1069" s="23"/>
    </row>
    <row r="1070" spans="1:21" ht="13.5" customHeight="1">
      <c r="A1070" s="18" t="s">
        <v>152</v>
      </c>
      <c r="B1070" s="18" t="s">
        <v>1994</v>
      </c>
      <c r="C1070" s="18" t="s">
        <v>2356</v>
      </c>
      <c r="D1070" s="18" t="s">
        <v>16</v>
      </c>
      <c r="E1070" s="18" t="s">
        <v>2490</v>
      </c>
      <c r="F1070" s="18">
        <v>4</v>
      </c>
      <c r="G1070" s="18" t="s">
        <v>454</v>
      </c>
      <c r="H1070" s="18" t="s">
        <v>148</v>
      </c>
      <c r="J1070" s="18" t="s">
        <v>8521</v>
      </c>
      <c r="L1070" s="18" t="s">
        <v>8522</v>
      </c>
      <c r="M1070" s="18" t="s">
        <v>4861</v>
      </c>
      <c r="N1070" s="18">
        <v>3</v>
      </c>
      <c r="P1070" s="23"/>
      <c r="Q1070" s="23"/>
      <c r="R1070" s="23"/>
      <c r="S1070" s="23"/>
      <c r="T1070" s="23"/>
      <c r="U1070" s="23"/>
    </row>
    <row r="1071" spans="1:21" ht="13.5" customHeight="1">
      <c r="A1071" s="18" t="s">
        <v>152</v>
      </c>
      <c r="B1071" s="18" t="s">
        <v>1995</v>
      </c>
      <c r="C1071" s="18" t="s">
        <v>2356</v>
      </c>
      <c r="D1071" s="18" t="s">
        <v>19</v>
      </c>
      <c r="E1071" s="18" t="s">
        <v>2490</v>
      </c>
      <c r="F1071" s="18">
        <v>1</v>
      </c>
      <c r="G1071" s="18" t="s">
        <v>454</v>
      </c>
      <c r="H1071" s="18" t="s">
        <v>148</v>
      </c>
      <c r="J1071" s="18" t="s">
        <v>8521</v>
      </c>
      <c r="L1071" s="18" t="s">
        <v>8522</v>
      </c>
      <c r="M1071" s="18" t="s">
        <v>4861</v>
      </c>
      <c r="N1071" s="18">
        <v>3</v>
      </c>
      <c r="P1071" s="23"/>
      <c r="Q1071" s="23"/>
      <c r="R1071" s="23"/>
      <c r="S1071" s="23"/>
      <c r="T1071" s="23"/>
      <c r="U1071" s="23"/>
    </row>
    <row r="1072" spans="1:21" ht="13.5" customHeight="1">
      <c r="A1072" s="18" t="s">
        <v>153</v>
      </c>
      <c r="B1072" s="18" t="s">
        <v>1996</v>
      </c>
      <c r="C1072" s="18" t="s">
        <v>2356</v>
      </c>
      <c r="D1072" s="18">
        <v>4</v>
      </c>
      <c r="E1072" s="18" t="s">
        <v>2490</v>
      </c>
      <c r="F1072" s="18">
        <v>1</v>
      </c>
      <c r="G1072" s="18" t="s">
        <v>454</v>
      </c>
      <c r="H1072" s="18" t="s">
        <v>148</v>
      </c>
      <c r="J1072" s="18" t="s">
        <v>4858</v>
      </c>
      <c r="L1072" s="18" t="s">
        <v>8523</v>
      </c>
      <c r="M1072" s="18" t="s">
        <v>4861</v>
      </c>
      <c r="N1072" s="18">
        <v>8</v>
      </c>
      <c r="P1072" s="23"/>
      <c r="Q1072" s="23"/>
      <c r="R1072" s="23"/>
      <c r="S1072" s="23"/>
      <c r="T1072" s="23"/>
      <c r="U1072" s="23"/>
    </row>
    <row r="1073" spans="1:21" ht="13.5" customHeight="1">
      <c r="A1073" s="18" t="s">
        <v>154</v>
      </c>
      <c r="B1073" s="18" t="s">
        <v>1997</v>
      </c>
      <c r="C1073" s="18" t="s">
        <v>2356</v>
      </c>
      <c r="D1073" s="18">
        <v>2</v>
      </c>
      <c r="E1073" s="18" t="s">
        <v>2490</v>
      </c>
      <c r="F1073" s="18">
        <v>1</v>
      </c>
      <c r="G1073" s="18" t="s">
        <v>454</v>
      </c>
      <c r="H1073" s="18" t="s">
        <v>148</v>
      </c>
      <c r="J1073" s="18" t="s">
        <v>8524</v>
      </c>
      <c r="L1073" s="18" t="s">
        <v>8525</v>
      </c>
      <c r="M1073" s="18" t="s">
        <v>4861</v>
      </c>
      <c r="N1073" s="18">
        <v>6</v>
      </c>
      <c r="P1073" s="23"/>
      <c r="Q1073" s="23"/>
      <c r="R1073" s="23"/>
      <c r="S1073" s="23"/>
      <c r="T1073" s="23"/>
      <c r="U1073" s="23"/>
    </row>
    <row r="1074" spans="1:21" ht="13.5" customHeight="1">
      <c r="A1074" s="18" t="s">
        <v>155</v>
      </c>
      <c r="B1074" s="18" t="s">
        <v>1998</v>
      </c>
      <c r="C1074" s="18" t="s">
        <v>2356</v>
      </c>
      <c r="D1074" s="18">
        <v>6</v>
      </c>
      <c r="E1074" s="18" t="s">
        <v>2490</v>
      </c>
      <c r="F1074" s="18">
        <v>1</v>
      </c>
      <c r="G1074" s="18" t="s">
        <v>454</v>
      </c>
      <c r="H1074" s="18" t="s">
        <v>148</v>
      </c>
      <c r="J1074" s="18" t="s">
        <v>8526</v>
      </c>
      <c r="L1074" s="18" t="s">
        <v>8527</v>
      </c>
      <c r="M1074" s="18" t="s">
        <v>4861</v>
      </c>
      <c r="N1074" s="18">
        <v>11</v>
      </c>
      <c r="P1074" s="23"/>
      <c r="Q1074" s="23"/>
      <c r="R1074" s="23"/>
      <c r="S1074" s="23"/>
      <c r="T1074" s="23"/>
      <c r="U1074" s="23"/>
    </row>
    <row r="1075" spans="1:21" ht="13.5" customHeight="1">
      <c r="A1075" s="18" t="s">
        <v>156</v>
      </c>
      <c r="B1075" s="18" t="s">
        <v>1999</v>
      </c>
      <c r="C1075" s="18" t="s">
        <v>2356</v>
      </c>
      <c r="D1075" s="18">
        <v>1</v>
      </c>
      <c r="E1075" s="18" t="s">
        <v>2490</v>
      </c>
      <c r="F1075" s="18">
        <v>2</v>
      </c>
      <c r="G1075" s="18" t="s">
        <v>454</v>
      </c>
      <c r="H1075" s="18" t="s">
        <v>148</v>
      </c>
      <c r="J1075" s="18" t="s">
        <v>8528</v>
      </c>
      <c r="L1075" s="18" t="s">
        <v>8529</v>
      </c>
      <c r="M1075" s="18" t="s">
        <v>4861</v>
      </c>
      <c r="N1075" s="18">
        <v>7</v>
      </c>
      <c r="P1075" s="23"/>
      <c r="Q1075" s="23"/>
      <c r="R1075" s="23"/>
      <c r="S1075" s="23"/>
      <c r="T1075" s="23"/>
      <c r="U1075" s="23"/>
    </row>
    <row r="1076" spans="1:21" ht="13.5" customHeight="1">
      <c r="A1076" s="18" t="s">
        <v>157</v>
      </c>
      <c r="B1076" s="18" t="s">
        <v>2000</v>
      </c>
      <c r="C1076" s="18" t="s">
        <v>2356</v>
      </c>
      <c r="D1076" s="18">
        <v>1</v>
      </c>
      <c r="E1076" s="18" t="s">
        <v>2490</v>
      </c>
      <c r="F1076" s="18">
        <v>1</v>
      </c>
      <c r="G1076" s="18" t="s">
        <v>454</v>
      </c>
      <c r="H1076" s="18" t="s">
        <v>148</v>
      </c>
      <c r="J1076" s="18" t="s">
        <v>4903</v>
      </c>
      <c r="L1076" s="18" t="s">
        <v>8530</v>
      </c>
      <c r="M1076" s="18" t="s">
        <v>4861</v>
      </c>
      <c r="N1076" s="18">
        <v>6</v>
      </c>
      <c r="P1076" s="23"/>
      <c r="Q1076" s="23"/>
      <c r="R1076" s="23"/>
      <c r="S1076" s="23"/>
      <c r="T1076" s="23"/>
      <c r="U1076" s="23"/>
    </row>
    <row r="1077" spans="1:21" ht="13.5" customHeight="1">
      <c r="A1077" s="18" t="s">
        <v>157</v>
      </c>
      <c r="B1077" s="18" t="s">
        <v>2001</v>
      </c>
      <c r="C1077" s="18" t="s">
        <v>2356</v>
      </c>
      <c r="D1077" s="18" t="s">
        <v>16</v>
      </c>
      <c r="E1077" s="18" t="s">
        <v>2490</v>
      </c>
      <c r="F1077" s="18">
        <v>2</v>
      </c>
      <c r="G1077" s="18" t="s">
        <v>454</v>
      </c>
      <c r="H1077" s="18" t="s">
        <v>148</v>
      </c>
      <c r="J1077" s="18" t="s">
        <v>4903</v>
      </c>
      <c r="L1077" s="18" t="s">
        <v>8530</v>
      </c>
      <c r="M1077" s="18" t="s">
        <v>4861</v>
      </c>
      <c r="N1077" s="18">
        <v>6</v>
      </c>
      <c r="P1077" s="23"/>
      <c r="Q1077" s="23"/>
      <c r="R1077" s="23"/>
      <c r="S1077" s="23"/>
      <c r="T1077" s="23"/>
      <c r="U1077" s="23"/>
    </row>
    <row r="1078" spans="1:21" ht="13.5" customHeight="1">
      <c r="A1078" s="18" t="s">
        <v>158</v>
      </c>
      <c r="B1078" s="18" t="s">
        <v>2002</v>
      </c>
      <c r="C1078" s="18" t="s">
        <v>2356</v>
      </c>
      <c r="D1078" s="18">
        <v>6</v>
      </c>
      <c r="E1078" s="18" t="s">
        <v>2490</v>
      </c>
      <c r="F1078" s="18">
        <v>1</v>
      </c>
      <c r="G1078" s="18" t="s">
        <v>454</v>
      </c>
      <c r="H1078" s="18" t="s">
        <v>148</v>
      </c>
      <c r="J1078" s="18" t="s">
        <v>8531</v>
      </c>
      <c r="L1078" s="18" t="s">
        <v>8532</v>
      </c>
      <c r="M1078" s="18" t="s">
        <v>4861</v>
      </c>
      <c r="N1078" s="18">
        <v>10</v>
      </c>
      <c r="P1078" s="23"/>
      <c r="Q1078" s="23"/>
      <c r="R1078" s="23"/>
      <c r="S1078" s="23"/>
      <c r="T1078" s="23"/>
      <c r="U1078" s="23"/>
    </row>
    <row r="1079" spans="1:21" ht="13.5" customHeight="1">
      <c r="A1079" s="18" t="s">
        <v>159</v>
      </c>
      <c r="B1079" s="18" t="s">
        <v>2003</v>
      </c>
      <c r="C1079" s="18" t="s">
        <v>2356</v>
      </c>
      <c r="D1079" s="18">
        <v>6</v>
      </c>
      <c r="E1079" s="18" t="s">
        <v>2490</v>
      </c>
      <c r="F1079" s="18">
        <v>2</v>
      </c>
      <c r="G1079" s="18" t="s">
        <v>454</v>
      </c>
      <c r="H1079" s="18" t="s">
        <v>148</v>
      </c>
      <c r="J1079" s="18" t="s">
        <v>8533</v>
      </c>
      <c r="L1079" s="18" t="s">
        <v>8534</v>
      </c>
      <c r="M1079" s="18" t="s">
        <v>4861</v>
      </c>
      <c r="N1079" s="18">
        <v>9</v>
      </c>
      <c r="P1079" s="23"/>
      <c r="Q1079" s="23"/>
      <c r="R1079" s="23"/>
      <c r="S1079" s="23"/>
      <c r="T1079" s="23"/>
      <c r="U1079" s="23"/>
    </row>
    <row r="1080" spans="1:21" ht="13.5" customHeight="1">
      <c r="A1080" s="18" t="s">
        <v>160</v>
      </c>
      <c r="B1080" s="18" t="s">
        <v>1040</v>
      </c>
      <c r="C1080" s="18" t="s">
        <v>2356</v>
      </c>
      <c r="D1080" s="18">
        <v>6</v>
      </c>
      <c r="E1080" s="18" t="s">
        <v>2490</v>
      </c>
      <c r="F1080" s="18">
        <v>1</v>
      </c>
      <c r="G1080" s="18" t="s">
        <v>454</v>
      </c>
      <c r="H1080" s="18" t="s">
        <v>148</v>
      </c>
      <c r="J1080" s="18" t="s">
        <v>8517</v>
      </c>
      <c r="L1080" s="18" t="s">
        <v>8535</v>
      </c>
      <c r="M1080" s="18" t="s">
        <v>4861</v>
      </c>
      <c r="N1080" s="18">
        <v>12</v>
      </c>
      <c r="P1080" s="23"/>
      <c r="Q1080" s="23"/>
      <c r="R1080" s="23"/>
      <c r="S1080" s="23"/>
      <c r="T1080" s="23"/>
      <c r="U1080" s="23"/>
    </row>
    <row r="1081" spans="1:21" ht="13.5" customHeight="1">
      <c r="A1081" s="18" t="s">
        <v>161</v>
      </c>
      <c r="B1081" s="18" t="s">
        <v>1041</v>
      </c>
      <c r="C1081" s="18" t="s">
        <v>2356</v>
      </c>
      <c r="D1081" s="18" t="s">
        <v>16</v>
      </c>
      <c r="E1081" s="18" t="s">
        <v>2490</v>
      </c>
      <c r="F1081" s="18">
        <v>3</v>
      </c>
      <c r="G1081" s="18" t="s">
        <v>454</v>
      </c>
      <c r="H1081" s="18" t="s">
        <v>148</v>
      </c>
      <c r="J1081" s="18" t="s">
        <v>8536</v>
      </c>
      <c r="L1081" s="18" t="s">
        <v>8537</v>
      </c>
      <c r="M1081" s="18" t="s">
        <v>4861</v>
      </c>
      <c r="N1081" s="18">
        <v>4</v>
      </c>
      <c r="P1081" s="23"/>
      <c r="Q1081" s="23"/>
      <c r="R1081" s="23"/>
      <c r="S1081" s="23"/>
      <c r="T1081" s="23"/>
      <c r="U1081" s="23"/>
    </row>
    <row r="1082" spans="1:21" ht="13.5" customHeight="1">
      <c r="A1082" s="18" t="s">
        <v>161</v>
      </c>
      <c r="B1082" s="18" t="s">
        <v>1042</v>
      </c>
      <c r="C1082" s="18" t="s">
        <v>2356</v>
      </c>
      <c r="D1082" s="18" t="s">
        <v>19</v>
      </c>
      <c r="E1082" s="18" t="s">
        <v>2490</v>
      </c>
      <c r="F1082" s="18">
        <v>2</v>
      </c>
      <c r="G1082" s="18" t="s">
        <v>454</v>
      </c>
      <c r="H1082" s="18" t="s">
        <v>148</v>
      </c>
      <c r="J1082" s="18" t="s">
        <v>8536</v>
      </c>
      <c r="L1082" s="18" t="s">
        <v>8537</v>
      </c>
      <c r="M1082" s="18" t="s">
        <v>4861</v>
      </c>
      <c r="N1082" s="18">
        <v>4</v>
      </c>
      <c r="P1082" s="23"/>
      <c r="Q1082" s="23"/>
      <c r="R1082" s="23"/>
      <c r="S1082" s="23"/>
      <c r="T1082" s="23"/>
      <c r="U1082" s="23"/>
    </row>
    <row r="1083" spans="1:21" ht="13.5" customHeight="1">
      <c r="A1083" s="18" t="s">
        <v>162</v>
      </c>
      <c r="B1083" s="18" t="s">
        <v>1043</v>
      </c>
      <c r="C1083" s="18" t="s">
        <v>2356</v>
      </c>
      <c r="D1083" s="18">
        <v>2</v>
      </c>
      <c r="E1083" s="18" t="s">
        <v>2490</v>
      </c>
      <c r="F1083" s="18">
        <v>1</v>
      </c>
      <c r="G1083" s="18" t="s">
        <v>454</v>
      </c>
      <c r="H1083" s="18" t="s">
        <v>148</v>
      </c>
      <c r="J1083" s="18" t="s">
        <v>8517</v>
      </c>
      <c r="L1083" s="18" t="s">
        <v>8538</v>
      </c>
      <c r="M1083" s="18" t="s">
        <v>4861</v>
      </c>
      <c r="N1083" s="18">
        <v>7</v>
      </c>
      <c r="P1083" s="23"/>
      <c r="Q1083" s="23"/>
      <c r="R1083" s="23"/>
      <c r="S1083" s="23"/>
      <c r="T1083" s="23"/>
      <c r="U1083" s="23"/>
    </row>
    <row r="1084" spans="1:21" ht="13.5" customHeight="1">
      <c r="A1084" s="18" t="s">
        <v>163</v>
      </c>
      <c r="B1084" s="18" t="s">
        <v>1044</v>
      </c>
      <c r="C1084" s="18" t="s">
        <v>2356</v>
      </c>
      <c r="D1084" s="18">
        <v>5</v>
      </c>
      <c r="E1084" s="18" t="s">
        <v>2490</v>
      </c>
      <c r="F1084" s="18">
        <v>2</v>
      </c>
      <c r="G1084" s="18" t="s">
        <v>454</v>
      </c>
      <c r="H1084" s="18" t="s">
        <v>148</v>
      </c>
      <c r="J1084" s="18" t="s">
        <v>4858</v>
      </c>
      <c r="L1084" s="18" t="s">
        <v>8539</v>
      </c>
      <c r="M1084" s="18" t="s">
        <v>4861</v>
      </c>
      <c r="N1084" s="18">
        <v>11</v>
      </c>
      <c r="P1084" s="23"/>
      <c r="Q1084" s="23"/>
      <c r="R1084" s="23"/>
      <c r="S1084" s="23"/>
      <c r="T1084" s="23"/>
      <c r="U1084" s="23"/>
    </row>
    <row r="1085" spans="1:21" ht="13.5" customHeight="1">
      <c r="A1085" s="18" t="s">
        <v>164</v>
      </c>
      <c r="B1085" s="18" t="s">
        <v>1045</v>
      </c>
      <c r="C1085" s="18" t="s">
        <v>2356</v>
      </c>
      <c r="D1085" s="18" t="s">
        <v>16</v>
      </c>
      <c r="E1085" s="18" t="s">
        <v>2490</v>
      </c>
      <c r="F1085" s="18">
        <v>2</v>
      </c>
      <c r="G1085" s="18" t="s">
        <v>454</v>
      </c>
      <c r="H1085" s="18" t="s">
        <v>148</v>
      </c>
      <c r="J1085" s="18" t="s">
        <v>4904</v>
      </c>
      <c r="L1085" s="18" t="s">
        <v>8540</v>
      </c>
      <c r="M1085" s="18" t="s">
        <v>4861</v>
      </c>
      <c r="N1085" s="18">
        <v>2</v>
      </c>
      <c r="P1085" s="23"/>
      <c r="Q1085" s="23"/>
      <c r="R1085" s="23"/>
      <c r="S1085" s="23"/>
      <c r="T1085" s="23"/>
      <c r="U1085" s="23"/>
    </row>
    <row r="1086" spans="1:21" ht="13.5" customHeight="1">
      <c r="A1086" s="18" t="s">
        <v>164</v>
      </c>
      <c r="B1086" s="18" t="s">
        <v>1046</v>
      </c>
      <c r="C1086" s="18" t="s">
        <v>2356</v>
      </c>
      <c r="D1086" s="18" t="s">
        <v>19</v>
      </c>
      <c r="E1086" s="18" t="s">
        <v>2490</v>
      </c>
      <c r="F1086" s="18">
        <v>1</v>
      </c>
      <c r="G1086" s="18" t="s">
        <v>454</v>
      </c>
      <c r="H1086" s="18" t="s">
        <v>148</v>
      </c>
      <c r="J1086" s="18" t="s">
        <v>4904</v>
      </c>
      <c r="L1086" s="18" t="s">
        <v>8540</v>
      </c>
      <c r="M1086" s="18" t="s">
        <v>4861</v>
      </c>
      <c r="N1086" s="18">
        <v>2</v>
      </c>
      <c r="P1086" s="23"/>
      <c r="Q1086" s="23"/>
      <c r="R1086" s="23"/>
      <c r="S1086" s="23"/>
      <c r="T1086" s="23"/>
      <c r="U1086" s="23"/>
    </row>
    <row r="1087" spans="1:21" ht="13.5" customHeight="1">
      <c r="A1087" s="18" t="s">
        <v>165</v>
      </c>
      <c r="B1087" s="18" t="s">
        <v>1047</v>
      </c>
      <c r="C1087" s="18" t="s">
        <v>2356</v>
      </c>
      <c r="D1087" s="18">
        <v>4</v>
      </c>
      <c r="E1087" s="18" t="s">
        <v>2490</v>
      </c>
      <c r="F1087" s="18">
        <v>1</v>
      </c>
      <c r="G1087" s="18" t="s">
        <v>454</v>
      </c>
      <c r="H1087" s="18" t="s">
        <v>148</v>
      </c>
      <c r="J1087" s="18" t="s">
        <v>8517</v>
      </c>
      <c r="L1087" s="18" t="s">
        <v>8541</v>
      </c>
      <c r="M1087" s="18" t="s">
        <v>4861</v>
      </c>
      <c r="N1087" s="18">
        <v>7</v>
      </c>
      <c r="P1087" s="23"/>
      <c r="Q1087" s="23"/>
      <c r="R1087" s="23"/>
      <c r="S1087" s="23"/>
      <c r="T1087" s="23"/>
      <c r="U1087" s="23"/>
    </row>
    <row r="1088" spans="1:21" ht="13.5" customHeight="1">
      <c r="A1088" s="18" t="s">
        <v>166</v>
      </c>
      <c r="B1088" s="18" t="s">
        <v>1048</v>
      </c>
      <c r="C1088" s="18" t="s">
        <v>2356</v>
      </c>
      <c r="D1088" s="18" t="s">
        <v>16</v>
      </c>
      <c r="E1088" s="18" t="s">
        <v>2490</v>
      </c>
      <c r="F1088" s="18">
        <v>1</v>
      </c>
      <c r="G1088" s="18" t="s">
        <v>454</v>
      </c>
      <c r="H1088" s="18" t="s">
        <v>148</v>
      </c>
      <c r="J1088" s="18" t="s">
        <v>8528</v>
      </c>
      <c r="L1088" s="18" t="s">
        <v>8542</v>
      </c>
      <c r="M1088" s="18" t="s">
        <v>4861</v>
      </c>
      <c r="N1088" s="18">
        <v>3</v>
      </c>
      <c r="P1088" s="23"/>
      <c r="Q1088" s="23"/>
      <c r="R1088" s="23"/>
      <c r="S1088" s="23"/>
      <c r="T1088" s="23"/>
      <c r="U1088" s="23"/>
    </row>
    <row r="1089" spans="1:21" ht="13.5" customHeight="1">
      <c r="A1089" s="18" t="s">
        <v>166</v>
      </c>
      <c r="B1089" s="18" t="s">
        <v>1049</v>
      </c>
      <c r="C1089" s="18" t="s">
        <v>2356</v>
      </c>
      <c r="D1089" s="18" t="s">
        <v>19</v>
      </c>
      <c r="E1089" s="18" t="s">
        <v>2490</v>
      </c>
      <c r="F1089" s="18">
        <v>1</v>
      </c>
      <c r="G1089" s="18" t="s">
        <v>454</v>
      </c>
      <c r="H1089" s="18" t="s">
        <v>148</v>
      </c>
      <c r="J1089" s="18" t="s">
        <v>8528</v>
      </c>
      <c r="L1089" s="18" t="s">
        <v>8542</v>
      </c>
      <c r="M1089" s="18" t="s">
        <v>4861</v>
      </c>
      <c r="N1089" s="18">
        <v>3</v>
      </c>
      <c r="P1089" s="23"/>
      <c r="Q1089" s="23"/>
      <c r="R1089" s="23"/>
      <c r="S1089" s="23"/>
      <c r="T1089" s="23"/>
      <c r="U1089" s="23"/>
    </row>
    <row r="1090" spans="1:21" ht="13.5" customHeight="1">
      <c r="A1090" s="18" t="s">
        <v>167</v>
      </c>
      <c r="B1090" s="18" t="s">
        <v>1050</v>
      </c>
      <c r="C1090" s="18" t="s">
        <v>2356</v>
      </c>
      <c r="D1090" s="18">
        <v>3</v>
      </c>
      <c r="E1090" s="18" t="s">
        <v>2490</v>
      </c>
      <c r="F1090" s="18">
        <v>2</v>
      </c>
      <c r="G1090" s="18" t="s">
        <v>454</v>
      </c>
      <c r="H1090" s="18" t="s">
        <v>148</v>
      </c>
      <c r="J1090" s="18" t="s">
        <v>4858</v>
      </c>
      <c r="L1090" s="18" t="s">
        <v>8543</v>
      </c>
      <c r="M1090" s="18" t="s">
        <v>4861</v>
      </c>
      <c r="N1090" s="18">
        <v>6</v>
      </c>
      <c r="P1090" s="23"/>
      <c r="Q1090" s="23"/>
      <c r="R1090" s="23"/>
      <c r="S1090" s="23"/>
      <c r="T1090" s="23"/>
      <c r="U1090" s="23"/>
    </row>
    <row r="1091" spans="1:21" ht="13.5" customHeight="1">
      <c r="A1091" s="18" t="s">
        <v>168</v>
      </c>
      <c r="B1091" s="18" t="s">
        <v>1051</v>
      </c>
      <c r="C1091" s="18" t="s">
        <v>2356</v>
      </c>
      <c r="D1091" s="18" t="s">
        <v>16</v>
      </c>
      <c r="E1091" s="18" t="s">
        <v>2490</v>
      </c>
      <c r="F1091" s="18">
        <v>1</v>
      </c>
      <c r="G1091" s="18" t="s">
        <v>454</v>
      </c>
      <c r="H1091" s="18" t="s">
        <v>148</v>
      </c>
      <c r="J1091" s="18" t="s">
        <v>8528</v>
      </c>
      <c r="L1091" s="18" t="s">
        <v>8544</v>
      </c>
      <c r="M1091" s="18" t="s">
        <v>4861</v>
      </c>
      <c r="N1091" s="18">
        <v>4</v>
      </c>
      <c r="P1091" s="23"/>
      <c r="Q1091" s="23"/>
      <c r="R1091" s="23"/>
      <c r="S1091" s="23"/>
      <c r="T1091" s="23"/>
      <c r="U1091" s="23"/>
    </row>
    <row r="1092" spans="1:21" ht="13.5" customHeight="1">
      <c r="A1092" s="18" t="s">
        <v>168</v>
      </c>
      <c r="B1092" s="31" t="s">
        <v>1052</v>
      </c>
      <c r="C1092" s="18" t="s">
        <v>2356</v>
      </c>
      <c r="D1092" s="18" t="s">
        <v>19</v>
      </c>
      <c r="E1092" s="18" t="s">
        <v>2490</v>
      </c>
      <c r="F1092" s="18">
        <v>1</v>
      </c>
      <c r="G1092" s="18" t="s">
        <v>454</v>
      </c>
      <c r="H1092" s="18" t="s">
        <v>148</v>
      </c>
      <c r="J1092" s="18" t="s">
        <v>8528</v>
      </c>
      <c r="L1092" s="18" t="s">
        <v>8544</v>
      </c>
      <c r="M1092" s="18" t="s">
        <v>4861</v>
      </c>
      <c r="N1092" s="18">
        <v>4</v>
      </c>
      <c r="P1092" s="23"/>
      <c r="Q1092" s="23"/>
      <c r="R1092" s="23"/>
      <c r="S1092" s="23"/>
      <c r="T1092" s="23"/>
      <c r="U1092" s="23"/>
    </row>
    <row r="1093" spans="1:21" ht="13.5" customHeight="1">
      <c r="A1093" s="18" t="s">
        <v>169</v>
      </c>
      <c r="B1093" s="18" t="s">
        <v>1053</v>
      </c>
      <c r="C1093" s="18" t="s">
        <v>2356</v>
      </c>
      <c r="D1093" s="18" t="s">
        <v>16</v>
      </c>
      <c r="E1093" s="18" t="s">
        <v>2490</v>
      </c>
      <c r="F1093" s="18">
        <v>3</v>
      </c>
      <c r="G1093" s="18" t="s">
        <v>454</v>
      </c>
      <c r="H1093" s="18" t="s">
        <v>148</v>
      </c>
      <c r="J1093" s="18" t="s">
        <v>4903</v>
      </c>
      <c r="L1093" s="18" t="s">
        <v>8545</v>
      </c>
      <c r="M1093" s="18" t="s">
        <v>4861</v>
      </c>
      <c r="N1093" s="18">
        <v>2</v>
      </c>
      <c r="P1093" s="23"/>
      <c r="Q1093" s="23"/>
      <c r="R1093" s="23"/>
      <c r="S1093" s="23"/>
      <c r="T1093" s="23"/>
      <c r="U1093" s="23"/>
    </row>
    <row r="1094" spans="1:21" ht="13.5" customHeight="1">
      <c r="A1094" s="18" t="s">
        <v>169</v>
      </c>
      <c r="B1094" s="18" t="s">
        <v>1054</v>
      </c>
      <c r="C1094" s="18" t="s">
        <v>2356</v>
      </c>
      <c r="D1094" s="18" t="s">
        <v>19</v>
      </c>
      <c r="E1094" s="18" t="s">
        <v>2490</v>
      </c>
      <c r="F1094" s="18">
        <v>1</v>
      </c>
      <c r="G1094" s="18" t="s">
        <v>454</v>
      </c>
      <c r="H1094" s="18" t="s">
        <v>148</v>
      </c>
      <c r="J1094" s="18" t="s">
        <v>4903</v>
      </c>
      <c r="L1094" s="18" t="s">
        <v>8545</v>
      </c>
      <c r="M1094" s="18" t="s">
        <v>4861</v>
      </c>
      <c r="N1094" s="18">
        <v>2</v>
      </c>
      <c r="P1094" s="23"/>
      <c r="Q1094" s="23"/>
      <c r="R1094" s="23"/>
      <c r="S1094" s="23"/>
      <c r="T1094" s="23"/>
      <c r="U1094" s="23"/>
    </row>
    <row r="1095" spans="1:21" ht="13.5" customHeight="1">
      <c r="A1095" s="18" t="s">
        <v>170</v>
      </c>
      <c r="B1095" s="18" t="s">
        <v>1055</v>
      </c>
      <c r="C1095" s="18" t="s">
        <v>2356</v>
      </c>
      <c r="D1095" s="18" t="s">
        <v>16</v>
      </c>
      <c r="E1095" s="18" t="s">
        <v>2490</v>
      </c>
      <c r="F1095" s="18">
        <v>1</v>
      </c>
      <c r="G1095" s="18" t="s">
        <v>454</v>
      </c>
      <c r="H1095" s="18" t="s">
        <v>148</v>
      </c>
      <c r="J1095" s="18" t="s">
        <v>8546</v>
      </c>
      <c r="L1095" s="18" t="s">
        <v>8547</v>
      </c>
      <c r="M1095" s="18" t="s">
        <v>4861</v>
      </c>
      <c r="N1095" s="18">
        <v>6</v>
      </c>
      <c r="P1095" s="23"/>
      <c r="Q1095" s="23"/>
      <c r="R1095" s="23"/>
      <c r="S1095" s="23"/>
      <c r="T1095" s="23"/>
      <c r="U1095" s="23"/>
    </row>
    <row r="1096" spans="1:21" ht="13.5" customHeight="1">
      <c r="A1096" s="18" t="s">
        <v>170</v>
      </c>
      <c r="B1096" s="18" t="s">
        <v>1056</v>
      </c>
      <c r="C1096" s="18" t="s">
        <v>2356</v>
      </c>
      <c r="D1096" s="18" t="s">
        <v>19</v>
      </c>
      <c r="E1096" s="18" t="s">
        <v>2490</v>
      </c>
      <c r="F1096" s="18">
        <v>1</v>
      </c>
      <c r="G1096" s="18" t="s">
        <v>454</v>
      </c>
      <c r="H1096" s="18" t="s">
        <v>148</v>
      </c>
      <c r="J1096" s="18" t="s">
        <v>8546</v>
      </c>
      <c r="L1096" s="18" t="s">
        <v>8547</v>
      </c>
      <c r="M1096" s="18" t="s">
        <v>4861</v>
      </c>
      <c r="N1096" s="18">
        <v>6</v>
      </c>
      <c r="P1096" s="23"/>
      <c r="Q1096" s="23"/>
      <c r="R1096" s="23"/>
      <c r="S1096" s="23"/>
      <c r="T1096" s="23"/>
      <c r="U1096" s="23"/>
    </row>
    <row r="1097" spans="1:21" ht="13.5" customHeight="1">
      <c r="A1097" s="18" t="s">
        <v>171</v>
      </c>
      <c r="B1097" s="18" t="s">
        <v>1057</v>
      </c>
      <c r="C1097" s="18" t="s">
        <v>2356</v>
      </c>
      <c r="D1097" s="18">
        <v>3</v>
      </c>
      <c r="E1097" s="18" t="s">
        <v>2490</v>
      </c>
      <c r="F1097" s="18">
        <v>2</v>
      </c>
      <c r="G1097" s="18" t="s">
        <v>454</v>
      </c>
      <c r="H1097" s="18" t="s">
        <v>148</v>
      </c>
      <c r="J1097" s="18" t="s">
        <v>8517</v>
      </c>
      <c r="L1097" s="18" t="s">
        <v>8548</v>
      </c>
      <c r="M1097" s="18" t="s">
        <v>4861</v>
      </c>
      <c r="N1097" s="18">
        <v>5</v>
      </c>
      <c r="P1097" s="23"/>
      <c r="Q1097" s="23"/>
      <c r="R1097" s="23"/>
      <c r="S1097" s="23"/>
      <c r="T1097" s="23"/>
      <c r="U1097" s="23"/>
    </row>
    <row r="1098" spans="1:21" ht="13.5" customHeight="1">
      <c r="A1098" s="18" t="s">
        <v>172</v>
      </c>
      <c r="B1098" s="18" t="s">
        <v>1058</v>
      </c>
      <c r="C1098" s="18" t="s">
        <v>2356</v>
      </c>
      <c r="D1098" s="18">
        <v>4</v>
      </c>
      <c r="E1098" s="18" t="s">
        <v>2490</v>
      </c>
      <c r="F1098" s="18">
        <v>1</v>
      </c>
      <c r="G1098" s="18" t="s">
        <v>454</v>
      </c>
      <c r="H1098" s="18" t="s">
        <v>148</v>
      </c>
      <c r="J1098" s="18" t="s">
        <v>8533</v>
      </c>
      <c r="L1098" s="18" t="s">
        <v>8549</v>
      </c>
      <c r="M1098" s="18" t="s">
        <v>4861</v>
      </c>
      <c r="N1098" s="18">
        <v>7</v>
      </c>
      <c r="P1098" s="23"/>
      <c r="Q1098" s="23"/>
      <c r="R1098" s="23"/>
      <c r="S1098" s="23"/>
      <c r="T1098" s="23"/>
      <c r="U1098" s="23"/>
    </row>
    <row r="1099" spans="1:21" ht="13.5" customHeight="1">
      <c r="A1099" s="18" t="s">
        <v>173</v>
      </c>
      <c r="B1099" s="18" t="s">
        <v>1059</v>
      </c>
      <c r="C1099" s="18" t="s">
        <v>2356</v>
      </c>
      <c r="D1099" s="18">
        <v>1</v>
      </c>
      <c r="E1099" s="18" t="s">
        <v>2490</v>
      </c>
      <c r="F1099" s="18">
        <v>1</v>
      </c>
      <c r="G1099" s="18" t="s">
        <v>454</v>
      </c>
      <c r="H1099" s="18" t="s">
        <v>148</v>
      </c>
      <c r="J1099" s="18" t="s">
        <v>8533</v>
      </c>
      <c r="L1099" s="18" t="s">
        <v>8550</v>
      </c>
      <c r="M1099" s="18" t="s">
        <v>4861</v>
      </c>
      <c r="N1099" s="18">
        <v>6</v>
      </c>
      <c r="P1099" s="23"/>
      <c r="Q1099" s="23"/>
      <c r="R1099" s="23"/>
      <c r="S1099" s="23"/>
      <c r="T1099" s="23"/>
      <c r="U1099" s="23"/>
    </row>
    <row r="1100" spans="1:21" ht="13.5" customHeight="1">
      <c r="A1100" s="18" t="s">
        <v>174</v>
      </c>
      <c r="B1100" s="18" t="s">
        <v>1060</v>
      </c>
      <c r="C1100" s="18" t="s">
        <v>2356</v>
      </c>
      <c r="D1100" s="18">
        <v>3</v>
      </c>
      <c r="E1100" s="18" t="s">
        <v>2490</v>
      </c>
      <c r="F1100" s="18">
        <v>1</v>
      </c>
      <c r="G1100" s="18" t="s">
        <v>454</v>
      </c>
      <c r="H1100" s="18" t="s">
        <v>148</v>
      </c>
      <c r="J1100" s="18" t="s">
        <v>8533</v>
      </c>
      <c r="L1100" s="18" t="s">
        <v>8551</v>
      </c>
      <c r="M1100" s="18" t="s">
        <v>4861</v>
      </c>
      <c r="N1100" s="18">
        <v>8</v>
      </c>
      <c r="P1100" s="23"/>
      <c r="Q1100" s="23"/>
      <c r="R1100" s="23"/>
      <c r="S1100" s="23"/>
      <c r="T1100" s="23"/>
      <c r="U1100" s="23"/>
    </row>
    <row r="1101" spans="1:21" ht="13.5" customHeight="1">
      <c r="A1101" s="18" t="s">
        <v>175</v>
      </c>
      <c r="B1101" s="18" t="s">
        <v>1061</v>
      </c>
      <c r="C1101" s="18" t="s">
        <v>2356</v>
      </c>
      <c r="D1101" s="18">
        <v>5</v>
      </c>
      <c r="E1101" s="18" t="s">
        <v>2490</v>
      </c>
      <c r="F1101" s="18">
        <v>1</v>
      </c>
      <c r="G1101" s="18" t="s">
        <v>454</v>
      </c>
      <c r="H1101" s="18" t="s">
        <v>148</v>
      </c>
      <c r="J1101" s="18" t="s">
        <v>8533</v>
      </c>
      <c r="L1101" s="18" t="s">
        <v>8552</v>
      </c>
      <c r="M1101" s="18" t="s">
        <v>4861</v>
      </c>
      <c r="N1101" s="18">
        <v>10</v>
      </c>
      <c r="P1101" s="23"/>
      <c r="Q1101" s="23"/>
      <c r="R1101" s="23"/>
      <c r="S1101" s="23"/>
      <c r="T1101" s="23"/>
      <c r="U1101" s="23"/>
    </row>
    <row r="1102" spans="1:21" ht="13.5" customHeight="1">
      <c r="A1102" s="18" t="s">
        <v>176</v>
      </c>
      <c r="B1102" s="18" t="s">
        <v>1062</v>
      </c>
      <c r="C1102" s="18" t="s">
        <v>2356</v>
      </c>
      <c r="D1102" s="18" t="s">
        <v>16</v>
      </c>
      <c r="E1102" s="18" t="s">
        <v>2490</v>
      </c>
      <c r="F1102" s="18">
        <v>3</v>
      </c>
      <c r="G1102" s="18" t="s">
        <v>454</v>
      </c>
      <c r="H1102" s="18" t="s">
        <v>148</v>
      </c>
      <c r="J1102" s="18" t="s">
        <v>8553</v>
      </c>
      <c r="L1102" s="18" t="s">
        <v>8554</v>
      </c>
      <c r="M1102" s="18" t="s">
        <v>4861</v>
      </c>
      <c r="N1102" s="18">
        <v>4</v>
      </c>
      <c r="P1102" s="23"/>
      <c r="Q1102" s="23"/>
      <c r="R1102" s="23"/>
      <c r="S1102" s="23"/>
      <c r="T1102" s="23"/>
      <c r="U1102" s="23"/>
    </row>
    <row r="1103" spans="1:21" ht="13.5" customHeight="1">
      <c r="A1103" s="18" t="s">
        <v>176</v>
      </c>
      <c r="B1103" s="18" t="s">
        <v>1063</v>
      </c>
      <c r="C1103" s="18" t="s">
        <v>2356</v>
      </c>
      <c r="D1103" s="18" t="s">
        <v>19</v>
      </c>
      <c r="E1103" s="18" t="s">
        <v>2490</v>
      </c>
      <c r="F1103" s="18">
        <v>2</v>
      </c>
      <c r="G1103" s="18" t="s">
        <v>454</v>
      </c>
      <c r="H1103" s="18" t="s">
        <v>148</v>
      </c>
      <c r="J1103" s="18" t="s">
        <v>8553</v>
      </c>
      <c r="L1103" s="18" t="s">
        <v>8554</v>
      </c>
      <c r="M1103" s="18" t="s">
        <v>4861</v>
      </c>
      <c r="N1103" s="18">
        <v>4</v>
      </c>
      <c r="P1103" s="23"/>
      <c r="Q1103" s="23"/>
      <c r="R1103" s="23"/>
      <c r="S1103" s="23"/>
      <c r="T1103" s="23"/>
      <c r="U1103" s="23"/>
    </row>
    <row r="1104" spans="1:21" ht="13.5" customHeight="1">
      <c r="A1104" s="18" t="s">
        <v>177</v>
      </c>
      <c r="B1104" s="18" t="s">
        <v>1064</v>
      </c>
      <c r="C1104" s="18" t="s">
        <v>2356</v>
      </c>
      <c r="D1104" s="18">
        <v>2</v>
      </c>
      <c r="E1104" s="18" t="s">
        <v>2490</v>
      </c>
      <c r="F1104" s="18">
        <v>5</v>
      </c>
      <c r="G1104" s="18" t="s">
        <v>454</v>
      </c>
      <c r="H1104" s="18" t="s">
        <v>178</v>
      </c>
      <c r="J1104" s="18" t="s">
        <v>4905</v>
      </c>
      <c r="L1104" s="18" t="s">
        <v>8555</v>
      </c>
      <c r="M1104" s="18" t="s">
        <v>4883</v>
      </c>
      <c r="N1104" s="18">
        <v>6</v>
      </c>
      <c r="O1104" s="18" t="s">
        <v>4889</v>
      </c>
      <c r="P1104" s="23">
        <v>5</v>
      </c>
      <c r="Q1104" s="23" t="s">
        <v>1549</v>
      </c>
      <c r="R1104" s="23"/>
      <c r="S1104" s="23"/>
      <c r="T1104" s="23"/>
      <c r="U1104" s="23" t="s">
        <v>2197</v>
      </c>
    </row>
    <row r="1105" spans="1:21" ht="13.5" customHeight="1">
      <c r="A1105" s="18" t="s">
        <v>179</v>
      </c>
      <c r="B1105" s="18" t="s">
        <v>1065</v>
      </c>
      <c r="C1105" s="18" t="s">
        <v>2356</v>
      </c>
      <c r="D1105" s="18" t="s">
        <v>16</v>
      </c>
      <c r="E1105" s="18" t="s">
        <v>2490</v>
      </c>
      <c r="F1105" s="18">
        <v>4</v>
      </c>
      <c r="G1105" s="18" t="s">
        <v>454</v>
      </c>
      <c r="H1105" s="18" t="s">
        <v>178</v>
      </c>
      <c r="J1105" s="18" t="s">
        <v>8556</v>
      </c>
      <c r="L1105" s="18" t="s">
        <v>8557</v>
      </c>
      <c r="M1105" s="18" t="s">
        <v>1757</v>
      </c>
      <c r="N1105" s="18">
        <v>4</v>
      </c>
      <c r="O1105" s="18" t="s">
        <v>2196</v>
      </c>
      <c r="P1105" s="23">
        <v>5</v>
      </c>
      <c r="Q1105" s="23" t="s">
        <v>1549</v>
      </c>
      <c r="R1105" s="23"/>
      <c r="S1105" s="23"/>
      <c r="T1105" s="23"/>
      <c r="U1105" s="23" t="s">
        <v>2197</v>
      </c>
    </row>
    <row r="1106" spans="1:21" ht="13.5" customHeight="1">
      <c r="A1106" s="18" t="s">
        <v>179</v>
      </c>
      <c r="B1106" s="18" t="s">
        <v>1066</v>
      </c>
      <c r="C1106" s="18" t="s">
        <v>2356</v>
      </c>
      <c r="D1106" s="18" t="s">
        <v>19</v>
      </c>
      <c r="E1106" s="18" t="s">
        <v>2490</v>
      </c>
      <c r="F1106" s="18">
        <v>1</v>
      </c>
      <c r="G1106" s="18" t="s">
        <v>454</v>
      </c>
      <c r="H1106" s="18" t="s">
        <v>178</v>
      </c>
      <c r="J1106" s="18" t="s">
        <v>8556</v>
      </c>
      <c r="L1106" s="18" t="s">
        <v>8557</v>
      </c>
      <c r="M1106" s="18" t="s">
        <v>1757</v>
      </c>
      <c r="N1106" s="18">
        <v>4</v>
      </c>
      <c r="O1106" s="18" t="s">
        <v>2196</v>
      </c>
      <c r="P1106" s="23">
        <v>5</v>
      </c>
      <c r="Q1106" s="23" t="s">
        <v>1549</v>
      </c>
      <c r="R1106" s="23"/>
      <c r="S1106" s="23"/>
      <c r="T1106" s="23"/>
      <c r="U1106" s="23" t="s">
        <v>2197</v>
      </c>
    </row>
    <row r="1107" spans="1:21" ht="13.5" customHeight="1">
      <c r="A1107" s="18" t="s">
        <v>180</v>
      </c>
      <c r="B1107" s="18" t="s">
        <v>1067</v>
      </c>
      <c r="C1107" s="18" t="s">
        <v>2356</v>
      </c>
      <c r="D1107" s="18" t="s">
        <v>16</v>
      </c>
      <c r="E1107" s="18" t="s">
        <v>2490</v>
      </c>
      <c r="F1107" s="18">
        <v>4</v>
      </c>
      <c r="G1107" s="18" t="s">
        <v>454</v>
      </c>
      <c r="H1107" s="18" t="s">
        <v>178</v>
      </c>
      <c r="J1107" s="18" t="s">
        <v>8558</v>
      </c>
      <c r="L1107" s="18" t="s">
        <v>8559</v>
      </c>
      <c r="M1107" s="18" t="s">
        <v>4906</v>
      </c>
      <c r="N1107" s="18">
        <v>5</v>
      </c>
      <c r="P1107" s="23"/>
      <c r="Q1107" s="23"/>
      <c r="R1107" s="23"/>
      <c r="S1107" s="23"/>
      <c r="T1107" s="23"/>
      <c r="U1107" s="23" t="s">
        <v>959</v>
      </c>
    </row>
    <row r="1108" spans="1:21" ht="13.5" customHeight="1">
      <c r="A1108" s="18" t="s">
        <v>180</v>
      </c>
      <c r="B1108" s="31" t="s">
        <v>1068</v>
      </c>
      <c r="C1108" s="18" t="s">
        <v>2356</v>
      </c>
      <c r="D1108" s="18" t="s">
        <v>19</v>
      </c>
      <c r="E1108" s="18" t="s">
        <v>2490</v>
      </c>
      <c r="F1108" s="18">
        <v>1</v>
      </c>
      <c r="G1108" s="18" t="s">
        <v>454</v>
      </c>
      <c r="H1108" s="18" t="s">
        <v>178</v>
      </c>
      <c r="J1108" s="18" t="s">
        <v>8558</v>
      </c>
      <c r="L1108" s="18" t="s">
        <v>8559</v>
      </c>
      <c r="M1108" s="18" t="s">
        <v>4906</v>
      </c>
      <c r="N1108" s="18">
        <v>5</v>
      </c>
      <c r="P1108" s="23"/>
      <c r="Q1108" s="23"/>
      <c r="R1108" s="23"/>
      <c r="S1108" s="23"/>
      <c r="T1108" s="23"/>
      <c r="U1108" s="23" t="s">
        <v>959</v>
      </c>
    </row>
    <row r="1109" spans="1:21" ht="13.5" customHeight="1">
      <c r="A1109" s="18" t="s">
        <v>181</v>
      </c>
      <c r="B1109" s="18" t="s">
        <v>1069</v>
      </c>
      <c r="C1109" s="18" t="s">
        <v>2356</v>
      </c>
      <c r="D1109" s="18" t="s">
        <v>16</v>
      </c>
      <c r="E1109" s="18" t="s">
        <v>2490</v>
      </c>
      <c r="F1109" s="18">
        <v>4</v>
      </c>
      <c r="G1109" s="18" t="s">
        <v>454</v>
      </c>
      <c r="H1109" s="18" t="s">
        <v>178</v>
      </c>
      <c r="J1109" s="18" t="s">
        <v>4907</v>
      </c>
      <c r="L1109" s="18" t="s">
        <v>8560</v>
      </c>
      <c r="M1109" s="18" t="s">
        <v>1757</v>
      </c>
      <c r="N1109" s="18">
        <v>4</v>
      </c>
      <c r="O1109" s="18" t="s">
        <v>2196</v>
      </c>
      <c r="P1109" s="23">
        <v>5</v>
      </c>
      <c r="Q1109" s="23" t="s">
        <v>1549</v>
      </c>
      <c r="R1109" s="23"/>
      <c r="S1109" s="23"/>
      <c r="T1109" s="23"/>
      <c r="U1109" s="23" t="s">
        <v>2197</v>
      </c>
    </row>
    <row r="1110" spans="1:21" ht="13.5" customHeight="1">
      <c r="A1110" s="18" t="s">
        <v>181</v>
      </c>
      <c r="B1110" s="18" t="s">
        <v>1070</v>
      </c>
      <c r="C1110" s="18" t="s">
        <v>2356</v>
      </c>
      <c r="D1110" s="18" t="s">
        <v>19</v>
      </c>
      <c r="E1110" s="18" t="s">
        <v>2490</v>
      </c>
      <c r="F1110" s="18">
        <v>1</v>
      </c>
      <c r="G1110" s="18" t="s">
        <v>454</v>
      </c>
      <c r="H1110" s="18" t="s">
        <v>178</v>
      </c>
      <c r="J1110" s="18" t="s">
        <v>4907</v>
      </c>
      <c r="L1110" s="18" t="s">
        <v>8561</v>
      </c>
      <c r="M1110" s="18" t="s">
        <v>1757</v>
      </c>
      <c r="N1110" s="18">
        <v>4</v>
      </c>
      <c r="O1110" s="18" t="s">
        <v>2196</v>
      </c>
      <c r="P1110" s="23">
        <v>5</v>
      </c>
      <c r="Q1110" s="23" t="s">
        <v>1549</v>
      </c>
      <c r="R1110" s="23"/>
      <c r="S1110" s="23"/>
      <c r="T1110" s="23"/>
      <c r="U1110" s="23" t="s">
        <v>2197</v>
      </c>
    </row>
    <row r="1111" spans="1:21" ht="13.5" customHeight="1">
      <c r="A1111" s="18" t="s">
        <v>182</v>
      </c>
      <c r="B1111" s="18" t="s">
        <v>1071</v>
      </c>
      <c r="C1111" s="18" t="s">
        <v>2356</v>
      </c>
      <c r="D1111" s="18" t="s">
        <v>16</v>
      </c>
      <c r="E1111" s="18" t="s">
        <v>2490</v>
      </c>
      <c r="F1111" s="18">
        <v>4</v>
      </c>
      <c r="G1111" s="18" t="s">
        <v>454</v>
      </c>
      <c r="H1111" s="18" t="s">
        <v>178</v>
      </c>
      <c r="J1111" s="18" t="s">
        <v>8562</v>
      </c>
      <c r="L1111" s="18" t="s">
        <v>8563</v>
      </c>
      <c r="M1111" s="18" t="s">
        <v>311</v>
      </c>
      <c r="N1111" s="18">
        <v>4</v>
      </c>
      <c r="O1111" s="18" t="s">
        <v>2196</v>
      </c>
      <c r="P1111" s="23">
        <v>5</v>
      </c>
      <c r="Q1111" s="23" t="s">
        <v>1549</v>
      </c>
      <c r="R1111" s="23"/>
      <c r="S1111" s="23"/>
      <c r="T1111" s="23"/>
      <c r="U1111" s="23" t="s">
        <v>2197</v>
      </c>
    </row>
    <row r="1112" spans="1:21" ht="13.5" customHeight="1">
      <c r="A1112" s="18" t="s">
        <v>182</v>
      </c>
      <c r="B1112" s="18" t="s">
        <v>1072</v>
      </c>
      <c r="C1112" s="18" t="s">
        <v>2356</v>
      </c>
      <c r="D1112" s="18" t="s">
        <v>19</v>
      </c>
      <c r="E1112" s="18" t="s">
        <v>2490</v>
      </c>
      <c r="F1112" s="18">
        <v>1</v>
      </c>
      <c r="G1112" s="18" t="s">
        <v>454</v>
      </c>
      <c r="H1112" s="18" t="s">
        <v>178</v>
      </c>
      <c r="J1112" s="18" t="s">
        <v>8562</v>
      </c>
      <c r="L1112" s="18" t="s">
        <v>8564</v>
      </c>
      <c r="M1112" s="18" t="s">
        <v>311</v>
      </c>
      <c r="N1112" s="18">
        <v>4</v>
      </c>
      <c r="O1112" s="18" t="s">
        <v>2196</v>
      </c>
      <c r="P1112" s="23">
        <v>5</v>
      </c>
      <c r="Q1112" s="23" t="s">
        <v>1549</v>
      </c>
      <c r="R1112" s="23"/>
      <c r="S1112" s="23"/>
      <c r="T1112" s="23"/>
      <c r="U1112" s="23" t="s">
        <v>2197</v>
      </c>
    </row>
    <row r="1113" spans="1:21" ht="13.5" customHeight="1">
      <c r="A1113" s="18" t="s">
        <v>183</v>
      </c>
      <c r="B1113" s="18" t="s">
        <v>1073</v>
      </c>
      <c r="C1113" s="18" t="s">
        <v>2356</v>
      </c>
      <c r="D1113" s="18">
        <v>4</v>
      </c>
      <c r="E1113" s="18" t="s">
        <v>2490</v>
      </c>
      <c r="F1113" s="18">
        <v>5</v>
      </c>
      <c r="G1113" s="18" t="s">
        <v>454</v>
      </c>
      <c r="H1113" s="18" t="s">
        <v>178</v>
      </c>
      <c r="J1113" s="18" t="s">
        <v>4908</v>
      </c>
      <c r="L1113" s="18" t="s">
        <v>8565</v>
      </c>
      <c r="M1113" s="18" t="s">
        <v>4850</v>
      </c>
      <c r="N1113" s="18">
        <v>7</v>
      </c>
      <c r="O1113" s="18" t="s">
        <v>2196</v>
      </c>
      <c r="P1113" s="23">
        <v>5</v>
      </c>
      <c r="Q1113" s="23" t="s">
        <v>1549</v>
      </c>
      <c r="R1113" s="23"/>
      <c r="S1113" s="23"/>
      <c r="T1113" s="23"/>
      <c r="U1113" s="23" t="s">
        <v>2197</v>
      </c>
    </row>
    <row r="1114" spans="1:21" ht="13.5" customHeight="1">
      <c r="A1114" s="18" t="s">
        <v>184</v>
      </c>
      <c r="B1114" s="18" t="s">
        <v>1074</v>
      </c>
      <c r="C1114" s="18" t="s">
        <v>2356</v>
      </c>
      <c r="D1114" s="18" t="s">
        <v>16</v>
      </c>
      <c r="E1114" s="18" t="s">
        <v>2490</v>
      </c>
      <c r="F1114" s="18">
        <v>4</v>
      </c>
      <c r="G1114" s="18" t="s">
        <v>454</v>
      </c>
      <c r="H1114" s="18" t="s">
        <v>178</v>
      </c>
      <c r="J1114" s="18" t="s">
        <v>4909</v>
      </c>
      <c r="L1114" s="18" t="s">
        <v>8566</v>
      </c>
      <c r="M1114" s="18" t="s">
        <v>1764</v>
      </c>
      <c r="N1114" s="18">
        <v>4</v>
      </c>
      <c r="O1114" s="18" t="s">
        <v>2196</v>
      </c>
      <c r="P1114" s="23">
        <v>5</v>
      </c>
      <c r="Q1114" s="23" t="s">
        <v>1549</v>
      </c>
      <c r="R1114" s="23"/>
      <c r="S1114" s="23"/>
      <c r="T1114" s="23"/>
      <c r="U1114" s="23" t="s">
        <v>2197</v>
      </c>
    </row>
    <row r="1115" spans="1:21" ht="13.5" customHeight="1">
      <c r="A1115" s="18" t="s">
        <v>184</v>
      </c>
      <c r="B1115" s="18" t="s">
        <v>1075</v>
      </c>
      <c r="C1115" s="18" t="s">
        <v>2356</v>
      </c>
      <c r="D1115" s="18" t="s">
        <v>19</v>
      </c>
      <c r="E1115" s="18" t="s">
        <v>2490</v>
      </c>
      <c r="F1115" s="18">
        <v>1</v>
      </c>
      <c r="G1115" s="18" t="s">
        <v>454</v>
      </c>
      <c r="H1115" s="18" t="s">
        <v>178</v>
      </c>
      <c r="J1115" s="18" t="s">
        <v>4909</v>
      </c>
      <c r="L1115" s="18" t="s">
        <v>8566</v>
      </c>
      <c r="M1115" s="18" t="s">
        <v>1764</v>
      </c>
      <c r="N1115" s="18">
        <v>4</v>
      </c>
      <c r="O1115" s="18" t="s">
        <v>2196</v>
      </c>
      <c r="P1115" s="23">
        <v>5</v>
      </c>
      <c r="Q1115" s="23" t="s">
        <v>1549</v>
      </c>
      <c r="R1115" s="23"/>
      <c r="S1115" s="23"/>
      <c r="T1115" s="23"/>
      <c r="U1115" s="23" t="s">
        <v>2197</v>
      </c>
    </row>
    <row r="1116" spans="1:21" ht="13.5" customHeight="1">
      <c r="A1116" s="18" t="s">
        <v>185</v>
      </c>
      <c r="B1116" s="18" t="s">
        <v>1076</v>
      </c>
      <c r="C1116" s="18" t="s">
        <v>2356</v>
      </c>
      <c r="D1116" s="18" t="s">
        <v>16</v>
      </c>
      <c r="E1116" s="18" t="s">
        <v>2490</v>
      </c>
      <c r="F1116" s="18">
        <v>4</v>
      </c>
      <c r="G1116" s="18" t="s">
        <v>454</v>
      </c>
      <c r="H1116" s="18" t="s">
        <v>178</v>
      </c>
      <c r="J1116" s="18" t="s">
        <v>8567</v>
      </c>
      <c r="L1116" s="18" t="s">
        <v>8568</v>
      </c>
      <c r="M1116" s="18" t="s">
        <v>1767</v>
      </c>
      <c r="N1116" s="18">
        <v>4</v>
      </c>
      <c r="O1116" s="18" t="s">
        <v>2196</v>
      </c>
      <c r="P1116" s="23">
        <v>5</v>
      </c>
      <c r="Q1116" s="23" t="s">
        <v>1549</v>
      </c>
      <c r="R1116" s="23"/>
      <c r="S1116" s="23"/>
      <c r="T1116" s="23"/>
      <c r="U1116" s="23" t="s">
        <v>959</v>
      </c>
    </row>
    <row r="1117" spans="1:21" ht="13.5" customHeight="1">
      <c r="A1117" s="18" t="s">
        <v>185</v>
      </c>
      <c r="B1117" s="18" t="s">
        <v>1077</v>
      </c>
      <c r="C1117" s="18" t="s">
        <v>2356</v>
      </c>
      <c r="D1117" s="18" t="s">
        <v>19</v>
      </c>
      <c r="E1117" s="18" t="s">
        <v>2490</v>
      </c>
      <c r="F1117" s="18">
        <v>1</v>
      </c>
      <c r="G1117" s="18" t="s">
        <v>454</v>
      </c>
      <c r="H1117" s="18" t="s">
        <v>178</v>
      </c>
      <c r="J1117" s="18" t="s">
        <v>8567</v>
      </c>
      <c r="L1117" s="18" t="s">
        <v>8568</v>
      </c>
      <c r="M1117" s="18" t="s">
        <v>1767</v>
      </c>
      <c r="N1117" s="18">
        <v>4</v>
      </c>
      <c r="O1117" s="18" t="s">
        <v>2196</v>
      </c>
      <c r="P1117" s="23">
        <v>5</v>
      </c>
      <c r="Q1117" s="23" t="s">
        <v>1549</v>
      </c>
      <c r="R1117" s="23"/>
      <c r="S1117" s="23"/>
      <c r="T1117" s="23"/>
      <c r="U1117" s="23" t="s">
        <v>959</v>
      </c>
    </row>
    <row r="1118" spans="1:21" ht="13.5" customHeight="1">
      <c r="A1118" s="18" t="s">
        <v>186</v>
      </c>
      <c r="B1118" s="18" t="s">
        <v>1078</v>
      </c>
      <c r="C1118" s="18" t="s">
        <v>2356</v>
      </c>
      <c r="D1118" s="18">
        <v>1</v>
      </c>
      <c r="E1118" s="18" t="s">
        <v>2490</v>
      </c>
      <c r="F1118" s="18">
        <v>5</v>
      </c>
      <c r="G1118" s="18" t="s">
        <v>454</v>
      </c>
      <c r="H1118" s="18" t="s">
        <v>178</v>
      </c>
      <c r="J1118" s="18" t="s">
        <v>4910</v>
      </c>
      <c r="L1118" s="18" t="s">
        <v>8569</v>
      </c>
      <c r="M1118" s="18" t="s">
        <v>4906</v>
      </c>
      <c r="N1118" s="18">
        <v>5</v>
      </c>
      <c r="P1118" s="23"/>
      <c r="Q1118" s="23"/>
      <c r="R1118" s="23"/>
      <c r="S1118" s="23"/>
      <c r="T1118" s="23"/>
      <c r="U1118" s="23" t="s">
        <v>959</v>
      </c>
    </row>
    <row r="1119" spans="1:21" ht="13.5" customHeight="1">
      <c r="A1119" s="18" t="s">
        <v>187</v>
      </c>
      <c r="B1119" s="18" t="s">
        <v>1079</v>
      </c>
      <c r="C1119" s="18" t="s">
        <v>2356</v>
      </c>
      <c r="D1119" s="18">
        <v>6</v>
      </c>
      <c r="E1119" s="18" t="s">
        <v>2490</v>
      </c>
      <c r="F1119" s="18">
        <v>5</v>
      </c>
      <c r="G1119" s="18" t="s">
        <v>454</v>
      </c>
      <c r="H1119" s="18" t="s">
        <v>178</v>
      </c>
      <c r="J1119" s="18" t="s">
        <v>4911</v>
      </c>
      <c r="L1119" s="18" t="s">
        <v>8570</v>
      </c>
      <c r="M1119" s="18" t="s">
        <v>4886</v>
      </c>
      <c r="N1119" s="18">
        <v>8</v>
      </c>
      <c r="O1119" s="18" t="s">
        <v>2196</v>
      </c>
      <c r="P1119" s="23">
        <v>5</v>
      </c>
      <c r="Q1119" s="23" t="s">
        <v>1549</v>
      </c>
      <c r="R1119" s="23"/>
      <c r="S1119" s="23"/>
      <c r="T1119" s="23"/>
      <c r="U1119" s="23" t="s">
        <v>2197</v>
      </c>
    </row>
    <row r="1120" spans="1:21" ht="13.5" customHeight="1">
      <c r="A1120" s="18" t="s">
        <v>188</v>
      </c>
      <c r="B1120" s="18" t="s">
        <v>1080</v>
      </c>
      <c r="C1120" s="18" t="s">
        <v>2356</v>
      </c>
      <c r="D1120" s="18">
        <v>3</v>
      </c>
      <c r="E1120" s="18" t="s">
        <v>2490</v>
      </c>
      <c r="F1120" s="18">
        <v>5</v>
      </c>
      <c r="G1120" s="18" t="s">
        <v>454</v>
      </c>
      <c r="H1120" s="18" t="s">
        <v>178</v>
      </c>
      <c r="J1120" s="18" t="s">
        <v>8571</v>
      </c>
      <c r="L1120" s="18" t="s">
        <v>8572</v>
      </c>
      <c r="M1120" s="18" t="s">
        <v>2576</v>
      </c>
      <c r="O1120" s="18" t="s">
        <v>2196</v>
      </c>
      <c r="P1120" s="23">
        <v>5</v>
      </c>
      <c r="Q1120" s="23" t="s">
        <v>1549</v>
      </c>
      <c r="R1120" s="23"/>
      <c r="S1120" s="23"/>
      <c r="T1120" s="23"/>
      <c r="U1120" s="23" t="s">
        <v>2197</v>
      </c>
    </row>
    <row r="1121" spans="1:21" ht="13.5" customHeight="1">
      <c r="A1121" s="18" t="s">
        <v>189</v>
      </c>
      <c r="B1121" s="18" t="s">
        <v>1081</v>
      </c>
      <c r="C1121" s="18" t="s">
        <v>2356</v>
      </c>
      <c r="D1121" s="18" t="s">
        <v>16</v>
      </c>
      <c r="E1121" s="18" t="s">
        <v>2490</v>
      </c>
      <c r="F1121" s="18">
        <v>4</v>
      </c>
      <c r="G1121" s="18" t="s">
        <v>454</v>
      </c>
      <c r="H1121" s="18" t="s">
        <v>178</v>
      </c>
      <c r="J1121" s="18" t="s">
        <v>4912</v>
      </c>
      <c r="L1121" s="18" t="s">
        <v>8573</v>
      </c>
      <c r="M1121" s="18" t="s">
        <v>4906</v>
      </c>
      <c r="N1121" s="18">
        <v>5</v>
      </c>
      <c r="P1121" s="23"/>
      <c r="Q1121" s="23"/>
      <c r="R1121" s="23"/>
      <c r="S1121" s="23"/>
      <c r="T1121" s="23"/>
      <c r="U1121" s="23" t="s">
        <v>2197</v>
      </c>
    </row>
    <row r="1122" spans="1:21" ht="13.5" customHeight="1">
      <c r="A1122" s="18" t="s">
        <v>189</v>
      </c>
      <c r="B1122" s="18" t="s">
        <v>1082</v>
      </c>
      <c r="C1122" s="18" t="s">
        <v>2356</v>
      </c>
      <c r="D1122" s="18" t="s">
        <v>19</v>
      </c>
      <c r="E1122" s="18" t="s">
        <v>2490</v>
      </c>
      <c r="F1122" s="18">
        <v>1</v>
      </c>
      <c r="G1122" s="18" t="s">
        <v>454</v>
      </c>
      <c r="H1122" s="18" t="s">
        <v>178</v>
      </c>
      <c r="J1122" s="18" t="s">
        <v>4912</v>
      </c>
      <c r="L1122" s="18" t="s">
        <v>8574</v>
      </c>
      <c r="M1122" s="18" t="s">
        <v>4906</v>
      </c>
      <c r="N1122" s="18">
        <v>5</v>
      </c>
      <c r="P1122" s="23"/>
      <c r="Q1122" s="23"/>
      <c r="R1122" s="23"/>
      <c r="S1122" s="23"/>
      <c r="T1122" s="23"/>
      <c r="U1122" s="23" t="s">
        <v>2197</v>
      </c>
    </row>
    <row r="1123" spans="1:21" ht="13.5" customHeight="1">
      <c r="A1123" s="18" t="s">
        <v>190</v>
      </c>
      <c r="B1123" s="18" t="s">
        <v>1083</v>
      </c>
      <c r="C1123" s="18" t="s">
        <v>2356</v>
      </c>
      <c r="D1123" s="18" t="s">
        <v>16</v>
      </c>
      <c r="E1123" s="18" t="s">
        <v>2490</v>
      </c>
      <c r="F1123" s="18">
        <v>4</v>
      </c>
      <c r="G1123" s="18" t="s">
        <v>454</v>
      </c>
      <c r="H1123" s="18" t="s">
        <v>178</v>
      </c>
      <c r="J1123" s="18" t="s">
        <v>8575</v>
      </c>
      <c r="L1123" s="18" t="s">
        <v>8576</v>
      </c>
      <c r="M1123" s="18" t="s">
        <v>1771</v>
      </c>
      <c r="N1123" s="18">
        <v>4</v>
      </c>
      <c r="O1123" s="18" t="s">
        <v>2196</v>
      </c>
      <c r="P1123" s="23">
        <v>5</v>
      </c>
      <c r="Q1123" s="23" t="s">
        <v>1549</v>
      </c>
      <c r="R1123" s="23"/>
      <c r="S1123" s="23"/>
      <c r="T1123" s="23"/>
      <c r="U1123" s="23" t="s">
        <v>2197</v>
      </c>
    </row>
    <row r="1124" spans="1:21" ht="13.5" customHeight="1">
      <c r="A1124" s="18" t="s">
        <v>190</v>
      </c>
      <c r="B1124" s="18" t="s">
        <v>1084</v>
      </c>
      <c r="C1124" s="18" t="s">
        <v>2356</v>
      </c>
      <c r="D1124" s="18" t="s">
        <v>19</v>
      </c>
      <c r="E1124" s="18" t="s">
        <v>2490</v>
      </c>
      <c r="F1124" s="18">
        <v>1</v>
      </c>
      <c r="G1124" s="18" t="s">
        <v>454</v>
      </c>
      <c r="H1124" s="18" t="s">
        <v>178</v>
      </c>
      <c r="J1124" s="18" t="s">
        <v>8575</v>
      </c>
      <c r="L1124" s="18" t="s">
        <v>8576</v>
      </c>
      <c r="M1124" s="18" t="s">
        <v>1771</v>
      </c>
      <c r="N1124" s="18">
        <v>4</v>
      </c>
      <c r="O1124" s="18" t="s">
        <v>2196</v>
      </c>
      <c r="P1124" s="23">
        <v>5</v>
      </c>
      <c r="Q1124" s="23" t="s">
        <v>1549</v>
      </c>
      <c r="R1124" s="23"/>
      <c r="S1124" s="23"/>
      <c r="T1124" s="23"/>
      <c r="U1124" s="23" t="s">
        <v>2197</v>
      </c>
    </row>
    <row r="1125" spans="1:21" ht="13.5" customHeight="1">
      <c r="A1125" s="18" t="s">
        <v>191</v>
      </c>
      <c r="B1125" s="18" t="s">
        <v>1085</v>
      </c>
      <c r="C1125" s="18" t="s">
        <v>2356</v>
      </c>
      <c r="D1125" s="18" t="s">
        <v>16</v>
      </c>
      <c r="E1125" s="18" t="s">
        <v>2490</v>
      </c>
      <c r="F1125" s="18">
        <v>4</v>
      </c>
      <c r="G1125" s="18" t="s">
        <v>454</v>
      </c>
      <c r="H1125" s="18" t="s">
        <v>178</v>
      </c>
      <c r="J1125" s="18" t="s">
        <v>8577</v>
      </c>
      <c r="L1125" s="18" t="s">
        <v>8578</v>
      </c>
      <c r="M1125" s="18" t="s">
        <v>1219</v>
      </c>
      <c r="N1125" s="18">
        <v>4</v>
      </c>
      <c r="O1125" s="18" t="s">
        <v>2196</v>
      </c>
      <c r="P1125" s="23">
        <v>5</v>
      </c>
      <c r="Q1125" s="23" t="s">
        <v>1549</v>
      </c>
      <c r="R1125" s="23"/>
      <c r="S1125" s="23"/>
      <c r="T1125" s="23"/>
      <c r="U1125" s="23" t="s">
        <v>2197</v>
      </c>
    </row>
    <row r="1126" spans="1:21" ht="13.5" customHeight="1">
      <c r="A1126" s="18" t="s">
        <v>191</v>
      </c>
      <c r="B1126" s="31" t="s">
        <v>1086</v>
      </c>
      <c r="C1126" s="18" t="s">
        <v>2356</v>
      </c>
      <c r="D1126" s="18" t="s">
        <v>19</v>
      </c>
      <c r="E1126" s="18" t="s">
        <v>2490</v>
      </c>
      <c r="F1126" s="18">
        <v>1</v>
      </c>
      <c r="G1126" s="18" t="s">
        <v>454</v>
      </c>
      <c r="H1126" s="18" t="s">
        <v>178</v>
      </c>
      <c r="J1126" s="18" t="s">
        <v>8577</v>
      </c>
      <c r="L1126" s="18" t="s">
        <v>8578</v>
      </c>
      <c r="M1126" s="18" t="s">
        <v>1219</v>
      </c>
      <c r="N1126" s="18">
        <v>4</v>
      </c>
      <c r="O1126" s="18" t="s">
        <v>2196</v>
      </c>
      <c r="P1126" s="23">
        <v>5</v>
      </c>
      <c r="Q1126" s="23" t="s">
        <v>1549</v>
      </c>
      <c r="R1126" s="23"/>
      <c r="S1126" s="23"/>
      <c r="T1126" s="23"/>
      <c r="U1126" s="23" t="s">
        <v>2197</v>
      </c>
    </row>
    <row r="1127" spans="1:21" ht="13.5" customHeight="1">
      <c r="A1127" s="18" t="s">
        <v>192</v>
      </c>
      <c r="B1127" s="18" t="s">
        <v>1087</v>
      </c>
      <c r="C1127" s="18" t="s">
        <v>2356</v>
      </c>
      <c r="D1127" s="18" t="s">
        <v>16</v>
      </c>
      <c r="E1127" s="18" t="s">
        <v>2490</v>
      </c>
      <c r="F1127" s="18">
        <v>32</v>
      </c>
      <c r="G1127" s="18" t="s">
        <v>454</v>
      </c>
      <c r="H1127" s="18" t="s">
        <v>178</v>
      </c>
      <c r="J1127" s="18" t="s">
        <v>4913</v>
      </c>
      <c r="L1127" s="18" t="s">
        <v>8579</v>
      </c>
      <c r="M1127" s="18" t="s">
        <v>961</v>
      </c>
      <c r="P1127" s="23"/>
      <c r="Q1127" s="23"/>
      <c r="R1127" s="23"/>
      <c r="S1127" s="23"/>
      <c r="T1127" s="23"/>
      <c r="U1127" s="23"/>
    </row>
    <row r="1128" spans="1:21" ht="13.5" customHeight="1">
      <c r="A1128" s="18" t="s">
        <v>192</v>
      </c>
      <c r="B1128" s="18" t="s">
        <v>1088</v>
      </c>
      <c r="C1128" s="18" t="s">
        <v>2356</v>
      </c>
      <c r="D1128" s="18" t="s">
        <v>19</v>
      </c>
      <c r="E1128" s="18" t="s">
        <v>2490</v>
      </c>
      <c r="F1128" s="18">
        <v>5</v>
      </c>
      <c r="G1128" s="18" t="s">
        <v>454</v>
      </c>
      <c r="H1128" s="18" t="s">
        <v>178</v>
      </c>
      <c r="J1128" s="18" t="s">
        <v>4913</v>
      </c>
      <c r="L1128" s="18" t="s">
        <v>8579</v>
      </c>
      <c r="M1128" s="18" t="s">
        <v>961</v>
      </c>
      <c r="P1128" s="23"/>
      <c r="Q1128" s="23"/>
      <c r="R1128" s="23"/>
      <c r="S1128" s="23"/>
      <c r="T1128" s="23"/>
      <c r="U1128" s="23"/>
    </row>
    <row r="1129" spans="1:21" ht="13.5" customHeight="1">
      <c r="A1129" s="18" t="s">
        <v>193</v>
      </c>
      <c r="B1129" s="18" t="s">
        <v>1089</v>
      </c>
      <c r="C1129" s="18" t="s">
        <v>2356</v>
      </c>
      <c r="D1129" s="18" t="s">
        <v>16</v>
      </c>
      <c r="E1129" s="18" t="s">
        <v>2490</v>
      </c>
      <c r="F1129" s="18">
        <v>4</v>
      </c>
      <c r="G1129" s="18" t="s">
        <v>454</v>
      </c>
      <c r="H1129" s="18" t="s">
        <v>178</v>
      </c>
      <c r="J1129" s="18" t="s">
        <v>8580</v>
      </c>
      <c r="L1129" s="18" t="s">
        <v>8581</v>
      </c>
      <c r="M1129" s="18" t="s">
        <v>311</v>
      </c>
      <c r="N1129" s="18">
        <v>4</v>
      </c>
      <c r="O1129" s="18" t="s">
        <v>2196</v>
      </c>
      <c r="P1129" s="23">
        <v>5</v>
      </c>
      <c r="Q1129" s="23" t="s">
        <v>1549</v>
      </c>
      <c r="R1129" s="23"/>
      <c r="S1129" s="23"/>
      <c r="T1129" s="23"/>
      <c r="U1129" s="23" t="s">
        <v>2197</v>
      </c>
    </row>
    <row r="1130" spans="1:21" ht="13.5" customHeight="1">
      <c r="A1130" s="18" t="s">
        <v>193</v>
      </c>
      <c r="B1130" s="18" t="s">
        <v>1090</v>
      </c>
      <c r="C1130" s="18" t="s">
        <v>2356</v>
      </c>
      <c r="D1130" s="18" t="s">
        <v>19</v>
      </c>
      <c r="E1130" s="18" t="s">
        <v>2490</v>
      </c>
      <c r="F1130" s="18">
        <v>1</v>
      </c>
      <c r="G1130" s="18" t="s">
        <v>454</v>
      </c>
      <c r="H1130" s="18" t="s">
        <v>178</v>
      </c>
      <c r="J1130" s="18" t="s">
        <v>8580</v>
      </c>
      <c r="L1130" s="18" t="s">
        <v>8581</v>
      </c>
      <c r="M1130" s="18" t="s">
        <v>311</v>
      </c>
      <c r="N1130" s="18">
        <v>4</v>
      </c>
      <c r="O1130" s="18" t="s">
        <v>2196</v>
      </c>
      <c r="P1130" s="23">
        <v>5</v>
      </c>
      <c r="Q1130" s="23" t="s">
        <v>1549</v>
      </c>
      <c r="R1130" s="23"/>
      <c r="S1130" s="23"/>
      <c r="T1130" s="23"/>
      <c r="U1130" s="23" t="s">
        <v>2197</v>
      </c>
    </row>
    <row r="1131" spans="1:21" ht="13.5" customHeight="1">
      <c r="A1131" s="18" t="s">
        <v>194</v>
      </c>
      <c r="B1131" s="18" t="s">
        <v>1091</v>
      </c>
      <c r="C1131" s="18" t="s">
        <v>2356</v>
      </c>
      <c r="D1131" s="18">
        <v>4</v>
      </c>
      <c r="E1131" s="18" t="s">
        <v>2490</v>
      </c>
      <c r="F1131" s="18">
        <v>1</v>
      </c>
      <c r="G1131" s="18" t="s">
        <v>454</v>
      </c>
      <c r="H1131" s="18" t="s">
        <v>195</v>
      </c>
      <c r="J1131" s="18" t="s">
        <v>4865</v>
      </c>
      <c r="L1131" s="18" t="s">
        <v>2748</v>
      </c>
      <c r="M1131" s="18" t="s">
        <v>4889</v>
      </c>
      <c r="N1131" s="18">
        <v>7</v>
      </c>
      <c r="O1131" s="18" t="s">
        <v>4882</v>
      </c>
      <c r="P1131" s="23">
        <v>9</v>
      </c>
      <c r="Q1131" s="23" t="s">
        <v>1549</v>
      </c>
      <c r="R1131" s="23"/>
      <c r="S1131" s="23"/>
      <c r="T1131" s="23"/>
      <c r="U1131" s="23" t="s">
        <v>961</v>
      </c>
    </row>
    <row r="1132" spans="1:21" ht="13.5" customHeight="1">
      <c r="A1132" s="18" t="s">
        <v>196</v>
      </c>
      <c r="B1132" s="31" t="s">
        <v>1092</v>
      </c>
      <c r="C1132" s="18" t="s">
        <v>2356</v>
      </c>
      <c r="D1132" s="18" t="s">
        <v>16</v>
      </c>
      <c r="E1132" s="18" t="s">
        <v>2490</v>
      </c>
      <c r="F1132" s="18">
        <v>1</v>
      </c>
      <c r="G1132" s="18" t="s">
        <v>454</v>
      </c>
      <c r="H1132" s="18" t="s">
        <v>195</v>
      </c>
      <c r="J1132" s="18" t="s">
        <v>4914</v>
      </c>
      <c r="L1132" s="18" t="s">
        <v>8582</v>
      </c>
      <c r="M1132" s="18" t="s">
        <v>4861</v>
      </c>
      <c r="N1132" s="18">
        <v>5</v>
      </c>
      <c r="P1132" s="23"/>
      <c r="Q1132" s="23"/>
      <c r="R1132" s="23"/>
      <c r="S1132" s="23"/>
      <c r="T1132" s="23"/>
      <c r="U1132" s="23" t="s">
        <v>961</v>
      </c>
    </row>
    <row r="1133" spans="1:21" ht="13.5" customHeight="1">
      <c r="A1133" s="18" t="s">
        <v>197</v>
      </c>
      <c r="B1133" s="18" t="s">
        <v>1093</v>
      </c>
      <c r="C1133" s="18" t="s">
        <v>2356</v>
      </c>
      <c r="D1133" s="18" t="s">
        <v>16</v>
      </c>
      <c r="E1133" s="18" t="s">
        <v>2490</v>
      </c>
      <c r="F1133" s="18">
        <v>1</v>
      </c>
      <c r="G1133" s="18" t="s">
        <v>454</v>
      </c>
      <c r="H1133" s="18" t="s">
        <v>195</v>
      </c>
      <c r="J1133" s="18" t="s">
        <v>8583</v>
      </c>
      <c r="L1133" s="18" t="s">
        <v>2272</v>
      </c>
      <c r="M1133" s="18" t="s">
        <v>4882</v>
      </c>
      <c r="N1133" s="18">
        <v>4</v>
      </c>
      <c r="P1133" s="23"/>
      <c r="Q1133" s="23"/>
      <c r="R1133" s="23"/>
      <c r="S1133" s="23"/>
      <c r="T1133" s="23"/>
      <c r="U1133" s="23" t="s">
        <v>2273</v>
      </c>
    </row>
    <row r="1134" spans="1:21" ht="13.5" customHeight="1">
      <c r="A1134" s="18" t="s">
        <v>198</v>
      </c>
      <c r="B1134" s="31" t="s">
        <v>1094</v>
      </c>
      <c r="C1134" s="18" t="s">
        <v>2356</v>
      </c>
      <c r="D1134" s="18" t="s">
        <v>19</v>
      </c>
      <c r="E1134" s="18" t="s">
        <v>2490</v>
      </c>
      <c r="F1134" s="18">
        <v>1</v>
      </c>
      <c r="G1134" s="18" t="s">
        <v>454</v>
      </c>
      <c r="H1134" s="18" t="s">
        <v>195</v>
      </c>
      <c r="J1134" s="18" t="s">
        <v>4915</v>
      </c>
      <c r="L1134" s="18" t="s">
        <v>2386</v>
      </c>
      <c r="M1134" s="18" t="s">
        <v>4871</v>
      </c>
      <c r="P1134" s="23"/>
      <c r="Q1134" s="23"/>
      <c r="R1134" s="23"/>
      <c r="S1134" s="23"/>
      <c r="T1134" s="23"/>
      <c r="U1134" s="23" t="s">
        <v>961</v>
      </c>
    </row>
    <row r="1135" spans="1:21" ht="13.5" customHeight="1">
      <c r="A1135" s="18" t="s">
        <v>199</v>
      </c>
      <c r="B1135" s="18" t="s">
        <v>1095</v>
      </c>
      <c r="C1135" s="18" t="s">
        <v>2356</v>
      </c>
      <c r="D1135" s="18">
        <v>3</v>
      </c>
      <c r="E1135" s="18" t="s">
        <v>2490</v>
      </c>
      <c r="F1135" s="18">
        <v>2</v>
      </c>
      <c r="G1135" s="18" t="s">
        <v>454</v>
      </c>
      <c r="H1135" s="18" t="s">
        <v>195</v>
      </c>
      <c r="J1135" s="18" t="s">
        <v>4865</v>
      </c>
      <c r="L1135" s="18" t="s">
        <v>2567</v>
      </c>
      <c r="M1135" s="18" t="s">
        <v>311</v>
      </c>
      <c r="N1135" s="18">
        <v>5</v>
      </c>
      <c r="P1135" s="23"/>
      <c r="Q1135" s="23"/>
      <c r="R1135" s="23"/>
      <c r="S1135" s="23"/>
      <c r="T1135" s="23"/>
      <c r="U1135" s="23" t="s">
        <v>961</v>
      </c>
    </row>
    <row r="1136" spans="1:21" ht="13.5" customHeight="1">
      <c r="A1136" s="18" t="s">
        <v>200</v>
      </c>
      <c r="B1136" s="18" t="s">
        <v>1096</v>
      </c>
      <c r="C1136" s="18" t="s">
        <v>2356</v>
      </c>
      <c r="D1136" s="18">
        <v>3</v>
      </c>
      <c r="E1136" s="18" t="s">
        <v>2490</v>
      </c>
      <c r="F1136" s="18">
        <v>2</v>
      </c>
      <c r="G1136" s="18" t="s">
        <v>454</v>
      </c>
      <c r="H1136" s="18" t="s">
        <v>195</v>
      </c>
      <c r="J1136" s="18" t="s">
        <v>4865</v>
      </c>
      <c r="L1136" s="18" t="s">
        <v>2568</v>
      </c>
      <c r="M1136" s="18" t="s">
        <v>1757</v>
      </c>
      <c r="N1136" s="18">
        <v>5</v>
      </c>
      <c r="P1136" s="23"/>
      <c r="Q1136" s="23"/>
      <c r="R1136" s="23"/>
      <c r="S1136" s="23"/>
      <c r="T1136" s="23"/>
      <c r="U1136" s="23" t="s">
        <v>961</v>
      </c>
    </row>
    <row r="1137" spans="1:21" ht="13.5" customHeight="1">
      <c r="A1137" s="18" t="s">
        <v>201</v>
      </c>
      <c r="B1137" s="18" t="s">
        <v>1097</v>
      </c>
      <c r="C1137" s="18" t="s">
        <v>2356</v>
      </c>
      <c r="D1137" s="18">
        <v>6</v>
      </c>
      <c r="E1137" s="18" t="s">
        <v>2490</v>
      </c>
      <c r="F1137" s="18">
        <v>2</v>
      </c>
      <c r="G1137" s="18" t="s">
        <v>454</v>
      </c>
      <c r="H1137" s="18" t="s">
        <v>195</v>
      </c>
      <c r="J1137" s="18" t="s">
        <v>4865</v>
      </c>
      <c r="L1137" s="18" t="s">
        <v>3090</v>
      </c>
      <c r="M1137" s="18" t="s">
        <v>8584</v>
      </c>
      <c r="N1137" s="18">
        <v>9</v>
      </c>
      <c r="P1137" s="23"/>
      <c r="Q1137" s="23"/>
      <c r="R1137" s="23"/>
      <c r="S1137" s="23"/>
      <c r="T1137" s="23"/>
      <c r="U1137" s="23" t="s">
        <v>961</v>
      </c>
    </row>
    <row r="1138" spans="1:21" ht="13.5" customHeight="1">
      <c r="A1138" s="18" t="s">
        <v>202</v>
      </c>
      <c r="B1138" s="18" t="s">
        <v>1098</v>
      </c>
      <c r="C1138" s="18" t="s">
        <v>2356</v>
      </c>
      <c r="D1138" s="18" t="s">
        <v>16</v>
      </c>
      <c r="E1138" s="18" t="s">
        <v>2490</v>
      </c>
      <c r="F1138" s="18">
        <v>2</v>
      </c>
      <c r="G1138" s="18" t="s">
        <v>454</v>
      </c>
      <c r="H1138" s="18" t="s">
        <v>195</v>
      </c>
      <c r="J1138" s="18" t="s">
        <v>4916</v>
      </c>
      <c r="L1138" s="18" t="s">
        <v>2280</v>
      </c>
      <c r="M1138" s="18" t="s">
        <v>4917</v>
      </c>
      <c r="N1138" s="18">
        <v>4</v>
      </c>
      <c r="P1138" s="23"/>
      <c r="Q1138" s="23"/>
      <c r="R1138" s="23"/>
      <c r="S1138" s="23"/>
      <c r="T1138" s="23"/>
      <c r="U1138" s="23" t="s">
        <v>961</v>
      </c>
    </row>
    <row r="1139" spans="1:21" ht="13.5" customHeight="1">
      <c r="A1139" s="18" t="s">
        <v>203</v>
      </c>
      <c r="B1139" s="18" t="s">
        <v>1099</v>
      </c>
      <c r="C1139" s="18" t="s">
        <v>2356</v>
      </c>
      <c r="D1139" s="18" t="s">
        <v>16</v>
      </c>
      <c r="E1139" s="18" t="s">
        <v>2490</v>
      </c>
      <c r="F1139" s="18">
        <v>2</v>
      </c>
      <c r="G1139" s="18" t="s">
        <v>454</v>
      </c>
      <c r="H1139" s="18" t="s">
        <v>195</v>
      </c>
      <c r="J1139" s="18" t="s">
        <v>4918</v>
      </c>
      <c r="L1139" s="18" t="s">
        <v>4919</v>
      </c>
      <c r="M1139" s="18" t="s">
        <v>4885</v>
      </c>
      <c r="N1139" s="18">
        <v>5</v>
      </c>
      <c r="P1139" s="23"/>
      <c r="Q1139" s="23"/>
      <c r="R1139" s="23"/>
      <c r="S1139" s="23"/>
      <c r="T1139" s="23"/>
      <c r="U1139" s="23" t="s">
        <v>961</v>
      </c>
    </row>
    <row r="1140" spans="1:21" ht="13.5" customHeight="1">
      <c r="A1140" s="18" t="s">
        <v>204</v>
      </c>
      <c r="B1140" s="18" t="s">
        <v>1100</v>
      </c>
      <c r="C1140" s="18" t="s">
        <v>2356</v>
      </c>
      <c r="D1140" s="18">
        <v>6</v>
      </c>
      <c r="E1140" s="18" t="s">
        <v>2490</v>
      </c>
      <c r="F1140" s="18">
        <v>2</v>
      </c>
      <c r="G1140" s="18" t="s">
        <v>454</v>
      </c>
      <c r="H1140" s="18" t="s">
        <v>195</v>
      </c>
      <c r="J1140" s="18" t="s">
        <v>4918</v>
      </c>
      <c r="L1140" s="18" t="s">
        <v>3092</v>
      </c>
      <c r="M1140" s="18" t="s">
        <v>4887</v>
      </c>
      <c r="N1140" s="18">
        <v>9</v>
      </c>
      <c r="P1140" s="23"/>
      <c r="Q1140" s="23"/>
      <c r="R1140" s="23"/>
      <c r="S1140" s="23"/>
      <c r="T1140" s="23"/>
      <c r="U1140" s="23" t="s">
        <v>961</v>
      </c>
    </row>
    <row r="1141" spans="1:21" ht="13.5" customHeight="1">
      <c r="A1141" s="18" t="s">
        <v>205</v>
      </c>
      <c r="B1141" s="18" t="s">
        <v>1101</v>
      </c>
      <c r="C1141" s="18" t="s">
        <v>2356</v>
      </c>
      <c r="D1141" s="18">
        <v>4</v>
      </c>
      <c r="E1141" s="18" t="s">
        <v>2490</v>
      </c>
      <c r="F1141" s="18">
        <v>1</v>
      </c>
      <c r="G1141" s="18" t="s">
        <v>454</v>
      </c>
      <c r="H1141" s="18" t="s">
        <v>195</v>
      </c>
      <c r="J1141" s="18" t="s">
        <v>4865</v>
      </c>
      <c r="L1141" s="18" t="s">
        <v>2749</v>
      </c>
      <c r="M1141" s="18" t="s">
        <v>8585</v>
      </c>
      <c r="N1141" s="18">
        <v>5</v>
      </c>
      <c r="P1141" s="23"/>
      <c r="Q1141" s="23"/>
      <c r="R1141" s="23"/>
      <c r="S1141" s="23"/>
      <c r="T1141" s="23"/>
      <c r="U1141" s="23" t="s">
        <v>961</v>
      </c>
    </row>
    <row r="1142" spans="1:21" ht="13.5" customHeight="1">
      <c r="A1142" s="18" t="s">
        <v>206</v>
      </c>
      <c r="B1142" s="18" t="s">
        <v>1102</v>
      </c>
      <c r="C1142" s="18" t="s">
        <v>2356</v>
      </c>
      <c r="D1142" s="18" t="s">
        <v>16</v>
      </c>
      <c r="E1142" s="18" t="s">
        <v>2490</v>
      </c>
      <c r="F1142" s="18">
        <v>2</v>
      </c>
      <c r="G1142" s="18" t="s">
        <v>454</v>
      </c>
      <c r="H1142" s="18" t="s">
        <v>195</v>
      </c>
      <c r="J1142" s="18" t="s">
        <v>4915</v>
      </c>
      <c r="L1142" s="18" t="s">
        <v>2281</v>
      </c>
      <c r="M1142" s="18" t="s">
        <v>4882</v>
      </c>
      <c r="N1142" s="18">
        <v>3</v>
      </c>
      <c r="P1142" s="23"/>
      <c r="Q1142" s="23"/>
      <c r="R1142" s="23"/>
      <c r="S1142" s="23"/>
      <c r="T1142" s="23"/>
      <c r="U1142" s="23" t="s">
        <v>961</v>
      </c>
    </row>
    <row r="1143" spans="1:21" ht="13.5" customHeight="1">
      <c r="A1143" s="18" t="s">
        <v>207</v>
      </c>
      <c r="B1143" s="18" t="s">
        <v>1103</v>
      </c>
      <c r="C1143" s="18" t="s">
        <v>2356</v>
      </c>
      <c r="D1143" s="18" t="s">
        <v>16</v>
      </c>
      <c r="E1143" s="18" t="s">
        <v>2490</v>
      </c>
      <c r="F1143" s="18">
        <v>2</v>
      </c>
      <c r="G1143" s="18" t="s">
        <v>454</v>
      </c>
      <c r="H1143" s="18" t="s">
        <v>195</v>
      </c>
      <c r="J1143" s="18" t="s">
        <v>4920</v>
      </c>
      <c r="L1143" s="18" t="s">
        <v>4921</v>
      </c>
      <c r="M1143" s="18" t="s">
        <v>1757</v>
      </c>
      <c r="N1143" s="18">
        <v>4</v>
      </c>
      <c r="P1143" s="23"/>
      <c r="Q1143" s="23"/>
      <c r="R1143" s="23"/>
      <c r="S1143" s="23"/>
      <c r="T1143" s="23"/>
      <c r="U1143" s="23" t="s">
        <v>961</v>
      </c>
    </row>
    <row r="1144" spans="1:21" ht="13.5" customHeight="1">
      <c r="A1144" s="18" t="s">
        <v>208</v>
      </c>
      <c r="B1144" s="18" t="s">
        <v>1104</v>
      </c>
      <c r="C1144" s="18" t="s">
        <v>2356</v>
      </c>
      <c r="D1144" s="18" t="s">
        <v>16</v>
      </c>
      <c r="E1144" s="18" t="s">
        <v>2490</v>
      </c>
      <c r="F1144" s="18">
        <v>1</v>
      </c>
      <c r="G1144" s="18" t="s">
        <v>454</v>
      </c>
      <c r="H1144" s="18" t="s">
        <v>195</v>
      </c>
      <c r="J1144" s="18" t="s">
        <v>4918</v>
      </c>
      <c r="L1144" s="18" t="s">
        <v>2282</v>
      </c>
      <c r="M1144" s="18" t="s">
        <v>4887</v>
      </c>
      <c r="N1144" s="18">
        <v>8</v>
      </c>
      <c r="P1144" s="23"/>
      <c r="Q1144" s="23"/>
      <c r="R1144" s="23"/>
      <c r="S1144" s="23"/>
      <c r="T1144" s="23"/>
      <c r="U1144" s="23" t="s">
        <v>961</v>
      </c>
    </row>
    <row r="1145" spans="1:21" ht="13.5" customHeight="1">
      <c r="A1145" s="18" t="s">
        <v>209</v>
      </c>
      <c r="B1145" s="18" t="s">
        <v>1105</v>
      </c>
      <c r="C1145" s="18" t="s">
        <v>2356</v>
      </c>
      <c r="D1145" s="18">
        <v>2</v>
      </c>
      <c r="E1145" s="18" t="s">
        <v>2490</v>
      </c>
      <c r="F1145" s="18">
        <v>2</v>
      </c>
      <c r="G1145" s="18" t="s">
        <v>454</v>
      </c>
      <c r="H1145" s="18" t="s">
        <v>195</v>
      </c>
      <c r="J1145" s="18" t="s">
        <v>4922</v>
      </c>
      <c r="L1145" s="18" t="s">
        <v>2283</v>
      </c>
      <c r="M1145" s="18" t="s">
        <v>4883</v>
      </c>
      <c r="N1145" s="18">
        <v>8</v>
      </c>
      <c r="P1145" s="23"/>
      <c r="Q1145" s="23"/>
      <c r="R1145" s="23"/>
      <c r="S1145" s="23"/>
      <c r="T1145" s="23"/>
      <c r="U1145" s="23" t="s">
        <v>961</v>
      </c>
    </row>
    <row r="1146" spans="1:21" ht="13.5" customHeight="1">
      <c r="A1146" s="18" t="s">
        <v>210</v>
      </c>
      <c r="B1146" s="18" t="s">
        <v>1106</v>
      </c>
      <c r="C1146" s="18" t="s">
        <v>2356</v>
      </c>
      <c r="D1146" s="18">
        <v>2</v>
      </c>
      <c r="E1146" s="18" t="s">
        <v>2490</v>
      </c>
      <c r="F1146" s="18">
        <v>2</v>
      </c>
      <c r="G1146" s="18" t="s">
        <v>454</v>
      </c>
      <c r="H1146" s="18" t="s">
        <v>195</v>
      </c>
      <c r="J1146" s="18" t="s">
        <v>4918</v>
      </c>
      <c r="L1146" s="18" t="s">
        <v>8586</v>
      </c>
      <c r="M1146" s="18" t="s">
        <v>4887</v>
      </c>
      <c r="N1146" s="18">
        <v>5</v>
      </c>
      <c r="P1146" s="23"/>
      <c r="Q1146" s="23"/>
      <c r="R1146" s="23"/>
      <c r="S1146" s="23"/>
      <c r="T1146" s="23"/>
      <c r="U1146" s="23" t="s">
        <v>961</v>
      </c>
    </row>
    <row r="1147" spans="1:21" ht="13.5" customHeight="1">
      <c r="A1147" s="18" t="s">
        <v>211</v>
      </c>
      <c r="B1147" s="18" t="s">
        <v>1107</v>
      </c>
      <c r="C1147" s="18" t="s">
        <v>2356</v>
      </c>
      <c r="D1147" s="18" t="s">
        <v>16</v>
      </c>
      <c r="E1147" s="18" t="s">
        <v>2490</v>
      </c>
      <c r="F1147" s="18">
        <v>2</v>
      </c>
      <c r="G1147" s="18" t="s">
        <v>454</v>
      </c>
      <c r="H1147" s="18" t="s">
        <v>195</v>
      </c>
      <c r="J1147" s="18" t="s">
        <v>4923</v>
      </c>
      <c r="L1147" s="18" t="s">
        <v>963</v>
      </c>
      <c r="M1147" s="18" t="s">
        <v>4884</v>
      </c>
      <c r="N1147" s="18">
        <v>8</v>
      </c>
      <c r="P1147" s="23"/>
      <c r="Q1147" s="23"/>
      <c r="R1147" s="23"/>
      <c r="S1147" s="23"/>
      <c r="T1147" s="23"/>
      <c r="U1147" s="23" t="s">
        <v>964</v>
      </c>
    </row>
    <row r="1148" spans="1:21" ht="13.5" customHeight="1">
      <c r="A1148" s="18" t="s">
        <v>212</v>
      </c>
      <c r="B1148" s="18" t="s">
        <v>1108</v>
      </c>
      <c r="C1148" s="18" t="s">
        <v>2356</v>
      </c>
      <c r="D1148" s="18" t="s">
        <v>16</v>
      </c>
      <c r="E1148" s="18" t="s">
        <v>2490</v>
      </c>
      <c r="F1148" s="18">
        <v>2</v>
      </c>
      <c r="G1148" s="18" t="s">
        <v>454</v>
      </c>
      <c r="H1148" s="18" t="s">
        <v>195</v>
      </c>
      <c r="J1148" s="18" t="s">
        <v>8587</v>
      </c>
      <c r="L1148" s="18" t="s">
        <v>2285</v>
      </c>
      <c r="M1148" s="18" t="s">
        <v>311</v>
      </c>
      <c r="N1148" s="18">
        <v>3</v>
      </c>
      <c r="P1148" s="23"/>
      <c r="Q1148" s="23"/>
      <c r="R1148" s="23"/>
      <c r="S1148" s="23"/>
      <c r="T1148" s="23"/>
      <c r="U1148" s="23" t="s">
        <v>2286</v>
      </c>
    </row>
    <row r="1149" spans="1:21" ht="13.5" customHeight="1">
      <c r="A1149" s="18" t="s">
        <v>213</v>
      </c>
      <c r="B1149" s="18" t="s">
        <v>1109</v>
      </c>
      <c r="C1149" s="18" t="s">
        <v>2356</v>
      </c>
      <c r="D1149" s="18" t="s">
        <v>19</v>
      </c>
      <c r="E1149" s="18" t="s">
        <v>2490</v>
      </c>
      <c r="F1149" s="18">
        <v>1</v>
      </c>
      <c r="G1149" s="18" t="s">
        <v>454</v>
      </c>
      <c r="H1149" s="18" t="s">
        <v>195</v>
      </c>
      <c r="J1149" s="18" t="s">
        <v>4914</v>
      </c>
      <c r="L1149" s="18" t="s">
        <v>4924</v>
      </c>
      <c r="M1149" s="18" t="s">
        <v>4867</v>
      </c>
      <c r="N1149" s="18">
        <v>5</v>
      </c>
      <c r="P1149" s="23"/>
      <c r="Q1149" s="23"/>
      <c r="R1149" s="23"/>
      <c r="S1149" s="23"/>
      <c r="T1149" s="23"/>
      <c r="U1149" s="23" t="s">
        <v>961</v>
      </c>
    </row>
    <row r="1150" spans="1:21" ht="13.5" customHeight="1">
      <c r="A1150" s="18" t="s">
        <v>214</v>
      </c>
      <c r="B1150" s="18" t="s">
        <v>1110</v>
      </c>
      <c r="C1150" s="18" t="s">
        <v>2356</v>
      </c>
      <c r="D1150" s="18" t="s">
        <v>19</v>
      </c>
      <c r="E1150" s="18" t="s">
        <v>2490</v>
      </c>
      <c r="F1150" s="18">
        <v>1</v>
      </c>
      <c r="G1150" s="18" t="s">
        <v>454</v>
      </c>
      <c r="H1150" s="18" t="s">
        <v>195</v>
      </c>
      <c r="J1150" s="18" t="s">
        <v>8588</v>
      </c>
      <c r="L1150" s="18" t="s">
        <v>8589</v>
      </c>
      <c r="M1150" s="18" t="s">
        <v>4886</v>
      </c>
      <c r="N1150" s="18">
        <v>5</v>
      </c>
      <c r="P1150" s="23"/>
      <c r="Q1150" s="23"/>
      <c r="R1150" s="23"/>
      <c r="S1150" s="23"/>
      <c r="T1150" s="23"/>
      <c r="U1150" s="23" t="s">
        <v>961</v>
      </c>
    </row>
    <row r="1151" spans="1:21" ht="13.5" customHeight="1">
      <c r="A1151" s="18" t="s">
        <v>215</v>
      </c>
      <c r="B1151" s="18" t="s">
        <v>1111</v>
      </c>
      <c r="C1151" s="18" t="s">
        <v>2356</v>
      </c>
      <c r="D1151" s="18">
        <v>4</v>
      </c>
      <c r="E1151" s="18" t="s">
        <v>2490</v>
      </c>
      <c r="F1151" s="18">
        <v>1</v>
      </c>
      <c r="G1151" s="18" t="s">
        <v>454</v>
      </c>
      <c r="H1151" s="18" t="s">
        <v>195</v>
      </c>
      <c r="J1151" s="18" t="s">
        <v>4922</v>
      </c>
      <c r="L1151" s="18" t="s">
        <v>8590</v>
      </c>
      <c r="M1151" s="18" t="s">
        <v>4850</v>
      </c>
      <c r="N1151" s="18">
        <v>5</v>
      </c>
      <c r="P1151" s="23"/>
      <c r="Q1151" s="23"/>
      <c r="R1151" s="23"/>
      <c r="S1151" s="23"/>
      <c r="T1151" s="23"/>
      <c r="U1151" s="23" t="s">
        <v>2295</v>
      </c>
    </row>
    <row r="1152" spans="1:21" ht="13.5" customHeight="1">
      <c r="A1152" s="18" t="s">
        <v>216</v>
      </c>
      <c r="B1152" s="18" t="s">
        <v>1112</v>
      </c>
      <c r="C1152" s="18" t="s">
        <v>2356</v>
      </c>
      <c r="D1152" s="18">
        <v>3</v>
      </c>
      <c r="E1152" s="18" t="s">
        <v>2490</v>
      </c>
      <c r="F1152" s="18">
        <v>2</v>
      </c>
      <c r="G1152" s="18" t="s">
        <v>454</v>
      </c>
      <c r="H1152" s="18" t="s">
        <v>195</v>
      </c>
      <c r="J1152" s="18" t="s">
        <v>4865</v>
      </c>
      <c r="L1152" s="18" t="s">
        <v>8591</v>
      </c>
      <c r="M1152" s="18" t="s">
        <v>1764</v>
      </c>
      <c r="N1152" s="18">
        <v>5</v>
      </c>
      <c r="P1152" s="23"/>
      <c r="Q1152" s="23"/>
      <c r="R1152" s="23"/>
      <c r="S1152" s="23"/>
      <c r="T1152" s="23"/>
      <c r="U1152" s="23" t="s">
        <v>961</v>
      </c>
    </row>
    <row r="1153" spans="1:21" ht="13.5" customHeight="1">
      <c r="A1153" s="18" t="s">
        <v>217</v>
      </c>
      <c r="B1153" s="18" t="s">
        <v>1113</v>
      </c>
      <c r="C1153" s="18" t="s">
        <v>2356</v>
      </c>
      <c r="D1153" s="18">
        <v>5</v>
      </c>
      <c r="E1153" s="18" t="s">
        <v>2490</v>
      </c>
      <c r="F1153" s="18">
        <v>2</v>
      </c>
      <c r="G1153" s="18" t="s">
        <v>454</v>
      </c>
      <c r="H1153" s="18" t="s">
        <v>195</v>
      </c>
      <c r="J1153" s="18" t="s">
        <v>4865</v>
      </c>
      <c r="L1153" s="18" t="s">
        <v>2974</v>
      </c>
      <c r="M1153" s="18" t="s">
        <v>1767</v>
      </c>
      <c r="N1153" s="18">
        <v>7</v>
      </c>
      <c r="P1153" s="23"/>
      <c r="Q1153" s="23"/>
      <c r="R1153" s="23"/>
      <c r="S1153" s="23"/>
      <c r="T1153" s="23"/>
      <c r="U1153" s="23" t="s">
        <v>961</v>
      </c>
    </row>
    <row r="1154" spans="1:21" ht="13.5" customHeight="1">
      <c r="A1154" s="18" t="s">
        <v>218</v>
      </c>
      <c r="B1154" s="18" t="s">
        <v>1114</v>
      </c>
      <c r="C1154" s="18" t="s">
        <v>2356</v>
      </c>
      <c r="D1154" s="18">
        <v>4</v>
      </c>
      <c r="E1154" s="18" t="s">
        <v>2490</v>
      </c>
      <c r="F1154" s="18">
        <v>2</v>
      </c>
      <c r="G1154" s="18" t="s">
        <v>454</v>
      </c>
      <c r="H1154" s="18" t="s">
        <v>195</v>
      </c>
      <c r="J1154" s="18" t="s">
        <v>4865</v>
      </c>
      <c r="L1154" s="18" t="s">
        <v>2752</v>
      </c>
      <c r="M1154" s="18" t="s">
        <v>1219</v>
      </c>
      <c r="N1154" s="18">
        <v>7</v>
      </c>
      <c r="P1154" s="23"/>
      <c r="Q1154" s="23"/>
      <c r="R1154" s="23"/>
      <c r="S1154" s="23"/>
      <c r="T1154" s="23"/>
      <c r="U1154" s="23" t="s">
        <v>961</v>
      </c>
    </row>
    <row r="1155" spans="1:21" ht="13.5" customHeight="1">
      <c r="A1155" s="18" t="s">
        <v>219</v>
      </c>
      <c r="B1155" s="18" t="s">
        <v>1115</v>
      </c>
      <c r="C1155" s="18" t="s">
        <v>2356</v>
      </c>
      <c r="D1155" s="18" t="s">
        <v>16</v>
      </c>
      <c r="E1155" s="18" t="s">
        <v>2490</v>
      </c>
      <c r="F1155" s="18">
        <v>1</v>
      </c>
      <c r="G1155" s="18" t="s">
        <v>454</v>
      </c>
      <c r="H1155" s="18" t="s">
        <v>195</v>
      </c>
      <c r="J1155" s="18" t="s">
        <v>8592</v>
      </c>
      <c r="L1155" s="18" t="s">
        <v>2290</v>
      </c>
      <c r="M1155" s="18" t="s">
        <v>4889</v>
      </c>
      <c r="N1155" s="18">
        <v>10</v>
      </c>
      <c r="P1155" s="23"/>
      <c r="Q1155" s="23"/>
      <c r="R1155" s="23"/>
      <c r="S1155" s="23"/>
      <c r="T1155" s="23"/>
      <c r="U1155" s="23" t="s">
        <v>961</v>
      </c>
    </row>
    <row r="1156" spans="1:21" ht="13.5" customHeight="1">
      <c r="A1156" s="18" t="s">
        <v>220</v>
      </c>
      <c r="B1156" s="18" t="s">
        <v>1116</v>
      </c>
      <c r="C1156" s="18" t="s">
        <v>2356</v>
      </c>
      <c r="D1156" s="18" t="s">
        <v>16</v>
      </c>
      <c r="E1156" s="18" t="s">
        <v>2490</v>
      </c>
      <c r="F1156" s="18">
        <v>2</v>
      </c>
      <c r="G1156" s="18" t="s">
        <v>454</v>
      </c>
      <c r="H1156" s="18" t="s">
        <v>195</v>
      </c>
      <c r="J1156" s="18" t="s">
        <v>8593</v>
      </c>
      <c r="L1156" s="18" t="s">
        <v>8594</v>
      </c>
      <c r="M1156" s="18" t="s">
        <v>4889</v>
      </c>
      <c r="N1156" s="18">
        <v>8</v>
      </c>
      <c r="P1156" s="23"/>
      <c r="Q1156" s="23"/>
      <c r="R1156" s="23"/>
      <c r="S1156" s="23"/>
      <c r="T1156" s="23"/>
      <c r="U1156" s="23" t="s">
        <v>2293</v>
      </c>
    </row>
    <row r="1157" spans="1:21" ht="13.5" customHeight="1">
      <c r="A1157" s="18" t="s">
        <v>221</v>
      </c>
      <c r="B1157" s="18" t="s">
        <v>1117</v>
      </c>
      <c r="C1157" s="18" t="s">
        <v>2356</v>
      </c>
      <c r="D1157" s="18" t="s">
        <v>16</v>
      </c>
      <c r="E1157" s="18" t="s">
        <v>2490</v>
      </c>
      <c r="F1157" s="18">
        <v>1</v>
      </c>
      <c r="G1157" s="18" t="s">
        <v>454</v>
      </c>
      <c r="H1157" s="18" t="s">
        <v>195</v>
      </c>
      <c r="J1157" s="18" t="s">
        <v>4922</v>
      </c>
      <c r="L1157" s="18" t="s">
        <v>8595</v>
      </c>
      <c r="M1157" s="18" t="s">
        <v>4850</v>
      </c>
      <c r="N1157" s="18">
        <v>5</v>
      </c>
      <c r="P1157" s="23"/>
      <c r="Q1157" s="23"/>
      <c r="R1157" s="23"/>
      <c r="S1157" s="23"/>
      <c r="T1157" s="23"/>
      <c r="U1157" s="23" t="s">
        <v>2295</v>
      </c>
    </row>
    <row r="1158" spans="1:21" ht="13.5" customHeight="1">
      <c r="A1158" s="18" t="s">
        <v>222</v>
      </c>
      <c r="B1158" s="18" t="s">
        <v>1118</v>
      </c>
      <c r="C1158" s="18" t="s">
        <v>2356</v>
      </c>
      <c r="D1158" s="18">
        <v>4</v>
      </c>
      <c r="E1158" s="18" t="s">
        <v>2490</v>
      </c>
      <c r="F1158" s="18">
        <v>2</v>
      </c>
      <c r="G1158" s="18" t="s">
        <v>454</v>
      </c>
      <c r="H1158" s="18" t="s">
        <v>195</v>
      </c>
      <c r="J1158" s="18" t="s">
        <v>4922</v>
      </c>
      <c r="L1158" s="18" t="s">
        <v>8596</v>
      </c>
      <c r="M1158" s="18" t="s">
        <v>4871</v>
      </c>
      <c r="N1158" s="18">
        <v>8</v>
      </c>
      <c r="P1158" s="23"/>
      <c r="Q1158" s="23"/>
      <c r="R1158" s="23"/>
      <c r="S1158" s="23"/>
      <c r="T1158" s="23"/>
      <c r="U1158" s="23" t="s">
        <v>961</v>
      </c>
    </row>
    <row r="1159" spans="1:21" ht="13.5" customHeight="1">
      <c r="A1159" s="18" t="s">
        <v>223</v>
      </c>
      <c r="B1159" s="18" t="s">
        <v>1119</v>
      </c>
      <c r="C1159" s="18" t="s">
        <v>2356</v>
      </c>
      <c r="D1159" s="18" t="s">
        <v>16</v>
      </c>
      <c r="E1159" s="18" t="s">
        <v>2490</v>
      </c>
      <c r="F1159" s="18">
        <v>1</v>
      </c>
      <c r="G1159" s="18" t="s">
        <v>454</v>
      </c>
      <c r="H1159" s="18" t="s">
        <v>195</v>
      </c>
      <c r="J1159" s="18" t="s">
        <v>8597</v>
      </c>
      <c r="L1159" s="18" t="s">
        <v>8598</v>
      </c>
      <c r="M1159" s="18" t="s">
        <v>4883</v>
      </c>
      <c r="N1159" s="18">
        <v>7</v>
      </c>
      <c r="P1159" s="23"/>
      <c r="Q1159" s="23"/>
      <c r="R1159" s="23"/>
      <c r="S1159" s="23"/>
      <c r="T1159" s="23"/>
      <c r="U1159" s="23" t="s">
        <v>961</v>
      </c>
    </row>
    <row r="1160" spans="1:21" ht="13.5" customHeight="1">
      <c r="A1160" s="18" t="s">
        <v>223</v>
      </c>
      <c r="B1160" s="18" t="s">
        <v>563</v>
      </c>
      <c r="C1160" s="18" t="s">
        <v>2356</v>
      </c>
      <c r="D1160" s="18" t="s">
        <v>19</v>
      </c>
      <c r="E1160" s="18" t="s">
        <v>2490</v>
      </c>
      <c r="F1160" s="18">
        <v>1</v>
      </c>
      <c r="G1160" s="18" t="s">
        <v>454</v>
      </c>
      <c r="H1160" s="18" t="s">
        <v>195</v>
      </c>
      <c r="J1160" s="18" t="s">
        <v>8597</v>
      </c>
      <c r="L1160" s="18" t="s">
        <v>8598</v>
      </c>
      <c r="M1160" s="18" t="s">
        <v>4883</v>
      </c>
      <c r="N1160" s="18">
        <v>7</v>
      </c>
      <c r="P1160" s="23"/>
      <c r="Q1160" s="23"/>
      <c r="R1160" s="23"/>
      <c r="S1160" s="23"/>
      <c r="T1160" s="23"/>
      <c r="U1160" s="23" t="s">
        <v>961</v>
      </c>
    </row>
    <row r="1161" spans="1:21" ht="13.5" customHeight="1">
      <c r="A1161" s="18" t="s">
        <v>224</v>
      </c>
      <c r="B1161" s="31" t="s">
        <v>564</v>
      </c>
      <c r="C1161" s="18" t="s">
        <v>2356</v>
      </c>
      <c r="D1161" s="18" t="s">
        <v>16</v>
      </c>
      <c r="E1161" s="18" t="s">
        <v>2490</v>
      </c>
      <c r="F1161" s="18">
        <v>1</v>
      </c>
      <c r="G1161" s="18" t="s">
        <v>454</v>
      </c>
      <c r="H1161" s="18" t="s">
        <v>195</v>
      </c>
      <c r="J1161" s="18" t="s">
        <v>8587</v>
      </c>
      <c r="L1161" s="18" t="s">
        <v>8599</v>
      </c>
      <c r="M1161" s="18" t="s">
        <v>4829</v>
      </c>
      <c r="N1161" s="18">
        <v>6</v>
      </c>
      <c r="P1161" s="23"/>
      <c r="Q1161" s="23"/>
      <c r="R1161" s="23"/>
      <c r="S1161" s="23"/>
      <c r="T1161" s="23"/>
      <c r="U1161" s="23" t="s">
        <v>961</v>
      </c>
    </row>
    <row r="1162" spans="1:21" ht="13.5" customHeight="1">
      <c r="A1162" s="18" t="s">
        <v>224</v>
      </c>
      <c r="B1162" s="18" t="s">
        <v>565</v>
      </c>
      <c r="C1162" s="18" t="s">
        <v>2356</v>
      </c>
      <c r="D1162" s="18" t="s">
        <v>19</v>
      </c>
      <c r="E1162" s="18" t="s">
        <v>2490</v>
      </c>
      <c r="F1162" s="18">
        <v>1</v>
      </c>
      <c r="G1162" s="18" t="s">
        <v>454</v>
      </c>
      <c r="H1162" s="18" t="s">
        <v>195</v>
      </c>
      <c r="J1162" s="18" t="s">
        <v>8587</v>
      </c>
      <c r="L1162" s="18" t="s">
        <v>8599</v>
      </c>
      <c r="M1162" s="18" t="s">
        <v>4829</v>
      </c>
      <c r="N1162" s="18">
        <v>6</v>
      </c>
      <c r="P1162" s="23"/>
      <c r="Q1162" s="23"/>
      <c r="R1162" s="23"/>
      <c r="S1162" s="23"/>
      <c r="T1162" s="23"/>
      <c r="U1162" s="23" t="s">
        <v>961</v>
      </c>
    </row>
    <row r="1163" spans="1:21" ht="13.5" customHeight="1">
      <c r="A1163" s="18" t="s">
        <v>225</v>
      </c>
      <c r="B1163" s="18" t="s">
        <v>566</v>
      </c>
      <c r="C1163" s="18" t="s">
        <v>2356</v>
      </c>
      <c r="D1163" s="18">
        <v>4</v>
      </c>
      <c r="E1163" s="18" t="s">
        <v>2490</v>
      </c>
      <c r="F1163" s="18">
        <v>1</v>
      </c>
      <c r="G1163" s="18" t="s">
        <v>454</v>
      </c>
      <c r="H1163" s="18" t="s">
        <v>195</v>
      </c>
      <c r="J1163" s="18" t="s">
        <v>8600</v>
      </c>
      <c r="L1163" s="18" t="s">
        <v>2755</v>
      </c>
      <c r="M1163" s="18" t="s">
        <v>4882</v>
      </c>
      <c r="N1163" s="18">
        <v>9</v>
      </c>
      <c r="P1163" s="23"/>
      <c r="Q1163" s="23"/>
      <c r="R1163" s="23"/>
      <c r="S1163" s="23"/>
      <c r="T1163" s="23"/>
      <c r="U1163" s="23" t="s">
        <v>2756</v>
      </c>
    </row>
    <row r="1164" spans="1:21" ht="13.5" customHeight="1">
      <c r="A1164" s="18" t="s">
        <v>226</v>
      </c>
      <c r="B1164" s="18" t="s">
        <v>567</v>
      </c>
      <c r="C1164" s="18" t="s">
        <v>2356</v>
      </c>
      <c r="D1164" s="18" t="s">
        <v>16</v>
      </c>
      <c r="E1164" s="18" t="s">
        <v>2490</v>
      </c>
      <c r="F1164" s="18">
        <v>2</v>
      </c>
      <c r="G1164" s="18" t="s">
        <v>454</v>
      </c>
      <c r="H1164" s="18" t="s">
        <v>195</v>
      </c>
      <c r="J1164" s="18" t="s">
        <v>8601</v>
      </c>
      <c r="L1164" s="18" t="s">
        <v>2297</v>
      </c>
      <c r="M1164" s="18" t="s">
        <v>4917</v>
      </c>
      <c r="N1164" s="18">
        <v>4</v>
      </c>
      <c r="P1164" s="23"/>
      <c r="Q1164" s="23"/>
      <c r="R1164" s="23"/>
      <c r="S1164" s="23"/>
      <c r="T1164" s="23"/>
      <c r="U1164" s="23" t="s">
        <v>961</v>
      </c>
    </row>
    <row r="1165" spans="1:21" ht="13.5" customHeight="1">
      <c r="A1165" s="18" t="s">
        <v>227</v>
      </c>
      <c r="B1165" s="18" t="s">
        <v>568</v>
      </c>
      <c r="C1165" s="18" t="s">
        <v>2356</v>
      </c>
      <c r="D1165" s="18" t="s">
        <v>16</v>
      </c>
      <c r="E1165" s="18" t="s">
        <v>2490</v>
      </c>
      <c r="F1165" s="18">
        <v>1</v>
      </c>
      <c r="G1165" s="18" t="s">
        <v>454</v>
      </c>
      <c r="H1165" s="18" t="s">
        <v>195</v>
      </c>
      <c r="J1165" s="18" t="s">
        <v>8602</v>
      </c>
      <c r="L1165" s="18" t="s">
        <v>967</v>
      </c>
      <c r="M1165" s="18" t="s">
        <v>4917</v>
      </c>
      <c r="N1165" s="18">
        <v>4</v>
      </c>
      <c r="P1165" s="23"/>
      <c r="Q1165" s="23"/>
      <c r="R1165" s="23"/>
      <c r="S1165" s="23"/>
      <c r="T1165" s="23"/>
      <c r="U1165" s="23" t="s">
        <v>961</v>
      </c>
    </row>
    <row r="1166" spans="1:21" ht="13.5" customHeight="1">
      <c r="A1166" s="18" t="s">
        <v>227</v>
      </c>
      <c r="B1166" s="18" t="s">
        <v>569</v>
      </c>
      <c r="C1166" s="18" t="s">
        <v>2356</v>
      </c>
      <c r="D1166" s="18" t="s">
        <v>19</v>
      </c>
      <c r="E1166" s="18" t="s">
        <v>2490</v>
      </c>
      <c r="F1166" s="18">
        <v>1</v>
      </c>
      <c r="G1166" s="18" t="s">
        <v>454</v>
      </c>
      <c r="H1166" s="18" t="s">
        <v>195</v>
      </c>
      <c r="J1166" s="18" t="s">
        <v>8602</v>
      </c>
      <c r="L1166" s="18" t="s">
        <v>967</v>
      </c>
      <c r="M1166" s="18" t="s">
        <v>4917</v>
      </c>
      <c r="N1166" s="18">
        <v>4</v>
      </c>
      <c r="P1166" s="23"/>
      <c r="Q1166" s="23"/>
      <c r="R1166" s="23"/>
      <c r="S1166" s="23"/>
      <c r="T1166" s="23"/>
      <c r="U1166" s="23" t="s">
        <v>961</v>
      </c>
    </row>
    <row r="1167" spans="1:21" ht="13.5" customHeight="1">
      <c r="A1167" s="18" t="s">
        <v>228</v>
      </c>
      <c r="B1167" s="18" t="s">
        <v>570</v>
      </c>
      <c r="C1167" s="18" t="s">
        <v>2356</v>
      </c>
      <c r="D1167" s="18" t="s">
        <v>16</v>
      </c>
      <c r="E1167" s="18" t="s">
        <v>2490</v>
      </c>
      <c r="F1167" s="18">
        <v>2</v>
      </c>
      <c r="G1167" s="18" t="s">
        <v>454</v>
      </c>
      <c r="H1167" s="18" t="s">
        <v>195</v>
      </c>
      <c r="J1167" s="18" t="s">
        <v>8601</v>
      </c>
      <c r="L1167" s="18" t="s">
        <v>2298</v>
      </c>
      <c r="M1167" s="18" t="s">
        <v>4917</v>
      </c>
      <c r="N1167" s="18">
        <v>4</v>
      </c>
      <c r="P1167" s="23"/>
      <c r="Q1167" s="23"/>
      <c r="R1167" s="23"/>
      <c r="S1167" s="23"/>
      <c r="T1167" s="23"/>
      <c r="U1167" s="23" t="s">
        <v>961</v>
      </c>
    </row>
    <row r="1168" spans="1:21" ht="13.5" customHeight="1">
      <c r="A1168" s="18" t="s">
        <v>229</v>
      </c>
      <c r="B1168" s="31" t="s">
        <v>571</v>
      </c>
      <c r="C1168" s="18" t="s">
        <v>2356</v>
      </c>
      <c r="D1168" s="18" t="s">
        <v>16</v>
      </c>
      <c r="E1168" s="18" t="s">
        <v>2490</v>
      </c>
      <c r="F1168" s="18">
        <v>1</v>
      </c>
      <c r="G1168" s="18" t="s">
        <v>454</v>
      </c>
      <c r="H1168" s="18" t="s">
        <v>195</v>
      </c>
      <c r="J1168" s="18" t="s">
        <v>8602</v>
      </c>
      <c r="L1168" s="18" t="s">
        <v>2299</v>
      </c>
      <c r="M1168" s="18" t="s">
        <v>4917</v>
      </c>
      <c r="N1168" s="18">
        <v>4</v>
      </c>
      <c r="P1168" s="23"/>
      <c r="Q1168" s="23"/>
      <c r="R1168" s="23"/>
      <c r="S1168" s="23"/>
      <c r="T1168" s="23"/>
      <c r="U1168" s="23" t="s">
        <v>961</v>
      </c>
    </row>
    <row r="1169" spans="1:21" ht="13.5" customHeight="1">
      <c r="A1169" s="18" t="s">
        <v>229</v>
      </c>
      <c r="B1169" s="18" t="s">
        <v>572</v>
      </c>
      <c r="C1169" s="18" t="s">
        <v>2356</v>
      </c>
      <c r="D1169" s="18" t="s">
        <v>19</v>
      </c>
      <c r="E1169" s="18" t="s">
        <v>2490</v>
      </c>
      <c r="F1169" s="18">
        <v>1</v>
      </c>
      <c r="G1169" s="18" t="s">
        <v>454</v>
      </c>
      <c r="H1169" s="18" t="s">
        <v>195</v>
      </c>
      <c r="J1169" s="18" t="s">
        <v>8602</v>
      </c>
      <c r="L1169" s="18" t="s">
        <v>2299</v>
      </c>
      <c r="M1169" s="18" t="s">
        <v>4917</v>
      </c>
      <c r="N1169" s="18">
        <v>4</v>
      </c>
      <c r="P1169" s="23"/>
      <c r="Q1169" s="23"/>
      <c r="R1169" s="23"/>
      <c r="S1169" s="23"/>
      <c r="T1169" s="23"/>
      <c r="U1169" s="23" t="s">
        <v>961</v>
      </c>
    </row>
    <row r="1170" spans="1:21" ht="13.5" customHeight="1">
      <c r="A1170" s="18" t="s">
        <v>230</v>
      </c>
      <c r="B1170" s="18" t="s">
        <v>573</v>
      </c>
      <c r="C1170" s="18" t="s">
        <v>2356</v>
      </c>
      <c r="D1170" s="18">
        <v>1</v>
      </c>
      <c r="E1170" s="18" t="s">
        <v>2490</v>
      </c>
      <c r="F1170" s="18">
        <v>2</v>
      </c>
      <c r="G1170" s="18" t="s">
        <v>454</v>
      </c>
      <c r="H1170" s="18" t="s">
        <v>195</v>
      </c>
      <c r="J1170" s="18" t="s">
        <v>8603</v>
      </c>
      <c r="L1170" s="18" t="s">
        <v>2301</v>
      </c>
      <c r="M1170" s="18" t="s">
        <v>4917</v>
      </c>
      <c r="N1170" s="18">
        <v>6</v>
      </c>
      <c r="P1170" s="23"/>
      <c r="Q1170" s="23"/>
      <c r="R1170" s="23"/>
      <c r="S1170" s="23"/>
      <c r="T1170" s="23"/>
      <c r="U1170" s="23" t="s">
        <v>961</v>
      </c>
    </row>
    <row r="1171" spans="1:21" ht="13.5" customHeight="1">
      <c r="A1171" s="18" t="s">
        <v>231</v>
      </c>
      <c r="B1171" s="18" t="s">
        <v>574</v>
      </c>
      <c r="C1171" s="18" t="s">
        <v>2356</v>
      </c>
      <c r="D1171" s="18" t="s">
        <v>16</v>
      </c>
      <c r="E1171" s="18" t="s">
        <v>2490</v>
      </c>
      <c r="F1171" s="18">
        <v>3</v>
      </c>
      <c r="G1171" s="18" t="s">
        <v>454</v>
      </c>
      <c r="H1171" s="18" t="s">
        <v>195</v>
      </c>
      <c r="J1171" s="18" t="s">
        <v>8604</v>
      </c>
      <c r="L1171" s="18" t="s">
        <v>2303</v>
      </c>
      <c r="M1171" s="18" t="s">
        <v>4917</v>
      </c>
      <c r="N1171" s="18">
        <v>5</v>
      </c>
      <c r="P1171" s="23"/>
      <c r="Q1171" s="23"/>
      <c r="R1171" s="23"/>
      <c r="S1171" s="23"/>
      <c r="T1171" s="23"/>
      <c r="U1171" s="23" t="s">
        <v>961</v>
      </c>
    </row>
    <row r="1172" spans="1:21" ht="13.5" customHeight="1">
      <c r="A1172" s="18" t="s">
        <v>231</v>
      </c>
      <c r="B1172" s="18" t="s">
        <v>575</v>
      </c>
      <c r="C1172" s="18" t="s">
        <v>2356</v>
      </c>
      <c r="D1172" s="18" t="s">
        <v>19</v>
      </c>
      <c r="E1172" s="18" t="s">
        <v>2490</v>
      </c>
      <c r="F1172" s="18">
        <v>1</v>
      </c>
      <c r="G1172" s="18" t="s">
        <v>454</v>
      </c>
      <c r="H1172" s="18" t="s">
        <v>195</v>
      </c>
      <c r="J1172" s="18" t="s">
        <v>8604</v>
      </c>
      <c r="L1172" s="18" t="s">
        <v>2303</v>
      </c>
      <c r="M1172" s="18" t="s">
        <v>4917</v>
      </c>
      <c r="N1172" s="18">
        <v>5</v>
      </c>
      <c r="P1172" s="23"/>
      <c r="Q1172" s="23"/>
      <c r="R1172" s="23"/>
      <c r="S1172" s="23"/>
      <c r="T1172" s="23"/>
      <c r="U1172" s="23" t="s">
        <v>961</v>
      </c>
    </row>
    <row r="1173" spans="1:21" ht="13.5" customHeight="1">
      <c r="A1173" s="18" t="s">
        <v>232</v>
      </c>
      <c r="B1173" s="18" t="s">
        <v>576</v>
      </c>
      <c r="C1173" s="18" t="s">
        <v>2356</v>
      </c>
      <c r="D1173" s="18" t="s">
        <v>16</v>
      </c>
      <c r="E1173" s="18" t="s">
        <v>2490</v>
      </c>
      <c r="F1173" s="18">
        <v>1</v>
      </c>
      <c r="G1173" s="18" t="s">
        <v>454</v>
      </c>
      <c r="H1173" s="18" t="s">
        <v>195</v>
      </c>
      <c r="J1173" s="18" t="s">
        <v>8602</v>
      </c>
      <c r="L1173" s="18" t="s">
        <v>2304</v>
      </c>
      <c r="M1173" s="18" t="s">
        <v>4917</v>
      </c>
      <c r="N1173" s="18">
        <v>4</v>
      </c>
      <c r="P1173" s="23"/>
      <c r="Q1173" s="23"/>
      <c r="R1173" s="23"/>
      <c r="S1173" s="23"/>
      <c r="T1173" s="23"/>
      <c r="U1173" s="23" t="s">
        <v>961</v>
      </c>
    </row>
    <row r="1174" spans="1:21" ht="13.5" customHeight="1">
      <c r="A1174" s="18" t="s">
        <v>232</v>
      </c>
      <c r="B1174" s="31" t="s">
        <v>577</v>
      </c>
      <c r="C1174" s="18" t="s">
        <v>2356</v>
      </c>
      <c r="D1174" s="18" t="s">
        <v>19</v>
      </c>
      <c r="E1174" s="18" t="s">
        <v>2490</v>
      </c>
      <c r="F1174" s="18">
        <v>1</v>
      </c>
      <c r="G1174" s="18" t="s">
        <v>454</v>
      </c>
      <c r="H1174" s="18" t="s">
        <v>195</v>
      </c>
      <c r="J1174" s="18" t="s">
        <v>8602</v>
      </c>
      <c r="L1174" s="18" t="s">
        <v>2304</v>
      </c>
      <c r="M1174" s="18" t="s">
        <v>4917</v>
      </c>
      <c r="N1174" s="18">
        <v>4</v>
      </c>
      <c r="P1174" s="23"/>
      <c r="Q1174" s="23"/>
      <c r="R1174" s="23"/>
      <c r="S1174" s="23"/>
      <c r="T1174" s="23"/>
      <c r="U1174" s="23" t="s">
        <v>961</v>
      </c>
    </row>
    <row r="1175" spans="1:21" ht="13.5" customHeight="1">
      <c r="A1175" s="18" t="s">
        <v>233</v>
      </c>
      <c r="B1175" s="18" t="s">
        <v>578</v>
      </c>
      <c r="C1175" s="18" t="s">
        <v>2356</v>
      </c>
      <c r="D1175" s="18">
        <v>1</v>
      </c>
      <c r="E1175" s="18" t="s">
        <v>2490</v>
      </c>
      <c r="F1175" s="18">
        <v>2</v>
      </c>
      <c r="G1175" s="18" t="s">
        <v>454</v>
      </c>
      <c r="H1175" s="18" t="s">
        <v>195</v>
      </c>
      <c r="J1175" s="18" t="s">
        <v>8603</v>
      </c>
      <c r="L1175" s="18" t="s">
        <v>2305</v>
      </c>
      <c r="M1175" s="18" t="s">
        <v>4917</v>
      </c>
      <c r="N1175" s="18">
        <v>6</v>
      </c>
      <c r="P1175" s="23"/>
      <c r="Q1175" s="23"/>
      <c r="R1175" s="23"/>
      <c r="S1175" s="23"/>
      <c r="T1175" s="23"/>
      <c r="U1175" s="23" t="s">
        <v>961</v>
      </c>
    </row>
    <row r="1176" spans="1:21" ht="13.5" customHeight="1">
      <c r="A1176" s="18" t="s">
        <v>234</v>
      </c>
      <c r="B1176" s="31" t="s">
        <v>579</v>
      </c>
      <c r="C1176" s="18" t="s">
        <v>2356</v>
      </c>
      <c r="D1176" s="18" t="s">
        <v>16</v>
      </c>
      <c r="E1176" s="18" t="s">
        <v>2490</v>
      </c>
      <c r="F1176" s="18">
        <v>1</v>
      </c>
      <c r="G1176" s="18" t="s">
        <v>454</v>
      </c>
      <c r="H1176" s="18" t="s">
        <v>195</v>
      </c>
      <c r="J1176" s="18" t="s">
        <v>8602</v>
      </c>
      <c r="L1176" s="18" t="s">
        <v>2306</v>
      </c>
      <c r="M1176" s="18" t="s">
        <v>4917</v>
      </c>
      <c r="N1176" s="18">
        <v>4</v>
      </c>
      <c r="P1176" s="23"/>
      <c r="Q1176" s="23"/>
      <c r="R1176" s="23"/>
      <c r="S1176" s="23"/>
      <c r="T1176" s="23"/>
      <c r="U1176" s="23" t="s">
        <v>961</v>
      </c>
    </row>
    <row r="1177" spans="1:21" ht="13.5" customHeight="1">
      <c r="A1177" s="18" t="s">
        <v>234</v>
      </c>
      <c r="B1177" s="31" t="s">
        <v>580</v>
      </c>
      <c r="C1177" s="18" t="s">
        <v>2356</v>
      </c>
      <c r="D1177" s="18" t="s">
        <v>19</v>
      </c>
      <c r="E1177" s="18" t="s">
        <v>2490</v>
      </c>
      <c r="F1177" s="18">
        <v>1</v>
      </c>
      <c r="G1177" s="18" t="s">
        <v>454</v>
      </c>
      <c r="H1177" s="18" t="s">
        <v>195</v>
      </c>
      <c r="J1177" s="18" t="s">
        <v>14</v>
      </c>
      <c r="L1177" s="18" t="s">
        <v>2306</v>
      </c>
      <c r="M1177" s="18" t="s">
        <v>4917</v>
      </c>
      <c r="N1177" s="18">
        <v>4</v>
      </c>
      <c r="P1177" s="23"/>
      <c r="Q1177" s="23"/>
      <c r="R1177" s="23"/>
      <c r="S1177" s="23"/>
      <c r="T1177" s="23"/>
      <c r="U1177" s="23" t="s">
        <v>961</v>
      </c>
    </row>
    <row r="1178" spans="1:21" ht="13.5" customHeight="1">
      <c r="A1178" s="18" t="s">
        <v>235</v>
      </c>
      <c r="B1178" s="18" t="s">
        <v>581</v>
      </c>
      <c r="C1178" s="18" t="s">
        <v>2356</v>
      </c>
      <c r="D1178" s="18">
        <v>6</v>
      </c>
      <c r="E1178" s="18" t="s">
        <v>2490</v>
      </c>
      <c r="F1178" s="18">
        <v>1</v>
      </c>
      <c r="G1178" s="18" t="s">
        <v>454</v>
      </c>
      <c r="H1178" s="18" t="s">
        <v>195</v>
      </c>
      <c r="J1178" s="18" t="s">
        <v>4865</v>
      </c>
      <c r="L1178" s="18" t="s">
        <v>3093</v>
      </c>
      <c r="M1178" s="18" t="s">
        <v>4861</v>
      </c>
      <c r="N1178" s="18">
        <v>8</v>
      </c>
      <c r="O1178" s="18" t="s">
        <v>4882</v>
      </c>
      <c r="P1178" s="23">
        <v>9</v>
      </c>
      <c r="Q1178" s="23" t="s">
        <v>1549</v>
      </c>
      <c r="R1178" s="23"/>
      <c r="S1178" s="23"/>
      <c r="T1178" s="23"/>
      <c r="U1178" s="23" t="s">
        <v>961</v>
      </c>
    </row>
    <row r="1179" spans="1:21" ht="13.5" customHeight="1">
      <c r="A1179" s="18" t="s">
        <v>236</v>
      </c>
      <c r="B1179" s="31" t="s">
        <v>582</v>
      </c>
      <c r="C1179" s="18" t="s">
        <v>2356</v>
      </c>
      <c r="D1179" s="18">
        <v>2</v>
      </c>
      <c r="E1179" s="18" t="s">
        <v>2490</v>
      </c>
      <c r="F1179" s="18">
        <v>2</v>
      </c>
      <c r="G1179" s="18" t="s">
        <v>454</v>
      </c>
      <c r="H1179" s="18" t="s">
        <v>195</v>
      </c>
      <c r="J1179" s="18" t="s">
        <v>4865</v>
      </c>
      <c r="L1179" s="18" t="s">
        <v>2307</v>
      </c>
      <c r="M1179" s="18" t="s">
        <v>4861</v>
      </c>
      <c r="N1179" s="18">
        <v>5</v>
      </c>
      <c r="P1179" s="23"/>
      <c r="Q1179" s="23"/>
      <c r="R1179" s="23"/>
      <c r="S1179" s="23"/>
      <c r="T1179" s="23"/>
      <c r="U1179" s="23" t="s">
        <v>961</v>
      </c>
    </row>
    <row r="1180" spans="1:21" ht="13.5" customHeight="1">
      <c r="A1180" s="18" t="s">
        <v>237</v>
      </c>
      <c r="B1180" s="18" t="s">
        <v>583</v>
      </c>
      <c r="C1180" s="18" t="s">
        <v>2356</v>
      </c>
      <c r="D1180" s="18" t="s">
        <v>19</v>
      </c>
      <c r="E1180" s="18" t="s">
        <v>2490</v>
      </c>
      <c r="F1180" s="18">
        <v>1</v>
      </c>
      <c r="G1180" s="18" t="s">
        <v>454</v>
      </c>
      <c r="H1180" s="18" t="s">
        <v>195</v>
      </c>
      <c r="J1180" s="18" t="s">
        <v>4923</v>
      </c>
      <c r="L1180" s="18" t="s">
        <v>2308</v>
      </c>
      <c r="M1180" s="18" t="s">
        <v>4884</v>
      </c>
      <c r="N1180" s="18">
        <v>8</v>
      </c>
      <c r="P1180" s="23"/>
      <c r="Q1180" s="23"/>
      <c r="R1180" s="23"/>
      <c r="S1180" s="23"/>
      <c r="T1180" s="23"/>
      <c r="U1180" s="23" t="s">
        <v>961</v>
      </c>
    </row>
    <row r="1181" spans="1:21" ht="13.5" customHeight="1">
      <c r="A1181" s="18" t="s">
        <v>238</v>
      </c>
      <c r="B1181" s="18" t="s">
        <v>584</v>
      </c>
      <c r="C1181" s="18" t="s">
        <v>2356</v>
      </c>
      <c r="D1181" s="18">
        <v>6</v>
      </c>
      <c r="E1181" s="18" t="s">
        <v>2490</v>
      </c>
      <c r="F1181" s="18">
        <v>2</v>
      </c>
      <c r="G1181" s="18" t="s">
        <v>454</v>
      </c>
      <c r="H1181" s="18" t="s">
        <v>195</v>
      </c>
      <c r="J1181" s="18" t="s">
        <v>8605</v>
      </c>
      <c r="L1181" s="18" t="s">
        <v>3094</v>
      </c>
      <c r="M1181" s="18" t="s">
        <v>4861</v>
      </c>
      <c r="N1181" s="18">
        <v>7</v>
      </c>
      <c r="O1181" s="18" t="s">
        <v>818</v>
      </c>
      <c r="P1181" s="23">
        <v>9</v>
      </c>
      <c r="Q1181" s="23" t="s">
        <v>1549</v>
      </c>
      <c r="R1181" s="23"/>
      <c r="S1181" s="23"/>
      <c r="T1181" s="23"/>
      <c r="U1181" s="23" t="s">
        <v>961</v>
      </c>
    </row>
    <row r="1182" spans="1:21" ht="13.5" customHeight="1">
      <c r="A1182" s="18" t="s">
        <v>239</v>
      </c>
      <c r="B1182" s="18" t="s">
        <v>585</v>
      </c>
      <c r="C1182" s="18" t="s">
        <v>2356</v>
      </c>
      <c r="D1182" s="18" t="s">
        <v>16</v>
      </c>
      <c r="E1182" s="18" t="s">
        <v>2490</v>
      </c>
      <c r="F1182" s="18">
        <v>2</v>
      </c>
      <c r="G1182" s="18" t="s">
        <v>454</v>
      </c>
      <c r="H1182" s="18" t="s">
        <v>195</v>
      </c>
      <c r="J1182" s="18" t="s">
        <v>2269</v>
      </c>
      <c r="L1182" s="18" t="s">
        <v>8606</v>
      </c>
      <c r="M1182" s="18" t="s">
        <v>4886</v>
      </c>
      <c r="N1182" s="18">
        <v>4</v>
      </c>
      <c r="P1182" s="23"/>
      <c r="Q1182" s="23"/>
      <c r="R1182" s="23"/>
      <c r="S1182" s="23"/>
      <c r="T1182" s="23"/>
      <c r="U1182" s="23" t="s">
        <v>961</v>
      </c>
    </row>
    <row r="1183" spans="1:21" ht="13.5" customHeight="1">
      <c r="A1183" s="18" t="s">
        <v>239</v>
      </c>
      <c r="B1183" s="18" t="s">
        <v>586</v>
      </c>
      <c r="C1183" s="18" t="s">
        <v>2356</v>
      </c>
      <c r="D1183" s="18" t="s">
        <v>19</v>
      </c>
      <c r="E1183" s="18" t="s">
        <v>2490</v>
      </c>
      <c r="F1183" s="18">
        <v>1</v>
      </c>
      <c r="G1183" s="18" t="s">
        <v>454</v>
      </c>
      <c r="H1183" s="18" t="s">
        <v>195</v>
      </c>
      <c r="J1183" s="18" t="s">
        <v>2269</v>
      </c>
      <c r="L1183" s="18" t="s">
        <v>8606</v>
      </c>
      <c r="M1183" s="18" t="s">
        <v>4886</v>
      </c>
      <c r="N1183" s="18">
        <v>4</v>
      </c>
      <c r="P1183" s="23"/>
      <c r="Q1183" s="23"/>
      <c r="R1183" s="23"/>
      <c r="S1183" s="23"/>
      <c r="T1183" s="23"/>
      <c r="U1183" s="23" t="s">
        <v>961</v>
      </c>
    </row>
    <row r="1184" spans="1:21" ht="13.5" customHeight="1">
      <c r="A1184" s="18" t="s">
        <v>240</v>
      </c>
      <c r="B1184" s="18" t="s">
        <v>587</v>
      </c>
      <c r="C1184" s="18" t="s">
        <v>2356</v>
      </c>
      <c r="D1184" s="18">
        <v>4</v>
      </c>
      <c r="E1184" s="18" t="s">
        <v>2490</v>
      </c>
      <c r="F1184" s="18">
        <v>1</v>
      </c>
      <c r="G1184" s="18" t="s">
        <v>454</v>
      </c>
      <c r="H1184" s="18" t="s">
        <v>195</v>
      </c>
      <c r="J1184" s="18" t="s">
        <v>8607</v>
      </c>
      <c r="L1184" s="18" t="s">
        <v>8608</v>
      </c>
      <c r="M1184" s="18" t="s">
        <v>4871</v>
      </c>
      <c r="N1184" s="18">
        <v>8</v>
      </c>
      <c r="P1184" s="23"/>
      <c r="Q1184" s="23"/>
      <c r="R1184" s="23"/>
      <c r="S1184" s="23"/>
      <c r="T1184" s="23"/>
      <c r="U1184" s="23" t="s">
        <v>961</v>
      </c>
    </row>
    <row r="1185" spans="1:21" ht="13.5" customHeight="1">
      <c r="A1185" s="18" t="s">
        <v>241</v>
      </c>
      <c r="B1185" s="18" t="s">
        <v>588</v>
      </c>
      <c r="C1185" s="18" t="s">
        <v>2356</v>
      </c>
      <c r="D1185" s="18">
        <v>1</v>
      </c>
      <c r="E1185" s="18" t="s">
        <v>2490</v>
      </c>
      <c r="F1185" s="18">
        <v>2</v>
      </c>
      <c r="G1185" s="18" t="s">
        <v>454</v>
      </c>
      <c r="H1185" s="18" t="s">
        <v>195</v>
      </c>
      <c r="J1185" s="18" t="s">
        <v>8609</v>
      </c>
      <c r="L1185" s="18" t="s">
        <v>2276</v>
      </c>
      <c r="M1185" s="18" t="s">
        <v>4889</v>
      </c>
      <c r="N1185" s="18">
        <v>7</v>
      </c>
      <c r="P1185" s="23"/>
      <c r="Q1185" s="23"/>
      <c r="R1185" s="23"/>
      <c r="S1185" s="23"/>
      <c r="T1185" s="23"/>
      <c r="U1185" s="23" t="s">
        <v>961</v>
      </c>
    </row>
    <row r="1186" spans="1:21" ht="13.5" customHeight="1">
      <c r="A1186" s="18" t="s">
        <v>242</v>
      </c>
      <c r="B1186" s="18" t="s">
        <v>589</v>
      </c>
      <c r="C1186" s="18" t="s">
        <v>2356</v>
      </c>
      <c r="D1186" s="18" t="s">
        <v>16</v>
      </c>
      <c r="E1186" s="18" t="s">
        <v>2490</v>
      </c>
      <c r="F1186" s="18">
        <v>3</v>
      </c>
      <c r="G1186" s="18" t="s">
        <v>454</v>
      </c>
      <c r="H1186" s="18" t="s">
        <v>195</v>
      </c>
      <c r="J1186" s="18" t="s">
        <v>8587</v>
      </c>
      <c r="L1186" s="18" t="s">
        <v>8610</v>
      </c>
      <c r="M1186" s="18" t="s">
        <v>4883</v>
      </c>
      <c r="N1186" s="18">
        <v>4</v>
      </c>
      <c r="P1186" s="23"/>
      <c r="Q1186" s="23"/>
      <c r="R1186" s="23"/>
      <c r="S1186" s="23"/>
      <c r="T1186" s="23"/>
      <c r="U1186" s="23" t="s">
        <v>2257</v>
      </c>
    </row>
    <row r="1187" spans="1:21" ht="13.5" customHeight="1">
      <c r="A1187" s="18" t="s">
        <v>243</v>
      </c>
      <c r="B1187" s="18" t="s">
        <v>590</v>
      </c>
      <c r="C1187" s="18" t="s">
        <v>2356</v>
      </c>
      <c r="D1187" s="18" t="s">
        <v>16</v>
      </c>
      <c r="E1187" s="18" t="s">
        <v>2490</v>
      </c>
      <c r="F1187" s="18">
        <v>2</v>
      </c>
      <c r="G1187" s="18" t="s">
        <v>454</v>
      </c>
      <c r="H1187" s="18" t="s">
        <v>195</v>
      </c>
      <c r="J1187" s="18" t="s">
        <v>4925</v>
      </c>
      <c r="L1187" s="18" t="s">
        <v>2310</v>
      </c>
      <c r="M1187" s="18" t="s">
        <v>4871</v>
      </c>
      <c r="N1187" s="18">
        <v>5</v>
      </c>
      <c r="P1187" s="23"/>
      <c r="Q1187" s="23"/>
      <c r="R1187" s="23"/>
      <c r="S1187" s="23"/>
      <c r="T1187" s="23"/>
      <c r="U1187" s="23" t="s">
        <v>961</v>
      </c>
    </row>
    <row r="1188" spans="1:21" ht="13.5" customHeight="1">
      <c r="A1188" s="18" t="s">
        <v>244</v>
      </c>
      <c r="B1188" s="18" t="s">
        <v>591</v>
      </c>
      <c r="C1188" s="18" t="s">
        <v>2356</v>
      </c>
      <c r="D1188" s="18" t="s">
        <v>16</v>
      </c>
      <c r="E1188" s="18" t="s">
        <v>2490</v>
      </c>
      <c r="F1188" s="18">
        <v>1</v>
      </c>
      <c r="G1188" s="18" t="s">
        <v>454</v>
      </c>
      <c r="H1188" s="18" t="s">
        <v>195</v>
      </c>
      <c r="J1188" s="18" t="s">
        <v>8611</v>
      </c>
      <c r="L1188" s="18" t="s">
        <v>8612</v>
      </c>
      <c r="M1188" s="18" t="s">
        <v>4884</v>
      </c>
      <c r="N1188" s="18">
        <v>5</v>
      </c>
      <c r="P1188" s="23"/>
      <c r="Q1188" s="23"/>
      <c r="R1188" s="23"/>
      <c r="S1188" s="23"/>
      <c r="T1188" s="23"/>
      <c r="U1188" s="23" t="s">
        <v>961</v>
      </c>
    </row>
    <row r="1189" spans="1:21" ht="13.5" customHeight="1">
      <c r="A1189" s="18" t="s">
        <v>245</v>
      </c>
      <c r="B1189" s="18" t="s">
        <v>592</v>
      </c>
      <c r="C1189" s="18" t="s">
        <v>2356</v>
      </c>
      <c r="D1189" s="18">
        <v>1</v>
      </c>
      <c r="E1189" s="18" t="s">
        <v>2490</v>
      </c>
      <c r="F1189" s="18">
        <v>2</v>
      </c>
      <c r="G1189" s="18" t="s">
        <v>454</v>
      </c>
      <c r="H1189" s="18" t="s">
        <v>195</v>
      </c>
      <c r="J1189" s="18" t="s">
        <v>8613</v>
      </c>
      <c r="L1189" s="18" t="s">
        <v>2267</v>
      </c>
      <c r="M1189" s="18" t="s">
        <v>4882</v>
      </c>
      <c r="N1189" s="18">
        <v>7</v>
      </c>
      <c r="P1189" s="23"/>
      <c r="Q1189" s="23"/>
      <c r="R1189" s="23"/>
      <c r="S1189" s="23"/>
      <c r="T1189" s="23"/>
      <c r="U1189" s="23" t="s">
        <v>2268</v>
      </c>
    </row>
    <row r="1190" spans="1:21" ht="13.5" customHeight="1">
      <c r="A1190" s="18" t="s">
        <v>246</v>
      </c>
      <c r="B1190" s="18" t="s">
        <v>593</v>
      </c>
      <c r="C1190" s="18" t="s">
        <v>2356</v>
      </c>
      <c r="D1190" s="18">
        <v>3</v>
      </c>
      <c r="E1190" s="18" t="s">
        <v>2490</v>
      </c>
      <c r="F1190" s="18">
        <v>2</v>
      </c>
      <c r="G1190" s="18" t="s">
        <v>454</v>
      </c>
      <c r="H1190" s="18" t="s">
        <v>195</v>
      </c>
      <c r="J1190" s="18" t="s">
        <v>8614</v>
      </c>
      <c r="L1190" s="18" t="s">
        <v>2571</v>
      </c>
      <c r="M1190" s="18" t="s">
        <v>4882</v>
      </c>
      <c r="N1190" s="18">
        <v>8</v>
      </c>
      <c r="P1190" s="23"/>
      <c r="Q1190" s="23"/>
      <c r="R1190" s="23"/>
      <c r="S1190" s="23"/>
      <c r="T1190" s="23"/>
      <c r="U1190" s="23" t="s">
        <v>2268</v>
      </c>
    </row>
    <row r="1191" spans="1:21" ht="13.5" customHeight="1">
      <c r="A1191" s="18" t="s">
        <v>247</v>
      </c>
      <c r="B1191" s="18" t="s">
        <v>594</v>
      </c>
      <c r="C1191" s="18" t="s">
        <v>2356</v>
      </c>
      <c r="D1191" s="18">
        <v>1</v>
      </c>
      <c r="E1191" s="18" t="s">
        <v>2490</v>
      </c>
      <c r="F1191" s="18">
        <v>2</v>
      </c>
      <c r="G1191" s="18" t="s">
        <v>454</v>
      </c>
      <c r="H1191" s="18" t="s">
        <v>195</v>
      </c>
      <c r="J1191" s="18" t="s">
        <v>4926</v>
      </c>
      <c r="L1191" s="18" t="s">
        <v>2312</v>
      </c>
      <c r="M1191" s="18" t="s">
        <v>4882</v>
      </c>
      <c r="N1191" s="18">
        <v>7</v>
      </c>
      <c r="P1191" s="23"/>
      <c r="Q1191" s="23"/>
      <c r="R1191" s="23"/>
      <c r="S1191" s="23"/>
      <c r="T1191" s="23"/>
      <c r="U1191" s="23" t="s">
        <v>2268</v>
      </c>
    </row>
    <row r="1192" spans="1:21" ht="13.5" customHeight="1">
      <c r="A1192" s="18" t="s">
        <v>248</v>
      </c>
      <c r="B1192" s="18" t="s">
        <v>595</v>
      </c>
      <c r="C1192" s="18" t="s">
        <v>2356</v>
      </c>
      <c r="D1192" s="18">
        <v>5</v>
      </c>
      <c r="E1192" s="18" t="s">
        <v>2490</v>
      </c>
      <c r="F1192" s="18">
        <v>2</v>
      </c>
      <c r="G1192" s="18" t="s">
        <v>454</v>
      </c>
      <c r="H1192" s="18" t="s">
        <v>195</v>
      </c>
      <c r="J1192" s="18" t="s">
        <v>4926</v>
      </c>
      <c r="L1192" s="18" t="s">
        <v>2975</v>
      </c>
      <c r="M1192" s="18" t="s">
        <v>4886</v>
      </c>
      <c r="N1192" s="18">
        <v>7</v>
      </c>
      <c r="P1192" s="23"/>
      <c r="Q1192" s="23"/>
      <c r="R1192" s="23"/>
      <c r="S1192" s="23"/>
      <c r="T1192" s="23"/>
      <c r="U1192" s="23" t="s">
        <v>2268</v>
      </c>
    </row>
    <row r="1193" spans="1:21" ht="13.5" customHeight="1">
      <c r="A1193" s="18" t="s">
        <v>249</v>
      </c>
      <c r="B1193" s="18" t="s">
        <v>596</v>
      </c>
      <c r="C1193" s="18" t="s">
        <v>2356</v>
      </c>
      <c r="D1193" s="18">
        <v>6</v>
      </c>
      <c r="E1193" s="18" t="s">
        <v>2490</v>
      </c>
      <c r="F1193" s="18">
        <v>1</v>
      </c>
      <c r="G1193" s="18" t="s">
        <v>454</v>
      </c>
      <c r="H1193" s="18" t="s">
        <v>250</v>
      </c>
      <c r="I1193" s="18" t="s">
        <v>317</v>
      </c>
      <c r="J1193" s="18" t="s">
        <v>8615</v>
      </c>
      <c r="L1193" s="18" t="s">
        <v>8616</v>
      </c>
      <c r="P1193" s="23"/>
      <c r="Q1193" s="23"/>
      <c r="R1193" s="23"/>
      <c r="S1193" s="23"/>
      <c r="T1193" s="23"/>
      <c r="U1193" s="23"/>
    </row>
    <row r="1194" spans="1:21" ht="13.5" customHeight="1">
      <c r="A1194" s="18" t="s">
        <v>251</v>
      </c>
      <c r="B1194" s="18" t="s">
        <v>597</v>
      </c>
      <c r="C1194" s="18" t="s">
        <v>2356</v>
      </c>
      <c r="D1194" s="18">
        <v>4</v>
      </c>
      <c r="E1194" s="18" t="s">
        <v>2490</v>
      </c>
      <c r="F1194" s="18">
        <v>1</v>
      </c>
      <c r="G1194" s="18" t="s">
        <v>454</v>
      </c>
      <c r="H1194" s="18" t="s">
        <v>250</v>
      </c>
      <c r="I1194" s="18" t="s">
        <v>195</v>
      </c>
      <c r="J1194" s="18" t="s">
        <v>8617</v>
      </c>
      <c r="L1194" s="18" t="s">
        <v>2769</v>
      </c>
      <c r="P1194" s="23"/>
      <c r="Q1194" s="23"/>
      <c r="R1194" s="23"/>
      <c r="S1194" s="23"/>
      <c r="T1194" s="23"/>
      <c r="U1194" s="23" t="s">
        <v>961</v>
      </c>
    </row>
    <row r="1195" spans="1:21" ht="13.5" customHeight="1">
      <c r="A1195" s="18" t="s">
        <v>252</v>
      </c>
      <c r="B1195" s="18" t="s">
        <v>598</v>
      </c>
      <c r="C1195" s="18" t="s">
        <v>2356</v>
      </c>
      <c r="D1195" s="18">
        <v>5</v>
      </c>
      <c r="E1195" s="18" t="s">
        <v>2490</v>
      </c>
      <c r="F1195" s="18">
        <v>1</v>
      </c>
      <c r="G1195" s="18" t="s">
        <v>454</v>
      </c>
      <c r="H1195" s="18" t="s">
        <v>250</v>
      </c>
      <c r="I1195" s="18" t="s">
        <v>317</v>
      </c>
      <c r="J1195" s="18" t="s">
        <v>8618</v>
      </c>
      <c r="L1195" s="18" t="s">
        <v>8619</v>
      </c>
      <c r="P1195" s="23"/>
      <c r="Q1195" s="23"/>
      <c r="R1195" s="23"/>
      <c r="S1195" s="23"/>
      <c r="T1195" s="23"/>
      <c r="U1195" s="23"/>
    </row>
    <row r="1196" spans="1:21" ht="13.5" customHeight="1">
      <c r="A1196" s="18" t="s">
        <v>253</v>
      </c>
      <c r="B1196" s="31" t="s">
        <v>599</v>
      </c>
      <c r="C1196" s="18" t="s">
        <v>2356</v>
      </c>
      <c r="D1196" s="18">
        <v>3</v>
      </c>
      <c r="E1196" s="18" t="s">
        <v>2490</v>
      </c>
      <c r="F1196" s="18">
        <v>1</v>
      </c>
      <c r="G1196" s="18" t="s">
        <v>454</v>
      </c>
      <c r="H1196" s="18" t="s">
        <v>250</v>
      </c>
      <c r="I1196" s="18" t="s">
        <v>195</v>
      </c>
      <c r="J1196" s="18" t="s">
        <v>4865</v>
      </c>
      <c r="L1196" s="18" t="s">
        <v>2572</v>
      </c>
      <c r="P1196" s="23"/>
      <c r="Q1196" s="23"/>
      <c r="R1196" s="23"/>
      <c r="S1196" s="23"/>
      <c r="T1196" s="23"/>
      <c r="U1196" s="23" t="s">
        <v>961</v>
      </c>
    </row>
    <row r="1197" spans="1:21" ht="13.5" customHeight="1">
      <c r="A1197" s="18" t="s">
        <v>254</v>
      </c>
      <c r="B1197" s="18" t="s">
        <v>600</v>
      </c>
      <c r="C1197" s="18" t="s">
        <v>2356</v>
      </c>
      <c r="D1197" s="18">
        <v>2</v>
      </c>
      <c r="E1197" s="18" t="s">
        <v>2490</v>
      </c>
      <c r="F1197" s="18">
        <v>1</v>
      </c>
      <c r="G1197" s="18" t="s">
        <v>454</v>
      </c>
      <c r="H1197" s="18" t="s">
        <v>250</v>
      </c>
      <c r="I1197" s="18" t="s">
        <v>317</v>
      </c>
      <c r="J1197" s="18" t="s">
        <v>8620</v>
      </c>
      <c r="L1197" s="18" t="s">
        <v>8621</v>
      </c>
      <c r="P1197" s="23"/>
      <c r="Q1197" s="23"/>
      <c r="R1197" s="23"/>
      <c r="S1197" s="23"/>
      <c r="T1197" s="23"/>
      <c r="U1197" s="23"/>
    </row>
    <row r="1198" spans="1:21" ht="13.5" customHeight="1">
      <c r="A1198" s="18" t="s">
        <v>2426</v>
      </c>
      <c r="B1198" s="18" t="s">
        <v>601</v>
      </c>
      <c r="C1198" s="18" t="s">
        <v>2356</v>
      </c>
      <c r="D1198" s="18">
        <v>6</v>
      </c>
      <c r="E1198" s="18" t="s">
        <v>2490</v>
      </c>
      <c r="F1198" s="18">
        <v>1</v>
      </c>
      <c r="G1198" s="18" t="s">
        <v>454</v>
      </c>
      <c r="H1198" s="18" t="s">
        <v>250</v>
      </c>
      <c r="I1198" s="18" t="s">
        <v>317</v>
      </c>
      <c r="J1198" s="18" t="s">
        <v>8622</v>
      </c>
      <c r="L1198" s="18" t="s">
        <v>8623</v>
      </c>
      <c r="P1198" s="23"/>
      <c r="Q1198" s="23"/>
      <c r="R1198" s="23"/>
      <c r="S1198" s="23"/>
      <c r="T1198" s="23"/>
      <c r="U1198" s="23"/>
    </row>
    <row r="1199" spans="1:21" ht="13.5" customHeight="1">
      <c r="A1199" s="18" t="s">
        <v>255</v>
      </c>
      <c r="B1199" s="18" t="s">
        <v>602</v>
      </c>
      <c r="C1199" s="18" t="s">
        <v>2356</v>
      </c>
      <c r="D1199" s="18">
        <v>2</v>
      </c>
      <c r="E1199" s="18" t="s">
        <v>2490</v>
      </c>
      <c r="F1199" s="18">
        <v>1</v>
      </c>
      <c r="G1199" s="18" t="s">
        <v>454</v>
      </c>
      <c r="H1199" s="18" t="s">
        <v>250</v>
      </c>
      <c r="I1199" s="18" t="s">
        <v>195</v>
      </c>
      <c r="J1199" s="18" t="s">
        <v>4865</v>
      </c>
      <c r="L1199" s="18" t="s">
        <v>847</v>
      </c>
      <c r="P1199" s="23"/>
      <c r="Q1199" s="23"/>
      <c r="R1199" s="23"/>
      <c r="S1199" s="23"/>
      <c r="T1199" s="23"/>
      <c r="U1199" s="23" t="s">
        <v>961</v>
      </c>
    </row>
    <row r="1200" spans="1:21" ht="13.5" customHeight="1">
      <c r="A1200" s="18" t="s">
        <v>2427</v>
      </c>
      <c r="B1200" s="18" t="s">
        <v>603</v>
      </c>
      <c r="C1200" s="18" t="s">
        <v>2356</v>
      </c>
      <c r="D1200" s="18">
        <v>4</v>
      </c>
      <c r="E1200" s="18" t="s">
        <v>2490</v>
      </c>
      <c r="F1200" s="18">
        <v>1</v>
      </c>
      <c r="G1200" s="18" t="s">
        <v>454</v>
      </c>
      <c r="H1200" s="18" t="s">
        <v>250</v>
      </c>
      <c r="I1200" s="18" t="s">
        <v>317</v>
      </c>
      <c r="J1200" s="18" t="s">
        <v>8624</v>
      </c>
      <c r="L1200" s="18" t="s">
        <v>8625</v>
      </c>
      <c r="P1200" s="23"/>
      <c r="Q1200" s="23"/>
      <c r="R1200" s="23"/>
      <c r="S1200" s="23"/>
      <c r="T1200" s="23"/>
      <c r="U1200" s="23"/>
    </row>
    <row r="1201" spans="1:21" ht="13.5" customHeight="1">
      <c r="A1201" s="18" t="s">
        <v>2428</v>
      </c>
      <c r="B1201" s="18" t="s">
        <v>604</v>
      </c>
      <c r="C1201" s="18" t="s">
        <v>2356</v>
      </c>
      <c r="D1201" s="18">
        <v>5</v>
      </c>
      <c r="E1201" s="18" t="s">
        <v>2490</v>
      </c>
      <c r="F1201" s="18">
        <v>1</v>
      </c>
      <c r="G1201" s="18" t="s">
        <v>454</v>
      </c>
      <c r="H1201" s="18" t="s">
        <v>250</v>
      </c>
      <c r="I1201" s="18" t="s">
        <v>195</v>
      </c>
      <c r="J1201" s="18" t="s">
        <v>8607</v>
      </c>
      <c r="L1201" s="18" t="s">
        <v>8626</v>
      </c>
      <c r="P1201" s="23"/>
      <c r="Q1201" s="23"/>
      <c r="R1201" s="23"/>
      <c r="S1201" s="23"/>
      <c r="T1201" s="23"/>
      <c r="U1201" s="23" t="s">
        <v>961</v>
      </c>
    </row>
    <row r="1202" spans="1:21" ht="13.5" customHeight="1">
      <c r="A1202" s="18" t="s">
        <v>256</v>
      </c>
      <c r="B1202" s="18" t="s">
        <v>605</v>
      </c>
      <c r="C1202" s="18" t="s">
        <v>2356</v>
      </c>
      <c r="D1202" s="18">
        <v>5</v>
      </c>
      <c r="E1202" s="18" t="s">
        <v>2490</v>
      </c>
      <c r="F1202" s="18">
        <v>1</v>
      </c>
      <c r="G1202" s="18" t="s">
        <v>454</v>
      </c>
      <c r="H1202" s="18" t="s">
        <v>250</v>
      </c>
      <c r="I1202" s="18" t="s">
        <v>195</v>
      </c>
      <c r="J1202" s="18" t="s">
        <v>4865</v>
      </c>
      <c r="L1202" s="18" t="s">
        <v>2988</v>
      </c>
      <c r="P1202" s="23"/>
      <c r="Q1202" s="23"/>
      <c r="R1202" s="23"/>
      <c r="S1202" s="23"/>
      <c r="T1202" s="23"/>
      <c r="U1202" s="23" t="s">
        <v>961</v>
      </c>
    </row>
    <row r="1203" spans="1:21" ht="13.5" customHeight="1">
      <c r="A1203" s="18" t="s">
        <v>257</v>
      </c>
      <c r="B1203" s="31" t="s">
        <v>606</v>
      </c>
      <c r="C1203" s="18" t="s">
        <v>2356</v>
      </c>
      <c r="D1203" s="18">
        <v>4</v>
      </c>
      <c r="E1203" s="18" t="s">
        <v>2490</v>
      </c>
      <c r="F1203" s="18">
        <v>1</v>
      </c>
      <c r="G1203" s="18" t="s">
        <v>454</v>
      </c>
      <c r="H1203" s="18" t="s">
        <v>250</v>
      </c>
      <c r="I1203" s="18" t="s">
        <v>195</v>
      </c>
      <c r="J1203" s="18" t="s">
        <v>4918</v>
      </c>
      <c r="L1203" s="18" t="s">
        <v>8627</v>
      </c>
      <c r="P1203" s="23"/>
      <c r="Q1203" s="23"/>
      <c r="R1203" s="23"/>
      <c r="S1203" s="23"/>
      <c r="T1203" s="23"/>
      <c r="U1203" s="23"/>
    </row>
    <row r="1204" spans="1:21" ht="13.5" customHeight="1">
      <c r="A1204" s="18" t="s">
        <v>258</v>
      </c>
      <c r="B1204" s="18" t="s">
        <v>607</v>
      </c>
      <c r="C1204" s="18" t="s">
        <v>2356</v>
      </c>
      <c r="D1204" s="18">
        <v>6</v>
      </c>
      <c r="E1204" s="18" t="s">
        <v>2490</v>
      </c>
      <c r="F1204" s="18">
        <v>1</v>
      </c>
      <c r="G1204" s="18" t="s">
        <v>454</v>
      </c>
      <c r="H1204" s="18" t="s">
        <v>250</v>
      </c>
      <c r="I1204" s="18" t="s">
        <v>195</v>
      </c>
      <c r="J1204" s="18" t="s">
        <v>8628</v>
      </c>
      <c r="L1204" s="18" t="s">
        <v>8629</v>
      </c>
      <c r="P1204" s="23"/>
      <c r="Q1204" s="23"/>
      <c r="R1204" s="23"/>
      <c r="S1204" s="23"/>
      <c r="T1204" s="23"/>
      <c r="U1204" s="23" t="s">
        <v>961</v>
      </c>
    </row>
    <row r="1205" spans="1:21" ht="13.5" customHeight="1">
      <c r="A1205" s="18" t="s">
        <v>259</v>
      </c>
      <c r="B1205" s="18" t="s">
        <v>608</v>
      </c>
      <c r="C1205" s="18" t="s">
        <v>2356</v>
      </c>
      <c r="D1205" s="18">
        <v>5</v>
      </c>
      <c r="E1205" s="18" t="s">
        <v>2490</v>
      </c>
      <c r="F1205" s="18">
        <v>1</v>
      </c>
      <c r="G1205" s="18" t="s">
        <v>454</v>
      </c>
      <c r="H1205" s="18" t="s">
        <v>250</v>
      </c>
      <c r="I1205" s="18" t="s">
        <v>2989</v>
      </c>
      <c r="J1205" s="18" t="s">
        <v>8630</v>
      </c>
      <c r="L1205" s="18" t="s">
        <v>2991</v>
      </c>
      <c r="P1205" s="23"/>
      <c r="Q1205" s="23"/>
      <c r="R1205" s="23"/>
      <c r="S1205" s="23"/>
      <c r="T1205" s="23"/>
      <c r="U1205" s="23"/>
    </row>
    <row r="1206" spans="1:21" ht="13.5" customHeight="1">
      <c r="A1206" s="18" t="s">
        <v>260</v>
      </c>
      <c r="B1206" s="18" t="s">
        <v>609</v>
      </c>
      <c r="C1206" s="18" t="s">
        <v>2356</v>
      </c>
      <c r="D1206" s="18">
        <v>1</v>
      </c>
      <c r="E1206" s="18" t="s">
        <v>2490</v>
      </c>
      <c r="F1206" s="18">
        <v>1</v>
      </c>
      <c r="G1206" s="18" t="s">
        <v>454</v>
      </c>
      <c r="H1206" s="18" t="s">
        <v>250</v>
      </c>
      <c r="I1206" s="18" t="s">
        <v>195</v>
      </c>
      <c r="J1206" s="18" t="s">
        <v>8605</v>
      </c>
      <c r="L1206" s="18" t="s">
        <v>849</v>
      </c>
      <c r="P1206" s="23"/>
      <c r="Q1206" s="23"/>
      <c r="R1206" s="23"/>
      <c r="S1206" s="23"/>
      <c r="T1206" s="23"/>
      <c r="U1206" s="23" t="s">
        <v>850</v>
      </c>
    </row>
    <row r="1207" spans="1:21" ht="13.5" customHeight="1">
      <c r="A1207" s="18" t="s">
        <v>260</v>
      </c>
      <c r="B1207" s="18" t="s">
        <v>610</v>
      </c>
      <c r="C1207" s="18" t="s">
        <v>2356</v>
      </c>
      <c r="D1207" s="18">
        <v>2</v>
      </c>
      <c r="E1207" s="18" t="s">
        <v>2490</v>
      </c>
      <c r="F1207" s="18">
        <v>1</v>
      </c>
      <c r="G1207" s="18" t="s">
        <v>454</v>
      </c>
      <c r="H1207" s="18" t="s">
        <v>250</v>
      </c>
      <c r="I1207" s="18" t="s">
        <v>195</v>
      </c>
      <c r="J1207" s="18" t="s">
        <v>8605</v>
      </c>
      <c r="L1207" s="18" t="s">
        <v>849</v>
      </c>
      <c r="P1207" s="23"/>
      <c r="Q1207" s="23"/>
      <c r="R1207" s="23"/>
      <c r="S1207" s="23"/>
      <c r="T1207" s="23"/>
      <c r="U1207" s="23" t="s">
        <v>850</v>
      </c>
    </row>
    <row r="1208" spans="1:21" ht="13.5" customHeight="1">
      <c r="A1208" s="18" t="s">
        <v>260</v>
      </c>
      <c r="B1208" s="18" t="s">
        <v>611</v>
      </c>
      <c r="C1208" s="18" t="s">
        <v>2356</v>
      </c>
      <c r="D1208" s="18">
        <v>3</v>
      </c>
      <c r="E1208" s="18" t="s">
        <v>2490</v>
      </c>
      <c r="F1208" s="18">
        <v>1</v>
      </c>
      <c r="G1208" s="18" t="s">
        <v>454</v>
      </c>
      <c r="H1208" s="18" t="s">
        <v>250</v>
      </c>
      <c r="I1208" s="18" t="s">
        <v>195</v>
      </c>
      <c r="J1208" s="18" t="s">
        <v>8605</v>
      </c>
      <c r="L1208" s="18" t="s">
        <v>849</v>
      </c>
      <c r="P1208" s="23"/>
      <c r="Q1208" s="23"/>
      <c r="R1208" s="23"/>
      <c r="S1208" s="23"/>
      <c r="T1208" s="23"/>
      <c r="U1208" s="23" t="s">
        <v>850</v>
      </c>
    </row>
    <row r="1209" spans="1:21" ht="13.5" customHeight="1">
      <c r="A1209" s="18" t="s">
        <v>261</v>
      </c>
      <c r="B1209" s="18" t="s">
        <v>612</v>
      </c>
      <c r="C1209" s="18" t="s">
        <v>2356</v>
      </c>
      <c r="D1209" s="18">
        <v>6</v>
      </c>
      <c r="E1209" s="18" t="s">
        <v>2490</v>
      </c>
      <c r="F1209" s="18">
        <v>1</v>
      </c>
      <c r="G1209" s="18" t="s">
        <v>454</v>
      </c>
      <c r="H1209" s="18" t="s">
        <v>250</v>
      </c>
      <c r="I1209" s="18" t="s">
        <v>195</v>
      </c>
      <c r="J1209" s="18" t="s">
        <v>8631</v>
      </c>
      <c r="L1209" s="18" t="s">
        <v>8632</v>
      </c>
      <c r="P1209" s="23"/>
      <c r="Q1209" s="23"/>
      <c r="R1209" s="23"/>
      <c r="S1209" s="23"/>
      <c r="T1209" s="23"/>
      <c r="U1209" s="23" t="s">
        <v>961</v>
      </c>
    </row>
    <row r="1210" spans="1:21" ht="13.5" customHeight="1">
      <c r="A1210" s="18" t="s">
        <v>262</v>
      </c>
      <c r="B1210" s="18" t="s">
        <v>613</v>
      </c>
      <c r="C1210" s="18" t="s">
        <v>2356</v>
      </c>
      <c r="D1210" s="18">
        <v>2</v>
      </c>
      <c r="E1210" s="18" t="s">
        <v>2490</v>
      </c>
      <c r="F1210" s="18">
        <v>1</v>
      </c>
      <c r="G1210" s="18" t="s">
        <v>454</v>
      </c>
      <c r="H1210" s="18" t="s">
        <v>250</v>
      </c>
      <c r="I1210" s="18" t="s">
        <v>148</v>
      </c>
      <c r="J1210" s="18" t="s">
        <v>8517</v>
      </c>
      <c r="L1210" s="18" t="s">
        <v>8633</v>
      </c>
      <c r="P1210" s="23"/>
      <c r="Q1210" s="23"/>
      <c r="R1210" s="23"/>
      <c r="S1210" s="23"/>
      <c r="T1210" s="23"/>
      <c r="U1210" s="23"/>
    </row>
    <row r="1211" spans="1:21" ht="13.5" customHeight="1">
      <c r="A1211" s="18" t="s">
        <v>263</v>
      </c>
      <c r="B1211" s="18" t="s">
        <v>614</v>
      </c>
      <c r="C1211" s="18" t="s">
        <v>2356</v>
      </c>
      <c r="D1211" s="18">
        <v>5</v>
      </c>
      <c r="E1211" s="18" t="s">
        <v>2490</v>
      </c>
      <c r="F1211" s="18">
        <v>1</v>
      </c>
      <c r="G1211" s="18" t="s">
        <v>454</v>
      </c>
      <c r="H1211" s="18" t="s">
        <v>250</v>
      </c>
      <c r="I1211" s="18" t="s">
        <v>195</v>
      </c>
      <c r="J1211" s="18" t="s">
        <v>8607</v>
      </c>
      <c r="L1211" s="18" t="s">
        <v>8634</v>
      </c>
      <c r="P1211" s="23"/>
      <c r="Q1211" s="23"/>
      <c r="R1211" s="23"/>
      <c r="S1211" s="23"/>
      <c r="T1211" s="23"/>
      <c r="U1211" s="23" t="s">
        <v>961</v>
      </c>
    </row>
    <row r="1212" spans="1:21" ht="13.5" customHeight="1">
      <c r="A1212" s="18" t="s">
        <v>264</v>
      </c>
      <c r="B1212" s="18" t="s">
        <v>615</v>
      </c>
      <c r="C1212" s="18" t="s">
        <v>2356</v>
      </c>
      <c r="D1212" s="18">
        <v>5</v>
      </c>
      <c r="E1212" s="18" t="s">
        <v>2490</v>
      </c>
      <c r="F1212" s="18">
        <v>1</v>
      </c>
      <c r="G1212" s="18" t="s">
        <v>454</v>
      </c>
      <c r="H1212" s="18" t="s">
        <v>250</v>
      </c>
      <c r="I1212" s="18" t="s">
        <v>267</v>
      </c>
      <c r="J1212" s="18" t="s">
        <v>4927</v>
      </c>
      <c r="L1212" s="18" t="s">
        <v>2992</v>
      </c>
      <c r="P1212" s="23"/>
      <c r="Q1212" s="23"/>
      <c r="R1212" s="23"/>
      <c r="S1212" s="23"/>
      <c r="T1212" s="23"/>
      <c r="U1212" s="23" t="s">
        <v>2588</v>
      </c>
    </row>
    <row r="1213" spans="1:21" ht="13.5" customHeight="1">
      <c r="A1213" s="18" t="s">
        <v>265</v>
      </c>
      <c r="B1213" s="18" t="s">
        <v>616</v>
      </c>
      <c r="C1213" s="18" t="s">
        <v>2356</v>
      </c>
      <c r="D1213" s="18">
        <v>3</v>
      </c>
      <c r="E1213" s="18" t="s">
        <v>2490</v>
      </c>
      <c r="F1213" s="18">
        <v>1</v>
      </c>
      <c r="G1213" s="18" t="s">
        <v>454</v>
      </c>
      <c r="H1213" s="18" t="s">
        <v>250</v>
      </c>
      <c r="I1213" s="18" t="s">
        <v>195</v>
      </c>
      <c r="J1213" s="18" t="s">
        <v>4926</v>
      </c>
      <c r="L1213" s="18" t="s">
        <v>2573</v>
      </c>
      <c r="P1213" s="23"/>
      <c r="Q1213" s="23"/>
      <c r="R1213" s="23"/>
      <c r="S1213" s="23"/>
      <c r="T1213" s="23"/>
      <c r="U1213" s="23" t="s">
        <v>2268</v>
      </c>
    </row>
    <row r="1214" spans="1:21" ht="13.5" customHeight="1">
      <c r="A1214" s="18" t="s">
        <v>266</v>
      </c>
      <c r="B1214" s="18" t="s">
        <v>617</v>
      </c>
      <c r="C1214" s="18" t="s">
        <v>2356</v>
      </c>
      <c r="D1214" s="18" t="s">
        <v>16</v>
      </c>
      <c r="E1214" s="18" t="s">
        <v>2490</v>
      </c>
      <c r="F1214" s="18">
        <v>2</v>
      </c>
      <c r="G1214" s="18" t="s">
        <v>454</v>
      </c>
      <c r="H1214" s="18" t="s">
        <v>267</v>
      </c>
      <c r="J1214" s="18" t="s">
        <v>8635</v>
      </c>
      <c r="L1214" s="18" t="s">
        <v>8636</v>
      </c>
      <c r="M1214" s="18" t="s">
        <v>4882</v>
      </c>
      <c r="N1214" s="18">
        <v>4</v>
      </c>
      <c r="P1214" s="23"/>
      <c r="Q1214" s="23"/>
      <c r="R1214" s="23"/>
      <c r="S1214" s="23"/>
      <c r="T1214" s="23"/>
      <c r="U1214" s="23" t="s">
        <v>953</v>
      </c>
    </row>
    <row r="1215" spans="1:21" ht="13.5" customHeight="1">
      <c r="A1215" s="18" t="s">
        <v>266</v>
      </c>
      <c r="B1215" s="18" t="s">
        <v>618</v>
      </c>
      <c r="C1215" s="18" t="s">
        <v>2356</v>
      </c>
      <c r="D1215" s="18" t="s">
        <v>19</v>
      </c>
      <c r="E1215" s="18" t="s">
        <v>2490</v>
      </c>
      <c r="F1215" s="18">
        <v>1</v>
      </c>
      <c r="G1215" s="18" t="s">
        <v>454</v>
      </c>
      <c r="H1215" s="18" t="s">
        <v>267</v>
      </c>
      <c r="J1215" s="18" t="s">
        <v>8635</v>
      </c>
      <c r="L1215" s="18" t="s">
        <v>8636</v>
      </c>
      <c r="M1215" s="18" t="s">
        <v>4882</v>
      </c>
      <c r="N1215" s="18">
        <v>4</v>
      </c>
      <c r="P1215" s="23"/>
      <c r="Q1215" s="23"/>
      <c r="R1215" s="23"/>
      <c r="S1215" s="23"/>
      <c r="T1215" s="23"/>
      <c r="U1215" s="23" t="s">
        <v>953</v>
      </c>
    </row>
    <row r="1216" spans="1:21" ht="13.5" customHeight="1">
      <c r="A1216" s="18" t="s">
        <v>268</v>
      </c>
      <c r="B1216" s="18" t="s">
        <v>619</v>
      </c>
      <c r="C1216" s="18" t="s">
        <v>2356</v>
      </c>
      <c r="D1216" s="18" t="s">
        <v>16</v>
      </c>
      <c r="E1216" s="18" t="s">
        <v>2490</v>
      </c>
      <c r="F1216" s="18">
        <v>1</v>
      </c>
      <c r="G1216" s="18" t="s">
        <v>454</v>
      </c>
      <c r="H1216" s="18" t="s">
        <v>267</v>
      </c>
      <c r="J1216" s="18" t="s">
        <v>8637</v>
      </c>
      <c r="L1216" s="18" t="s">
        <v>8638</v>
      </c>
      <c r="M1216" s="18" t="s">
        <v>4889</v>
      </c>
      <c r="N1216" s="18">
        <v>6</v>
      </c>
      <c r="P1216" s="23"/>
      <c r="Q1216" s="23"/>
      <c r="R1216" s="23"/>
      <c r="S1216" s="23"/>
      <c r="T1216" s="23"/>
      <c r="U1216" s="23" t="s">
        <v>1843</v>
      </c>
    </row>
    <row r="1217" spans="1:21" ht="13.5" customHeight="1">
      <c r="A1217" s="18" t="s">
        <v>268</v>
      </c>
      <c r="B1217" s="18" t="s">
        <v>620</v>
      </c>
      <c r="C1217" s="18" t="s">
        <v>2356</v>
      </c>
      <c r="D1217" s="18" t="s">
        <v>19</v>
      </c>
      <c r="E1217" s="18" t="s">
        <v>2490</v>
      </c>
      <c r="F1217" s="18">
        <v>1</v>
      </c>
      <c r="G1217" s="18" t="s">
        <v>454</v>
      </c>
      <c r="H1217" s="18" t="s">
        <v>267</v>
      </c>
      <c r="J1217" s="18" t="s">
        <v>8637</v>
      </c>
      <c r="L1217" s="18" t="s">
        <v>8638</v>
      </c>
      <c r="M1217" s="18" t="s">
        <v>4889</v>
      </c>
      <c r="N1217" s="18">
        <v>6</v>
      </c>
      <c r="P1217" s="23"/>
      <c r="Q1217" s="23"/>
      <c r="R1217" s="23"/>
      <c r="S1217" s="23"/>
      <c r="T1217" s="23"/>
      <c r="U1217" s="23" t="s">
        <v>1843</v>
      </c>
    </row>
    <row r="1218" spans="1:21" ht="13.5" customHeight="1">
      <c r="A1218" s="18" t="s">
        <v>269</v>
      </c>
      <c r="B1218" s="18" t="s">
        <v>621</v>
      </c>
      <c r="C1218" s="18" t="s">
        <v>2356</v>
      </c>
      <c r="D1218" s="18" t="s">
        <v>16</v>
      </c>
      <c r="E1218" s="18" t="s">
        <v>2490</v>
      </c>
      <c r="F1218" s="18">
        <v>3</v>
      </c>
      <c r="G1218" s="18" t="s">
        <v>454</v>
      </c>
      <c r="H1218" s="18" t="s">
        <v>267</v>
      </c>
      <c r="J1218" s="18" t="s">
        <v>4928</v>
      </c>
      <c r="L1218" s="18" t="s">
        <v>8639</v>
      </c>
      <c r="M1218" s="18" t="s">
        <v>4882</v>
      </c>
      <c r="N1218" s="18">
        <v>4</v>
      </c>
      <c r="P1218" s="23"/>
      <c r="Q1218" s="23"/>
      <c r="R1218" s="23"/>
      <c r="S1218" s="23"/>
      <c r="T1218" s="23"/>
      <c r="U1218" s="23" t="s">
        <v>1845</v>
      </c>
    </row>
    <row r="1219" spans="1:21" ht="13.5" customHeight="1">
      <c r="A1219" s="18" t="s">
        <v>270</v>
      </c>
      <c r="B1219" s="31" t="s">
        <v>622</v>
      </c>
      <c r="C1219" s="18" t="s">
        <v>2356</v>
      </c>
      <c r="D1219" s="18" t="s">
        <v>16</v>
      </c>
      <c r="E1219" s="18" t="s">
        <v>2490</v>
      </c>
      <c r="F1219" s="18">
        <v>2</v>
      </c>
      <c r="G1219" s="18" t="s">
        <v>454</v>
      </c>
      <c r="H1219" s="18" t="s">
        <v>267</v>
      </c>
      <c r="J1219" s="18" t="s">
        <v>4927</v>
      </c>
      <c r="L1219" s="18" t="s">
        <v>8640</v>
      </c>
      <c r="M1219" s="18" t="s">
        <v>4871</v>
      </c>
      <c r="N1219" s="18">
        <v>6</v>
      </c>
      <c r="P1219" s="23"/>
      <c r="Q1219" s="23"/>
      <c r="R1219" s="23"/>
      <c r="S1219" s="23"/>
      <c r="T1219" s="23"/>
      <c r="U1219" s="23" t="s">
        <v>980</v>
      </c>
    </row>
    <row r="1220" spans="1:21" ht="13.5" customHeight="1">
      <c r="A1220" s="18" t="s">
        <v>270</v>
      </c>
      <c r="B1220" s="18" t="s">
        <v>623</v>
      </c>
      <c r="C1220" s="18" t="s">
        <v>2356</v>
      </c>
      <c r="D1220" s="18" t="s">
        <v>19</v>
      </c>
      <c r="E1220" s="18" t="s">
        <v>2490</v>
      </c>
      <c r="F1220" s="18">
        <v>1</v>
      </c>
      <c r="G1220" s="18" t="s">
        <v>454</v>
      </c>
      <c r="H1220" s="18" t="s">
        <v>267</v>
      </c>
      <c r="J1220" s="18" t="s">
        <v>4927</v>
      </c>
      <c r="L1220" s="18" t="s">
        <v>8640</v>
      </c>
      <c r="M1220" s="18" t="s">
        <v>4871</v>
      </c>
      <c r="N1220" s="18">
        <v>6</v>
      </c>
      <c r="P1220" s="23"/>
      <c r="Q1220" s="23"/>
      <c r="R1220" s="23"/>
      <c r="S1220" s="23"/>
      <c r="T1220" s="23"/>
      <c r="U1220" s="23" t="s">
        <v>980</v>
      </c>
    </row>
    <row r="1221" spans="1:21" ht="13.5" customHeight="1">
      <c r="A1221" s="18" t="s">
        <v>271</v>
      </c>
      <c r="B1221" s="18" t="s">
        <v>624</v>
      </c>
      <c r="C1221" s="18" t="s">
        <v>2356</v>
      </c>
      <c r="D1221" s="18">
        <v>6</v>
      </c>
      <c r="E1221" s="18" t="s">
        <v>2490</v>
      </c>
      <c r="F1221" s="18">
        <v>2</v>
      </c>
      <c r="G1221" s="18" t="s">
        <v>454</v>
      </c>
      <c r="H1221" s="18" t="s">
        <v>267</v>
      </c>
      <c r="J1221" s="18" t="s">
        <v>8641</v>
      </c>
      <c r="L1221" s="18" t="s">
        <v>8642</v>
      </c>
      <c r="M1221" s="18" t="s">
        <v>4882</v>
      </c>
      <c r="N1221" s="18">
        <v>14</v>
      </c>
      <c r="P1221" s="23"/>
      <c r="Q1221" s="23"/>
      <c r="R1221" s="23"/>
      <c r="S1221" s="23"/>
      <c r="T1221" s="23"/>
      <c r="U1221" s="23" t="s">
        <v>2972</v>
      </c>
    </row>
    <row r="1222" spans="1:21" ht="13.5" customHeight="1">
      <c r="A1222" s="18" t="s">
        <v>272</v>
      </c>
      <c r="B1222" s="18" t="s">
        <v>625</v>
      </c>
      <c r="C1222" s="18" t="s">
        <v>2356</v>
      </c>
      <c r="D1222" s="18">
        <v>5</v>
      </c>
      <c r="E1222" s="18" t="s">
        <v>2490</v>
      </c>
      <c r="F1222" s="18">
        <v>2</v>
      </c>
      <c r="G1222" s="18" t="s">
        <v>454</v>
      </c>
      <c r="H1222" s="18" t="s">
        <v>267</v>
      </c>
      <c r="J1222" s="18" t="s">
        <v>4929</v>
      </c>
      <c r="L1222" s="18" t="s">
        <v>8643</v>
      </c>
      <c r="M1222" s="18" t="s">
        <v>4882</v>
      </c>
      <c r="N1222" s="18">
        <v>12</v>
      </c>
      <c r="P1222" s="23"/>
      <c r="Q1222" s="23"/>
      <c r="R1222" s="23"/>
      <c r="S1222" s="23"/>
      <c r="T1222" s="23"/>
      <c r="U1222" s="23" t="s">
        <v>2742</v>
      </c>
    </row>
    <row r="1223" spans="1:21" ht="13.5" customHeight="1">
      <c r="A1223" s="18" t="s">
        <v>273</v>
      </c>
      <c r="B1223" s="18" t="s">
        <v>626</v>
      </c>
      <c r="C1223" s="18" t="s">
        <v>2356</v>
      </c>
      <c r="D1223" s="18" t="s">
        <v>16</v>
      </c>
      <c r="E1223" s="18" t="s">
        <v>2490</v>
      </c>
      <c r="F1223" s="18">
        <v>1</v>
      </c>
      <c r="G1223" s="18" t="s">
        <v>454</v>
      </c>
      <c r="H1223" s="18" t="s">
        <v>267</v>
      </c>
      <c r="J1223" s="18" t="s">
        <v>8644</v>
      </c>
      <c r="L1223" s="18" t="s">
        <v>8645</v>
      </c>
      <c r="M1223" s="18" t="s">
        <v>4882</v>
      </c>
      <c r="N1223" s="18">
        <v>4</v>
      </c>
      <c r="P1223" s="23"/>
      <c r="Q1223" s="23"/>
      <c r="R1223" s="23"/>
      <c r="S1223" s="23"/>
      <c r="T1223" s="23"/>
      <c r="U1223" s="23" t="s">
        <v>961</v>
      </c>
    </row>
    <row r="1224" spans="1:21" ht="13.5" customHeight="1">
      <c r="A1224" s="18" t="s">
        <v>274</v>
      </c>
      <c r="B1224" s="18" t="s">
        <v>627</v>
      </c>
      <c r="C1224" s="18" t="s">
        <v>2356</v>
      </c>
      <c r="D1224" s="18">
        <v>2</v>
      </c>
      <c r="E1224" s="18" t="s">
        <v>2490</v>
      </c>
      <c r="F1224" s="18">
        <v>2</v>
      </c>
      <c r="G1224" s="18" t="s">
        <v>454</v>
      </c>
      <c r="H1224" s="18" t="s">
        <v>267</v>
      </c>
      <c r="J1224" s="18" t="s">
        <v>8646</v>
      </c>
      <c r="L1224" s="18" t="s">
        <v>2053</v>
      </c>
      <c r="M1224" s="18" t="s">
        <v>4889</v>
      </c>
      <c r="N1224" s="18">
        <v>8</v>
      </c>
      <c r="P1224" s="23"/>
      <c r="Q1224" s="23"/>
      <c r="R1224" s="23"/>
      <c r="S1224" s="23"/>
      <c r="T1224" s="23"/>
      <c r="U1224" s="23" t="s">
        <v>961</v>
      </c>
    </row>
    <row r="1225" spans="1:21" ht="13.5" customHeight="1">
      <c r="A1225" s="18" t="s">
        <v>275</v>
      </c>
      <c r="B1225" s="18" t="s">
        <v>628</v>
      </c>
      <c r="C1225" s="18" t="s">
        <v>2356</v>
      </c>
      <c r="D1225" s="18">
        <v>6</v>
      </c>
      <c r="E1225" s="18" t="s">
        <v>2490</v>
      </c>
      <c r="F1225" s="18">
        <v>2</v>
      </c>
      <c r="G1225" s="18" t="s">
        <v>454</v>
      </c>
      <c r="H1225" s="18" t="s">
        <v>267</v>
      </c>
      <c r="J1225" s="18" t="s">
        <v>8647</v>
      </c>
      <c r="L1225" s="18" t="s">
        <v>3096</v>
      </c>
      <c r="M1225" s="18" t="s">
        <v>4882</v>
      </c>
      <c r="N1225" s="18">
        <v>12</v>
      </c>
      <c r="P1225" s="23"/>
      <c r="Q1225" s="23"/>
      <c r="R1225" s="23"/>
      <c r="S1225" s="23"/>
      <c r="T1225" s="23"/>
      <c r="U1225" s="23" t="s">
        <v>2742</v>
      </c>
    </row>
    <row r="1226" spans="1:21" ht="13.5" customHeight="1">
      <c r="A1226" s="18" t="s">
        <v>276</v>
      </c>
      <c r="B1226" s="18" t="s">
        <v>629</v>
      </c>
      <c r="C1226" s="18" t="s">
        <v>2356</v>
      </c>
      <c r="D1226" s="18" t="s">
        <v>16</v>
      </c>
      <c r="E1226" s="18" t="s">
        <v>2490</v>
      </c>
      <c r="F1226" s="18">
        <v>3</v>
      </c>
      <c r="G1226" s="18" t="s">
        <v>454</v>
      </c>
      <c r="H1226" s="18" t="s">
        <v>267</v>
      </c>
      <c r="J1226" s="18" t="s">
        <v>8648</v>
      </c>
      <c r="L1226" s="18" t="s">
        <v>8649</v>
      </c>
      <c r="M1226" s="18" t="s">
        <v>4889</v>
      </c>
      <c r="N1226" s="18">
        <v>6</v>
      </c>
      <c r="P1226" s="23"/>
      <c r="Q1226" s="23"/>
      <c r="R1226" s="23"/>
      <c r="S1226" s="23"/>
      <c r="T1226" s="23"/>
      <c r="U1226" s="23" t="s">
        <v>1843</v>
      </c>
    </row>
    <row r="1227" spans="1:21" ht="13.5" customHeight="1">
      <c r="A1227" s="18" t="s">
        <v>276</v>
      </c>
      <c r="B1227" s="18" t="s">
        <v>630</v>
      </c>
      <c r="C1227" s="18" t="s">
        <v>2356</v>
      </c>
      <c r="D1227" s="18" t="s">
        <v>19</v>
      </c>
      <c r="E1227" s="18" t="s">
        <v>2490</v>
      </c>
      <c r="F1227" s="18">
        <v>2</v>
      </c>
      <c r="G1227" s="18" t="s">
        <v>454</v>
      </c>
      <c r="H1227" s="18" t="s">
        <v>267</v>
      </c>
      <c r="J1227" s="18" t="s">
        <v>8648</v>
      </c>
      <c r="L1227" s="18" t="s">
        <v>8649</v>
      </c>
      <c r="M1227" s="18" t="s">
        <v>4889</v>
      </c>
      <c r="N1227" s="18">
        <v>6</v>
      </c>
      <c r="P1227" s="23"/>
      <c r="Q1227" s="23"/>
      <c r="R1227" s="23"/>
      <c r="S1227" s="23"/>
      <c r="T1227" s="23"/>
      <c r="U1227" s="23" t="s">
        <v>1843</v>
      </c>
    </row>
    <row r="1228" spans="1:21" ht="13.5" customHeight="1">
      <c r="A1228" s="18" t="s">
        <v>277</v>
      </c>
      <c r="B1228" s="18" t="s">
        <v>631</v>
      </c>
      <c r="C1228" s="18" t="s">
        <v>2356</v>
      </c>
      <c r="D1228" s="18" t="s">
        <v>16</v>
      </c>
      <c r="E1228" s="18" t="s">
        <v>2490</v>
      </c>
      <c r="F1228" s="18">
        <v>2</v>
      </c>
      <c r="G1228" s="18" t="s">
        <v>454</v>
      </c>
      <c r="H1228" s="18" t="s">
        <v>267</v>
      </c>
      <c r="J1228" s="18" t="s">
        <v>8646</v>
      </c>
      <c r="L1228" s="18" t="s">
        <v>8650</v>
      </c>
      <c r="M1228" s="18" t="s">
        <v>4889</v>
      </c>
      <c r="N1228" s="18">
        <v>4</v>
      </c>
      <c r="P1228" s="23"/>
      <c r="Q1228" s="23"/>
      <c r="R1228" s="23"/>
      <c r="S1228" s="23"/>
      <c r="T1228" s="23"/>
      <c r="U1228" s="23" t="s">
        <v>1852</v>
      </c>
    </row>
    <row r="1229" spans="1:21" ht="13.5" customHeight="1">
      <c r="A1229" s="18" t="s">
        <v>277</v>
      </c>
      <c r="B1229" s="18" t="s">
        <v>632</v>
      </c>
      <c r="C1229" s="18" t="s">
        <v>2356</v>
      </c>
      <c r="D1229" s="18" t="s">
        <v>19</v>
      </c>
      <c r="E1229" s="18" t="s">
        <v>2490</v>
      </c>
      <c r="F1229" s="18">
        <v>1</v>
      </c>
      <c r="G1229" s="18" t="s">
        <v>454</v>
      </c>
      <c r="H1229" s="18" t="s">
        <v>267</v>
      </c>
      <c r="J1229" s="18" t="s">
        <v>8646</v>
      </c>
      <c r="L1229" s="18" t="s">
        <v>8650</v>
      </c>
      <c r="M1229" s="18" t="s">
        <v>4889</v>
      </c>
      <c r="N1229" s="18">
        <v>4</v>
      </c>
      <c r="P1229" s="23"/>
      <c r="Q1229" s="23"/>
      <c r="R1229" s="23"/>
      <c r="S1229" s="23"/>
      <c r="T1229" s="23"/>
      <c r="U1229" s="23" t="s">
        <v>1852</v>
      </c>
    </row>
    <row r="1230" spans="1:21" ht="13.5" customHeight="1">
      <c r="A1230" s="18" t="s">
        <v>278</v>
      </c>
      <c r="B1230" s="18" t="s">
        <v>633</v>
      </c>
      <c r="C1230" s="18" t="s">
        <v>2356</v>
      </c>
      <c r="D1230" s="18" t="s">
        <v>16</v>
      </c>
      <c r="E1230" s="18" t="s">
        <v>2490</v>
      </c>
      <c r="F1230" s="18">
        <v>3</v>
      </c>
      <c r="G1230" s="18" t="s">
        <v>454</v>
      </c>
      <c r="H1230" s="18" t="s">
        <v>267</v>
      </c>
      <c r="J1230" s="18" t="s">
        <v>4930</v>
      </c>
      <c r="L1230" s="18" t="s">
        <v>8651</v>
      </c>
      <c r="M1230" s="18" t="s">
        <v>4871</v>
      </c>
      <c r="N1230" s="18">
        <v>2</v>
      </c>
      <c r="P1230" s="23"/>
      <c r="Q1230" s="23"/>
      <c r="R1230" s="23"/>
      <c r="S1230" s="23"/>
      <c r="T1230" s="23"/>
      <c r="U1230" s="23" t="s">
        <v>1854</v>
      </c>
    </row>
    <row r="1231" spans="1:21" ht="13.5" customHeight="1">
      <c r="A1231" s="18" t="s">
        <v>279</v>
      </c>
      <c r="B1231" s="18" t="s">
        <v>634</v>
      </c>
      <c r="C1231" s="18" t="s">
        <v>2356</v>
      </c>
      <c r="D1231" s="18">
        <v>5</v>
      </c>
      <c r="E1231" s="18" t="s">
        <v>2490</v>
      </c>
      <c r="F1231" s="18">
        <v>2</v>
      </c>
      <c r="G1231" s="18" t="s">
        <v>454</v>
      </c>
      <c r="H1231" s="18" t="s">
        <v>267</v>
      </c>
      <c r="J1231" s="18" t="s">
        <v>8652</v>
      </c>
      <c r="L1231" s="18" t="s">
        <v>8653</v>
      </c>
      <c r="M1231" s="18" t="s">
        <v>4882</v>
      </c>
      <c r="N1231" s="18">
        <v>14</v>
      </c>
      <c r="P1231" s="23"/>
      <c r="Q1231" s="23"/>
      <c r="R1231" s="23"/>
      <c r="S1231" s="23"/>
      <c r="T1231" s="23"/>
      <c r="U1231" s="23" t="s">
        <v>2972</v>
      </c>
    </row>
    <row r="1232" spans="1:21" ht="13.5" customHeight="1">
      <c r="A1232" s="18" t="s">
        <v>280</v>
      </c>
      <c r="B1232" s="18" t="s">
        <v>635</v>
      </c>
      <c r="C1232" s="18" t="s">
        <v>2356</v>
      </c>
      <c r="D1232" s="18">
        <v>6</v>
      </c>
      <c r="E1232" s="18" t="s">
        <v>2490</v>
      </c>
      <c r="F1232" s="18">
        <v>2</v>
      </c>
      <c r="G1232" s="18" t="s">
        <v>454</v>
      </c>
      <c r="H1232" s="18" t="s">
        <v>267</v>
      </c>
      <c r="J1232" s="18" t="s">
        <v>4931</v>
      </c>
      <c r="L1232" s="18" t="s">
        <v>8654</v>
      </c>
      <c r="M1232" s="18" t="s">
        <v>4871</v>
      </c>
      <c r="N1232" s="18">
        <v>12</v>
      </c>
      <c r="P1232" s="23"/>
      <c r="Q1232" s="23"/>
      <c r="R1232" s="23"/>
      <c r="S1232" s="23"/>
      <c r="T1232" s="23"/>
      <c r="U1232" s="23" t="s">
        <v>3098</v>
      </c>
    </row>
    <row r="1233" spans="1:21" ht="13.5" customHeight="1">
      <c r="A1233" s="18" t="s">
        <v>281</v>
      </c>
      <c r="B1233" s="18" t="s">
        <v>636</v>
      </c>
      <c r="C1233" s="18" t="s">
        <v>2356</v>
      </c>
      <c r="D1233" s="18">
        <v>1</v>
      </c>
      <c r="E1233" s="18" t="s">
        <v>2490</v>
      </c>
      <c r="F1233" s="18">
        <v>2</v>
      </c>
      <c r="G1233" s="18" t="s">
        <v>454</v>
      </c>
      <c r="H1233" s="18" t="s">
        <v>267</v>
      </c>
      <c r="J1233" s="18" t="s">
        <v>8641</v>
      </c>
      <c r="L1233" s="18" t="s">
        <v>8655</v>
      </c>
      <c r="M1233" s="18" t="s">
        <v>4882</v>
      </c>
      <c r="N1233" s="18">
        <v>6</v>
      </c>
      <c r="P1233" s="23"/>
      <c r="Q1233" s="23"/>
      <c r="R1233" s="23"/>
      <c r="S1233" s="23"/>
      <c r="T1233" s="23"/>
      <c r="U1233" s="23" t="s">
        <v>955</v>
      </c>
    </row>
    <row r="1234" spans="1:21" ht="13.5" customHeight="1">
      <c r="A1234" s="18" t="s">
        <v>282</v>
      </c>
      <c r="B1234" s="18" t="s">
        <v>637</v>
      </c>
      <c r="C1234" s="18" t="s">
        <v>2356</v>
      </c>
      <c r="D1234" s="18">
        <v>1</v>
      </c>
      <c r="E1234" s="18" t="s">
        <v>2490</v>
      </c>
      <c r="F1234" s="18">
        <v>2</v>
      </c>
      <c r="G1234" s="18" t="s">
        <v>454</v>
      </c>
      <c r="H1234" s="18" t="s">
        <v>267</v>
      </c>
      <c r="J1234" s="18" t="s">
        <v>8656</v>
      </c>
      <c r="L1234" s="18" t="s">
        <v>8657</v>
      </c>
      <c r="M1234" s="18" t="s">
        <v>4871</v>
      </c>
      <c r="N1234" s="18">
        <v>6</v>
      </c>
      <c r="P1234" s="23"/>
      <c r="Q1234" s="23"/>
      <c r="R1234" s="23"/>
      <c r="S1234" s="23"/>
      <c r="T1234" s="23"/>
      <c r="U1234" s="23" t="s">
        <v>980</v>
      </c>
    </row>
    <row r="1235" spans="1:21" ht="13.5" customHeight="1">
      <c r="A1235" s="18" t="s">
        <v>283</v>
      </c>
      <c r="B1235" s="18" t="s">
        <v>638</v>
      </c>
      <c r="C1235" s="18" t="s">
        <v>2356</v>
      </c>
      <c r="D1235" s="18" t="s">
        <v>16</v>
      </c>
      <c r="E1235" s="18" t="s">
        <v>2490</v>
      </c>
      <c r="F1235" s="18">
        <v>1</v>
      </c>
      <c r="G1235" s="18" t="s">
        <v>454</v>
      </c>
      <c r="H1235" s="18" t="s">
        <v>267</v>
      </c>
      <c r="J1235" s="18" t="s">
        <v>8646</v>
      </c>
      <c r="L1235" s="18" t="s">
        <v>8658</v>
      </c>
      <c r="M1235" s="18" t="s">
        <v>4889</v>
      </c>
      <c r="N1235" s="18">
        <v>6</v>
      </c>
      <c r="P1235" s="23"/>
      <c r="Q1235" s="23"/>
      <c r="R1235" s="23"/>
      <c r="S1235" s="23"/>
      <c r="T1235" s="23"/>
      <c r="U1235" s="23" t="s">
        <v>1843</v>
      </c>
    </row>
    <row r="1236" spans="1:21" ht="13.5" customHeight="1">
      <c r="A1236" s="18" t="s">
        <v>283</v>
      </c>
      <c r="B1236" s="18" t="s">
        <v>639</v>
      </c>
      <c r="C1236" s="18" t="s">
        <v>2356</v>
      </c>
      <c r="D1236" s="18" t="s">
        <v>19</v>
      </c>
      <c r="E1236" s="18" t="s">
        <v>2490</v>
      </c>
      <c r="F1236" s="18">
        <v>1</v>
      </c>
      <c r="G1236" s="18" t="s">
        <v>454</v>
      </c>
      <c r="H1236" s="18" t="s">
        <v>267</v>
      </c>
      <c r="J1236" s="18" t="s">
        <v>8646</v>
      </c>
      <c r="L1236" s="18" t="s">
        <v>8658</v>
      </c>
      <c r="M1236" s="18" t="s">
        <v>4889</v>
      </c>
      <c r="N1236" s="18">
        <v>6</v>
      </c>
      <c r="P1236" s="23"/>
      <c r="Q1236" s="23"/>
      <c r="R1236" s="23"/>
      <c r="S1236" s="23"/>
      <c r="T1236" s="23"/>
      <c r="U1236" s="23" t="s">
        <v>1843</v>
      </c>
    </row>
    <row r="1237" spans="1:21" ht="13.5" customHeight="1">
      <c r="A1237" s="18" t="s">
        <v>285</v>
      </c>
      <c r="B1237" s="18" t="s">
        <v>641</v>
      </c>
      <c r="C1237" s="18" t="s">
        <v>2356</v>
      </c>
      <c r="D1237" s="18" t="s">
        <v>16</v>
      </c>
      <c r="E1237" s="18" t="s">
        <v>2490</v>
      </c>
      <c r="F1237" s="18">
        <v>3</v>
      </c>
      <c r="G1237" s="18" t="s">
        <v>454</v>
      </c>
      <c r="H1237" s="18" t="s">
        <v>267</v>
      </c>
      <c r="J1237" s="18" t="s">
        <v>4932</v>
      </c>
      <c r="L1237" s="18" t="s">
        <v>8659</v>
      </c>
      <c r="M1237" s="18" t="s">
        <v>4882</v>
      </c>
      <c r="N1237" s="18">
        <v>4</v>
      </c>
      <c r="P1237" s="23"/>
      <c r="Q1237" s="23"/>
      <c r="R1237" s="23"/>
      <c r="S1237" s="23"/>
      <c r="T1237" s="23"/>
      <c r="U1237" s="23" t="s">
        <v>953</v>
      </c>
    </row>
    <row r="1238" spans="1:21" ht="13.5" customHeight="1">
      <c r="A1238" s="18" t="s">
        <v>286</v>
      </c>
      <c r="B1238" s="18" t="s">
        <v>642</v>
      </c>
      <c r="C1238" s="18" t="s">
        <v>2356</v>
      </c>
      <c r="D1238" s="18">
        <v>1</v>
      </c>
      <c r="E1238" s="18" t="s">
        <v>2490</v>
      </c>
      <c r="F1238" s="18">
        <v>2</v>
      </c>
      <c r="G1238" s="18" t="s">
        <v>454</v>
      </c>
      <c r="H1238" s="18" t="s">
        <v>267</v>
      </c>
      <c r="J1238" s="18" t="s">
        <v>4929</v>
      </c>
      <c r="L1238" s="18" t="s">
        <v>8660</v>
      </c>
      <c r="M1238" s="18" t="s">
        <v>4882</v>
      </c>
      <c r="N1238" s="18">
        <v>6</v>
      </c>
      <c r="P1238" s="23"/>
      <c r="Q1238" s="23"/>
      <c r="R1238" s="23"/>
      <c r="S1238" s="23"/>
      <c r="T1238" s="23"/>
      <c r="U1238" s="23" t="s">
        <v>955</v>
      </c>
    </row>
    <row r="1239" spans="1:21" ht="13.5" customHeight="1">
      <c r="A1239" s="18" t="s">
        <v>287</v>
      </c>
      <c r="B1239" s="18" t="s">
        <v>643</v>
      </c>
      <c r="C1239" s="18" t="s">
        <v>2356</v>
      </c>
      <c r="D1239" s="18" t="s">
        <v>16</v>
      </c>
      <c r="E1239" s="18" t="s">
        <v>2490</v>
      </c>
      <c r="F1239" s="18">
        <v>1</v>
      </c>
      <c r="G1239" s="18" t="s">
        <v>454</v>
      </c>
      <c r="H1239" s="18" t="s">
        <v>267</v>
      </c>
      <c r="J1239" s="18" t="s">
        <v>8661</v>
      </c>
      <c r="L1239" s="18" t="s">
        <v>8662</v>
      </c>
      <c r="M1239" s="18" t="s">
        <v>4871</v>
      </c>
      <c r="N1239" s="18">
        <v>6</v>
      </c>
      <c r="P1239" s="23"/>
      <c r="Q1239" s="23"/>
      <c r="R1239" s="23"/>
      <c r="S1239" s="23"/>
      <c r="T1239" s="23"/>
      <c r="U1239" s="23" t="s">
        <v>980</v>
      </c>
    </row>
    <row r="1240" spans="1:21" ht="13.5" customHeight="1">
      <c r="A1240" s="18" t="s">
        <v>288</v>
      </c>
      <c r="B1240" s="18" t="s">
        <v>644</v>
      </c>
      <c r="C1240" s="18" t="s">
        <v>2356</v>
      </c>
      <c r="D1240" s="18" t="s">
        <v>16</v>
      </c>
      <c r="E1240" s="18" t="s">
        <v>2490</v>
      </c>
      <c r="F1240" s="18">
        <v>2</v>
      </c>
      <c r="G1240" s="18" t="s">
        <v>454</v>
      </c>
      <c r="H1240" s="18" t="s">
        <v>267</v>
      </c>
      <c r="J1240" s="18" t="s">
        <v>8663</v>
      </c>
      <c r="L1240" s="18" t="s">
        <v>8664</v>
      </c>
      <c r="M1240" s="18" t="s">
        <v>4889</v>
      </c>
      <c r="N1240" s="18">
        <v>2</v>
      </c>
      <c r="P1240" s="23"/>
      <c r="Q1240" s="23"/>
      <c r="R1240" s="23"/>
      <c r="S1240" s="23"/>
      <c r="T1240" s="23"/>
      <c r="U1240" s="23" t="s">
        <v>2401</v>
      </c>
    </row>
    <row r="1241" spans="1:21" ht="13.5" customHeight="1">
      <c r="A1241" s="18" t="s">
        <v>289</v>
      </c>
      <c r="B1241" s="18" t="s">
        <v>645</v>
      </c>
      <c r="C1241" s="18" t="s">
        <v>2356</v>
      </c>
      <c r="D1241" s="18">
        <v>2</v>
      </c>
      <c r="E1241" s="18" t="s">
        <v>2490</v>
      </c>
      <c r="F1241" s="18">
        <v>2</v>
      </c>
      <c r="G1241" s="18" t="s">
        <v>454</v>
      </c>
      <c r="H1241" s="18" t="s">
        <v>267</v>
      </c>
      <c r="J1241" s="18" t="s">
        <v>4933</v>
      </c>
      <c r="L1241" s="18" t="s">
        <v>8665</v>
      </c>
      <c r="M1241" s="18" t="s">
        <v>4882</v>
      </c>
      <c r="N1241" s="18">
        <v>8</v>
      </c>
      <c r="P1241" s="23"/>
      <c r="Q1241" s="23"/>
      <c r="R1241" s="23"/>
      <c r="S1241" s="23"/>
      <c r="T1241" s="23"/>
      <c r="U1241" s="23" t="s">
        <v>2061</v>
      </c>
    </row>
    <row r="1242" spans="1:21" ht="13.5" customHeight="1">
      <c r="A1242" s="18" t="s">
        <v>290</v>
      </c>
      <c r="B1242" s="18" t="s">
        <v>646</v>
      </c>
      <c r="C1242" s="18" t="s">
        <v>2356</v>
      </c>
      <c r="D1242" s="18" t="s">
        <v>16</v>
      </c>
      <c r="E1242" s="18" t="s">
        <v>2490</v>
      </c>
      <c r="F1242" s="18">
        <v>2</v>
      </c>
      <c r="G1242" s="18" t="s">
        <v>454</v>
      </c>
      <c r="H1242" s="18" t="s">
        <v>267</v>
      </c>
      <c r="J1242" s="18" t="s">
        <v>8666</v>
      </c>
      <c r="L1242" s="18" t="s">
        <v>8667</v>
      </c>
      <c r="M1242" s="18" t="s">
        <v>4889</v>
      </c>
      <c r="N1242" s="18">
        <v>8</v>
      </c>
      <c r="P1242" s="23"/>
      <c r="Q1242" s="23"/>
      <c r="R1242" s="23"/>
      <c r="S1242" s="23"/>
      <c r="T1242" s="23"/>
      <c r="U1242" s="23" t="s">
        <v>1843</v>
      </c>
    </row>
    <row r="1243" spans="1:21" ht="13.5" customHeight="1">
      <c r="A1243" s="18" t="s">
        <v>291</v>
      </c>
      <c r="B1243" s="18" t="s">
        <v>647</v>
      </c>
      <c r="C1243" s="18" t="s">
        <v>2356</v>
      </c>
      <c r="D1243" s="18">
        <v>3</v>
      </c>
      <c r="E1243" s="18" t="s">
        <v>2490</v>
      </c>
      <c r="F1243" s="18">
        <v>2</v>
      </c>
      <c r="G1243" s="18" t="s">
        <v>454</v>
      </c>
      <c r="H1243" s="18" t="s">
        <v>267</v>
      </c>
      <c r="J1243" s="18" t="s">
        <v>8668</v>
      </c>
      <c r="L1243" s="18" t="s">
        <v>8669</v>
      </c>
      <c r="M1243" s="18" t="s">
        <v>4882</v>
      </c>
      <c r="N1243" s="18">
        <v>8</v>
      </c>
      <c r="P1243" s="23"/>
      <c r="Q1243" s="23"/>
      <c r="R1243" s="23"/>
      <c r="S1243" s="23"/>
      <c r="T1243" s="23"/>
      <c r="U1243" s="23" t="s">
        <v>2061</v>
      </c>
    </row>
    <row r="1244" spans="1:21" ht="13.5" customHeight="1">
      <c r="A1244" s="18" t="s">
        <v>292</v>
      </c>
      <c r="B1244" s="18" t="s">
        <v>648</v>
      </c>
      <c r="C1244" s="18" t="s">
        <v>2356</v>
      </c>
      <c r="D1244" s="18" t="s">
        <v>16</v>
      </c>
      <c r="E1244" s="18" t="s">
        <v>2490</v>
      </c>
      <c r="F1244" s="18">
        <v>1</v>
      </c>
      <c r="G1244" s="18" t="s">
        <v>454</v>
      </c>
      <c r="H1244" s="18" t="s">
        <v>267</v>
      </c>
      <c r="J1244" s="18" t="s">
        <v>8670</v>
      </c>
      <c r="L1244" s="18" t="s">
        <v>8671</v>
      </c>
      <c r="M1244" s="18" t="s">
        <v>4889</v>
      </c>
      <c r="N1244" s="18">
        <v>6</v>
      </c>
      <c r="P1244" s="23"/>
      <c r="Q1244" s="23"/>
      <c r="R1244" s="23"/>
      <c r="S1244" s="23"/>
      <c r="T1244" s="23"/>
      <c r="U1244" s="23" t="s">
        <v>1843</v>
      </c>
    </row>
    <row r="1245" spans="1:21" ht="13.5" customHeight="1">
      <c r="A1245" s="18" t="s">
        <v>292</v>
      </c>
      <c r="B1245" s="18" t="s">
        <v>649</v>
      </c>
      <c r="C1245" s="18" t="s">
        <v>2356</v>
      </c>
      <c r="D1245" s="18" t="s">
        <v>19</v>
      </c>
      <c r="E1245" s="18" t="s">
        <v>2490</v>
      </c>
      <c r="F1245" s="18">
        <v>1</v>
      </c>
      <c r="G1245" s="18" t="s">
        <v>454</v>
      </c>
      <c r="H1245" s="18" t="s">
        <v>267</v>
      </c>
      <c r="J1245" s="18" t="s">
        <v>8670</v>
      </c>
      <c r="L1245" s="18" t="s">
        <v>8671</v>
      </c>
      <c r="M1245" s="18" t="s">
        <v>4889</v>
      </c>
      <c r="N1245" s="18">
        <v>6</v>
      </c>
      <c r="P1245" s="23"/>
      <c r="Q1245" s="23"/>
      <c r="R1245" s="23"/>
      <c r="S1245" s="23"/>
      <c r="T1245" s="23"/>
      <c r="U1245" s="23" t="s">
        <v>1843</v>
      </c>
    </row>
    <row r="1246" spans="1:21" ht="13.5" customHeight="1">
      <c r="A1246" s="18" t="s">
        <v>293</v>
      </c>
      <c r="B1246" s="18" t="s">
        <v>650</v>
      </c>
      <c r="C1246" s="18" t="s">
        <v>2356</v>
      </c>
      <c r="D1246" s="18" t="s">
        <v>16</v>
      </c>
      <c r="E1246" s="18" t="s">
        <v>2490</v>
      </c>
      <c r="F1246" s="18">
        <v>2</v>
      </c>
      <c r="G1246" s="18" t="s">
        <v>454</v>
      </c>
      <c r="H1246" s="18" t="s">
        <v>267</v>
      </c>
      <c r="J1246" s="18" t="s">
        <v>4928</v>
      </c>
      <c r="L1246" s="18" t="s">
        <v>8672</v>
      </c>
      <c r="M1246" s="18" t="s">
        <v>4882</v>
      </c>
      <c r="N1246" s="18">
        <v>6</v>
      </c>
      <c r="P1246" s="23"/>
      <c r="Q1246" s="23"/>
      <c r="R1246" s="23"/>
      <c r="S1246" s="23"/>
      <c r="T1246" s="23"/>
      <c r="U1246" s="23" t="s">
        <v>955</v>
      </c>
    </row>
    <row r="1247" spans="1:21" ht="13.5" customHeight="1">
      <c r="A1247" s="18" t="s">
        <v>294</v>
      </c>
      <c r="B1247" s="18" t="s">
        <v>651</v>
      </c>
      <c r="C1247" s="18" t="s">
        <v>2356</v>
      </c>
      <c r="D1247" s="18">
        <v>6</v>
      </c>
      <c r="E1247" s="18" t="s">
        <v>2490</v>
      </c>
      <c r="F1247" s="18">
        <v>2</v>
      </c>
      <c r="G1247" s="18" t="s">
        <v>454</v>
      </c>
      <c r="H1247" s="18" t="s">
        <v>267</v>
      </c>
      <c r="J1247" s="18" t="s">
        <v>8646</v>
      </c>
      <c r="L1247" s="18" t="s">
        <v>8673</v>
      </c>
      <c r="M1247" s="18" t="s">
        <v>4889</v>
      </c>
      <c r="N1247" s="18">
        <v>12</v>
      </c>
      <c r="P1247" s="23"/>
      <c r="Q1247" s="23"/>
      <c r="R1247" s="23"/>
      <c r="S1247" s="23"/>
      <c r="T1247" s="23"/>
      <c r="U1247" s="23" t="s">
        <v>961</v>
      </c>
    </row>
    <row r="1248" spans="1:21" ht="13.5" customHeight="1">
      <c r="A1248" s="18" t="s">
        <v>295</v>
      </c>
      <c r="B1248" s="18" t="s">
        <v>652</v>
      </c>
      <c r="C1248" s="18" t="s">
        <v>2356</v>
      </c>
      <c r="D1248" s="18" t="s">
        <v>16</v>
      </c>
      <c r="E1248" s="18" t="s">
        <v>2490</v>
      </c>
      <c r="F1248" s="18">
        <v>2</v>
      </c>
      <c r="G1248" s="18" t="s">
        <v>454</v>
      </c>
      <c r="H1248" s="18" t="s">
        <v>267</v>
      </c>
      <c r="J1248" s="18" t="s">
        <v>4928</v>
      </c>
      <c r="L1248" s="18" t="s">
        <v>8674</v>
      </c>
      <c r="M1248" s="18" t="s">
        <v>4882</v>
      </c>
      <c r="N1248" s="18">
        <v>6</v>
      </c>
      <c r="P1248" s="23"/>
      <c r="Q1248" s="23"/>
      <c r="R1248" s="23"/>
      <c r="S1248" s="23"/>
      <c r="T1248" s="23"/>
      <c r="U1248" s="23" t="s">
        <v>955</v>
      </c>
    </row>
    <row r="1249" spans="1:21" ht="13.5" customHeight="1">
      <c r="A1249" s="18" t="s">
        <v>296</v>
      </c>
      <c r="B1249" s="18" t="s">
        <v>653</v>
      </c>
      <c r="C1249" s="18" t="s">
        <v>2356</v>
      </c>
      <c r="D1249" s="18">
        <v>2</v>
      </c>
      <c r="E1249" s="18" t="s">
        <v>2490</v>
      </c>
      <c r="F1249" s="18">
        <v>2</v>
      </c>
      <c r="G1249" s="18" t="s">
        <v>454</v>
      </c>
      <c r="H1249" s="18" t="s">
        <v>267</v>
      </c>
      <c r="J1249" s="18" t="s">
        <v>8675</v>
      </c>
      <c r="L1249" s="18" t="s">
        <v>8676</v>
      </c>
      <c r="M1249" s="18" t="s">
        <v>4882</v>
      </c>
      <c r="N1249" s="18">
        <v>8</v>
      </c>
      <c r="P1249" s="23"/>
      <c r="Q1249" s="23"/>
      <c r="R1249" s="23"/>
      <c r="S1249" s="23"/>
      <c r="T1249" s="23"/>
      <c r="U1249" s="23" t="s">
        <v>2061</v>
      </c>
    </row>
    <row r="1250" spans="1:21" ht="13.5" customHeight="1">
      <c r="A1250" s="18" t="s">
        <v>297</v>
      </c>
      <c r="B1250" s="18" t="s">
        <v>654</v>
      </c>
      <c r="C1250" s="18" t="s">
        <v>2356</v>
      </c>
      <c r="D1250" s="18" t="s">
        <v>16</v>
      </c>
      <c r="E1250" s="18" t="s">
        <v>2490</v>
      </c>
      <c r="F1250" s="18">
        <v>2</v>
      </c>
      <c r="G1250" s="18" t="s">
        <v>454</v>
      </c>
      <c r="H1250" s="18" t="s">
        <v>267</v>
      </c>
      <c r="J1250" s="18" t="s">
        <v>4934</v>
      </c>
      <c r="L1250" s="18" t="s">
        <v>8677</v>
      </c>
      <c r="M1250" s="18" t="s">
        <v>4882</v>
      </c>
      <c r="N1250" s="18">
        <v>4</v>
      </c>
      <c r="P1250" s="23"/>
      <c r="Q1250" s="23"/>
      <c r="R1250" s="23"/>
      <c r="S1250" s="23"/>
      <c r="T1250" s="23"/>
      <c r="U1250" s="23" t="s">
        <v>953</v>
      </c>
    </row>
    <row r="1251" spans="1:21" ht="13.5" customHeight="1">
      <c r="A1251" s="18" t="s">
        <v>297</v>
      </c>
      <c r="B1251" s="18" t="s">
        <v>655</v>
      </c>
      <c r="C1251" s="18" t="s">
        <v>2356</v>
      </c>
      <c r="D1251" s="18" t="s">
        <v>19</v>
      </c>
      <c r="E1251" s="18" t="s">
        <v>2490</v>
      </c>
      <c r="F1251" s="18">
        <v>1</v>
      </c>
      <c r="G1251" s="18" t="s">
        <v>454</v>
      </c>
      <c r="H1251" s="18" t="s">
        <v>267</v>
      </c>
      <c r="J1251" s="18" t="s">
        <v>4934</v>
      </c>
      <c r="L1251" s="18" t="s">
        <v>8677</v>
      </c>
      <c r="M1251" s="18" t="s">
        <v>4882</v>
      </c>
      <c r="N1251" s="18">
        <v>4</v>
      </c>
      <c r="P1251" s="23"/>
      <c r="Q1251" s="23"/>
      <c r="R1251" s="23"/>
      <c r="S1251" s="23"/>
      <c r="T1251" s="23"/>
      <c r="U1251" s="23" t="s">
        <v>953</v>
      </c>
    </row>
    <row r="1252" spans="1:21" ht="13.5" customHeight="1">
      <c r="A1252" s="18" t="s">
        <v>298</v>
      </c>
      <c r="B1252" s="18" t="s">
        <v>656</v>
      </c>
      <c r="C1252" s="18" t="s">
        <v>2356</v>
      </c>
      <c r="D1252" s="18">
        <v>3</v>
      </c>
      <c r="E1252" s="18" t="s">
        <v>2490</v>
      </c>
      <c r="F1252" s="18">
        <v>2</v>
      </c>
      <c r="G1252" s="18" t="s">
        <v>454</v>
      </c>
      <c r="H1252" s="18" t="s">
        <v>267</v>
      </c>
      <c r="J1252" s="18" t="s">
        <v>8678</v>
      </c>
      <c r="L1252" s="18" t="s">
        <v>8679</v>
      </c>
      <c r="M1252" s="18" t="s">
        <v>4889</v>
      </c>
      <c r="N1252" s="18">
        <v>8</v>
      </c>
      <c r="P1252" s="23"/>
      <c r="Q1252" s="23"/>
      <c r="R1252" s="23"/>
      <c r="S1252" s="23"/>
      <c r="T1252" s="23"/>
      <c r="U1252" s="23" t="s">
        <v>2586</v>
      </c>
    </row>
    <row r="1253" spans="1:21" ht="13.5" customHeight="1">
      <c r="A1253" s="18" t="s">
        <v>299</v>
      </c>
      <c r="B1253" s="18" t="s">
        <v>657</v>
      </c>
      <c r="C1253" s="18" t="s">
        <v>2356</v>
      </c>
      <c r="D1253" s="18">
        <v>4</v>
      </c>
      <c r="E1253" s="18" t="s">
        <v>2490</v>
      </c>
      <c r="F1253" s="18">
        <v>2</v>
      </c>
      <c r="G1253" s="18" t="s">
        <v>454</v>
      </c>
      <c r="H1253" s="18" t="s">
        <v>267</v>
      </c>
      <c r="J1253" s="18" t="s">
        <v>8678</v>
      </c>
      <c r="L1253" s="18" t="s">
        <v>8680</v>
      </c>
      <c r="M1253" s="18" t="s">
        <v>4889</v>
      </c>
      <c r="N1253" s="18">
        <v>12</v>
      </c>
      <c r="P1253" s="23"/>
      <c r="Q1253" s="23"/>
      <c r="R1253" s="23"/>
      <c r="S1253" s="23"/>
      <c r="T1253" s="23"/>
      <c r="U1253" s="23" t="s">
        <v>2740</v>
      </c>
    </row>
    <row r="1254" spans="1:21" ht="13.5" customHeight="1">
      <c r="A1254" s="18" t="s">
        <v>300</v>
      </c>
      <c r="B1254" s="18" t="s">
        <v>658</v>
      </c>
      <c r="C1254" s="18" t="s">
        <v>2356</v>
      </c>
      <c r="D1254" s="18" t="s">
        <v>16</v>
      </c>
      <c r="E1254" s="18" t="s">
        <v>2490</v>
      </c>
      <c r="F1254" s="18">
        <v>1</v>
      </c>
      <c r="G1254" s="18" t="s">
        <v>454</v>
      </c>
      <c r="H1254" s="18" t="s">
        <v>267</v>
      </c>
      <c r="J1254" s="18" t="s">
        <v>4930</v>
      </c>
      <c r="L1254" s="18" t="s">
        <v>8681</v>
      </c>
      <c r="M1254" s="18" t="s">
        <v>4871</v>
      </c>
      <c r="N1254" s="18">
        <v>2</v>
      </c>
      <c r="P1254" s="23"/>
      <c r="Q1254" s="23"/>
      <c r="R1254" s="23"/>
      <c r="S1254" s="23"/>
      <c r="T1254" s="23"/>
      <c r="U1254" s="23" t="s">
        <v>1854</v>
      </c>
    </row>
    <row r="1255" spans="1:21" ht="13.5" customHeight="1">
      <c r="A1255" s="18" t="s">
        <v>300</v>
      </c>
      <c r="B1255" s="18" t="s">
        <v>659</v>
      </c>
      <c r="C1255" s="18" t="s">
        <v>2356</v>
      </c>
      <c r="D1255" s="18" t="s">
        <v>19</v>
      </c>
      <c r="E1255" s="18" t="s">
        <v>2490</v>
      </c>
      <c r="F1255" s="18">
        <v>1</v>
      </c>
      <c r="G1255" s="18" t="s">
        <v>454</v>
      </c>
      <c r="H1255" s="18" t="s">
        <v>267</v>
      </c>
      <c r="J1255" s="18" t="s">
        <v>4930</v>
      </c>
      <c r="L1255" s="18" t="s">
        <v>8681</v>
      </c>
      <c r="M1255" s="18" t="s">
        <v>4871</v>
      </c>
      <c r="N1255" s="18">
        <v>2</v>
      </c>
      <c r="P1255" s="23"/>
      <c r="Q1255" s="23"/>
      <c r="R1255" s="23"/>
      <c r="S1255" s="23"/>
      <c r="T1255" s="23"/>
      <c r="U1255" s="23" t="s">
        <v>1854</v>
      </c>
    </row>
    <row r="1256" spans="1:21" ht="13.5" customHeight="1">
      <c r="A1256" s="18" t="s">
        <v>301</v>
      </c>
      <c r="B1256" s="18" t="s">
        <v>660</v>
      </c>
      <c r="C1256" s="18" t="s">
        <v>2356</v>
      </c>
      <c r="D1256" s="18" t="s">
        <v>16</v>
      </c>
      <c r="E1256" s="18" t="s">
        <v>2490</v>
      </c>
      <c r="F1256" s="18">
        <v>2</v>
      </c>
      <c r="G1256" s="18" t="s">
        <v>454</v>
      </c>
      <c r="H1256" s="18" t="s">
        <v>267</v>
      </c>
      <c r="J1256" s="18" t="s">
        <v>4933</v>
      </c>
      <c r="L1256" s="18" t="s">
        <v>8682</v>
      </c>
      <c r="M1256" s="18" t="s">
        <v>4882</v>
      </c>
      <c r="N1256" s="18">
        <v>6</v>
      </c>
      <c r="P1256" s="23"/>
      <c r="Q1256" s="23"/>
      <c r="R1256" s="23"/>
      <c r="S1256" s="23"/>
      <c r="T1256" s="23"/>
      <c r="U1256" s="23" t="s">
        <v>955</v>
      </c>
    </row>
    <row r="1257" spans="1:21" ht="13.5" customHeight="1">
      <c r="A1257" s="18" t="s">
        <v>302</v>
      </c>
      <c r="B1257" s="18" t="s">
        <v>661</v>
      </c>
      <c r="C1257" s="18" t="s">
        <v>2356</v>
      </c>
      <c r="D1257" s="18">
        <v>4</v>
      </c>
      <c r="E1257" s="18" t="s">
        <v>2490</v>
      </c>
      <c r="F1257" s="18">
        <v>2</v>
      </c>
      <c r="G1257" s="18" t="s">
        <v>454</v>
      </c>
      <c r="H1257" s="18" t="s">
        <v>267</v>
      </c>
      <c r="J1257" s="18" t="s">
        <v>4935</v>
      </c>
      <c r="L1257" s="18" t="s">
        <v>8683</v>
      </c>
      <c r="M1257" s="18" t="s">
        <v>4882</v>
      </c>
      <c r="N1257" s="18">
        <v>12</v>
      </c>
      <c r="P1257" s="23"/>
      <c r="Q1257" s="23"/>
      <c r="R1257" s="23"/>
      <c r="S1257" s="23"/>
      <c r="T1257" s="23"/>
      <c r="U1257" s="23" t="s">
        <v>2742</v>
      </c>
    </row>
    <row r="1258" spans="1:21" ht="13.5" customHeight="1">
      <c r="A1258" s="18" t="s">
        <v>303</v>
      </c>
      <c r="B1258" s="18" t="s">
        <v>662</v>
      </c>
      <c r="C1258" s="18" t="s">
        <v>2356</v>
      </c>
      <c r="D1258" s="18">
        <v>5</v>
      </c>
      <c r="E1258" s="18" t="s">
        <v>2490</v>
      </c>
      <c r="F1258" s="18">
        <v>2</v>
      </c>
      <c r="G1258" s="18" t="s">
        <v>454</v>
      </c>
      <c r="H1258" s="18" t="s">
        <v>267</v>
      </c>
      <c r="J1258" s="18" t="s">
        <v>8646</v>
      </c>
      <c r="L1258" s="18" t="s">
        <v>8684</v>
      </c>
      <c r="M1258" s="18" t="s">
        <v>4889</v>
      </c>
      <c r="N1258" s="18">
        <v>12</v>
      </c>
      <c r="P1258" s="23"/>
      <c r="Q1258" s="23"/>
      <c r="R1258" s="23"/>
      <c r="S1258" s="23"/>
      <c r="T1258" s="23"/>
      <c r="U1258" s="23" t="s">
        <v>2740</v>
      </c>
    </row>
    <row r="1259" spans="1:21" ht="13.5" customHeight="1">
      <c r="A1259" s="18" t="s">
        <v>304</v>
      </c>
      <c r="B1259" s="18" t="s">
        <v>663</v>
      </c>
      <c r="C1259" s="18" t="s">
        <v>2356</v>
      </c>
      <c r="D1259" s="18">
        <v>4</v>
      </c>
      <c r="E1259" s="18" t="s">
        <v>2490</v>
      </c>
      <c r="F1259" s="18">
        <v>2</v>
      </c>
      <c r="G1259" s="18" t="s">
        <v>454</v>
      </c>
      <c r="H1259" s="18" t="s">
        <v>267</v>
      </c>
      <c r="J1259" s="18" t="s">
        <v>8646</v>
      </c>
      <c r="L1259" s="18" t="s">
        <v>8685</v>
      </c>
      <c r="M1259" s="18" t="s">
        <v>4889</v>
      </c>
      <c r="N1259" s="18">
        <v>12</v>
      </c>
      <c r="P1259" s="23"/>
      <c r="Q1259" s="23"/>
      <c r="R1259" s="23"/>
      <c r="S1259" s="23"/>
      <c r="T1259" s="23"/>
      <c r="U1259" s="23" t="s">
        <v>2740</v>
      </c>
    </row>
    <row r="1260" spans="1:21" ht="13.5" customHeight="1">
      <c r="A1260" s="18" t="s">
        <v>305</v>
      </c>
      <c r="B1260" s="18" t="s">
        <v>664</v>
      </c>
      <c r="C1260" s="18" t="s">
        <v>2356</v>
      </c>
      <c r="D1260" s="18" t="s">
        <v>16</v>
      </c>
      <c r="E1260" s="18" t="s">
        <v>2490</v>
      </c>
      <c r="F1260" s="18">
        <v>1</v>
      </c>
      <c r="G1260" s="18" t="s">
        <v>454</v>
      </c>
      <c r="H1260" s="18" t="s">
        <v>267</v>
      </c>
      <c r="J1260" s="18" t="s">
        <v>8686</v>
      </c>
      <c r="L1260" s="18" t="s">
        <v>8687</v>
      </c>
      <c r="M1260" s="18" t="s">
        <v>4889</v>
      </c>
      <c r="N1260" s="18">
        <v>6</v>
      </c>
      <c r="P1260" s="23"/>
      <c r="Q1260" s="23"/>
      <c r="R1260" s="23"/>
      <c r="S1260" s="23"/>
      <c r="T1260" s="23"/>
      <c r="U1260" s="23" t="s">
        <v>1843</v>
      </c>
    </row>
    <row r="1261" spans="1:21" ht="13.5" customHeight="1">
      <c r="A1261" s="18" t="s">
        <v>305</v>
      </c>
      <c r="B1261" s="18" t="s">
        <v>665</v>
      </c>
      <c r="C1261" s="18" t="s">
        <v>2356</v>
      </c>
      <c r="D1261" s="18" t="s">
        <v>19</v>
      </c>
      <c r="E1261" s="18" t="s">
        <v>2490</v>
      </c>
      <c r="F1261" s="18">
        <v>1</v>
      </c>
      <c r="G1261" s="18" t="s">
        <v>454</v>
      </c>
      <c r="H1261" s="18" t="s">
        <v>267</v>
      </c>
      <c r="J1261" s="18" t="s">
        <v>8686</v>
      </c>
      <c r="L1261" s="18" t="s">
        <v>8687</v>
      </c>
      <c r="M1261" s="18" t="s">
        <v>4889</v>
      </c>
      <c r="N1261" s="18">
        <v>6</v>
      </c>
      <c r="P1261" s="23"/>
      <c r="Q1261" s="23"/>
      <c r="R1261" s="23"/>
      <c r="S1261" s="23"/>
      <c r="T1261" s="23"/>
      <c r="U1261" s="23" t="s">
        <v>1843</v>
      </c>
    </row>
    <row r="1262" spans="1:21" ht="13.5" customHeight="1">
      <c r="A1262" s="18" t="s">
        <v>306</v>
      </c>
      <c r="B1262" s="18" t="s">
        <v>666</v>
      </c>
      <c r="C1262" s="18" t="s">
        <v>2356</v>
      </c>
      <c r="D1262" s="18">
        <v>1</v>
      </c>
      <c r="E1262" s="18" t="s">
        <v>2490</v>
      </c>
      <c r="F1262" s="18">
        <v>2</v>
      </c>
      <c r="G1262" s="18" t="s">
        <v>454</v>
      </c>
      <c r="H1262" s="18" t="s">
        <v>267</v>
      </c>
      <c r="J1262" s="18" t="s">
        <v>8668</v>
      </c>
      <c r="L1262" s="18" t="s">
        <v>8688</v>
      </c>
      <c r="M1262" s="18" t="s">
        <v>4882</v>
      </c>
      <c r="N1262" s="18">
        <v>6</v>
      </c>
      <c r="P1262" s="23"/>
      <c r="Q1262" s="23"/>
      <c r="R1262" s="23"/>
      <c r="S1262" s="23"/>
      <c r="T1262" s="23"/>
      <c r="U1262" s="23" t="s">
        <v>955</v>
      </c>
    </row>
    <row r="1263" spans="1:21" ht="13.5" customHeight="1">
      <c r="A1263" s="18" t="s">
        <v>307</v>
      </c>
      <c r="B1263" s="18" t="s">
        <v>667</v>
      </c>
      <c r="C1263" s="18" t="s">
        <v>2356</v>
      </c>
      <c r="D1263" s="18">
        <v>3</v>
      </c>
      <c r="E1263" s="18" t="s">
        <v>2490</v>
      </c>
      <c r="F1263" s="18">
        <v>2</v>
      </c>
      <c r="G1263" s="18" t="s">
        <v>454</v>
      </c>
      <c r="H1263" s="18" t="s">
        <v>267</v>
      </c>
      <c r="J1263" s="18" t="s">
        <v>4927</v>
      </c>
      <c r="L1263" s="18" t="s">
        <v>8689</v>
      </c>
      <c r="M1263" s="18" t="s">
        <v>4882</v>
      </c>
      <c r="N1263" s="18">
        <v>10</v>
      </c>
      <c r="O1263" s="18" t="s">
        <v>4889</v>
      </c>
      <c r="P1263" s="23">
        <v>12</v>
      </c>
      <c r="Q1263" s="23" t="s">
        <v>1549</v>
      </c>
      <c r="R1263" s="23"/>
      <c r="S1263" s="23"/>
      <c r="T1263" s="23"/>
      <c r="U1263" s="23" t="s">
        <v>2588</v>
      </c>
    </row>
    <row r="1264" spans="1:21" ht="13.5" customHeight="1">
      <c r="A1264" s="18" t="s">
        <v>308</v>
      </c>
      <c r="B1264" s="18" t="s">
        <v>668</v>
      </c>
      <c r="C1264" s="18" t="s">
        <v>2356</v>
      </c>
      <c r="D1264" s="18">
        <v>6</v>
      </c>
      <c r="E1264" s="18" t="s">
        <v>2490</v>
      </c>
      <c r="F1264" s="18">
        <v>2</v>
      </c>
      <c r="G1264" s="18" t="s">
        <v>454</v>
      </c>
      <c r="H1264" s="18" t="s">
        <v>267</v>
      </c>
      <c r="J1264" s="18" t="s">
        <v>4936</v>
      </c>
      <c r="L1264" s="18" t="s">
        <v>8690</v>
      </c>
      <c r="M1264" s="18" t="s">
        <v>4871</v>
      </c>
      <c r="N1264" s="18">
        <v>14</v>
      </c>
      <c r="P1264" s="23"/>
      <c r="Q1264" s="23"/>
      <c r="R1264" s="23"/>
      <c r="S1264" s="23"/>
      <c r="T1264" s="23"/>
      <c r="U1264" s="23" t="s">
        <v>3102</v>
      </c>
    </row>
    <row r="1265" spans="1:21" ht="13.5" customHeight="1">
      <c r="A1265" s="18" t="s">
        <v>309</v>
      </c>
      <c r="B1265" s="18" t="s">
        <v>669</v>
      </c>
      <c r="C1265" s="18" t="s">
        <v>2356</v>
      </c>
      <c r="D1265" s="18" t="s">
        <v>16</v>
      </c>
      <c r="E1265" s="18" t="s">
        <v>2490</v>
      </c>
      <c r="F1265" s="18">
        <v>2</v>
      </c>
      <c r="G1265" s="18" t="s">
        <v>454</v>
      </c>
      <c r="H1265" s="18" t="s">
        <v>267</v>
      </c>
      <c r="J1265" s="18" t="s">
        <v>8691</v>
      </c>
      <c r="L1265" s="18" t="s">
        <v>8692</v>
      </c>
      <c r="M1265" s="18" t="s">
        <v>4882</v>
      </c>
      <c r="N1265" s="18">
        <v>4</v>
      </c>
      <c r="P1265" s="23"/>
      <c r="Q1265" s="23"/>
      <c r="R1265" s="23"/>
      <c r="S1265" s="23"/>
      <c r="T1265" s="23"/>
      <c r="U1265" s="23" t="s">
        <v>1845</v>
      </c>
    </row>
    <row r="1266" spans="1:21" ht="13.5" customHeight="1">
      <c r="A1266" s="18" t="s">
        <v>310</v>
      </c>
      <c r="B1266" s="18" t="s">
        <v>670</v>
      </c>
      <c r="C1266" s="18" t="s">
        <v>2356</v>
      </c>
      <c r="D1266" s="18">
        <v>1</v>
      </c>
      <c r="E1266" s="18" t="s">
        <v>2490</v>
      </c>
      <c r="F1266" s="18">
        <v>2</v>
      </c>
      <c r="G1266" s="18" t="s">
        <v>454</v>
      </c>
      <c r="H1266" s="18" t="s">
        <v>267</v>
      </c>
      <c r="J1266" s="18" t="s">
        <v>4927</v>
      </c>
      <c r="L1266" s="18" t="s">
        <v>8693</v>
      </c>
      <c r="M1266" s="18" t="s">
        <v>4871</v>
      </c>
      <c r="N1266" s="18">
        <v>6</v>
      </c>
      <c r="P1266" s="23"/>
      <c r="Q1266" s="23"/>
      <c r="R1266" s="23"/>
      <c r="S1266" s="23"/>
      <c r="T1266" s="23"/>
      <c r="U1266" s="23" t="s">
        <v>980</v>
      </c>
    </row>
    <row r="1267" spans="1:21" ht="13.5" customHeight="1">
      <c r="A1267" s="18" t="s">
        <v>311</v>
      </c>
      <c r="B1267" s="18" t="s">
        <v>671</v>
      </c>
      <c r="C1267" s="18" t="s">
        <v>2356</v>
      </c>
      <c r="D1267" s="18" t="s">
        <v>16</v>
      </c>
      <c r="E1267" s="18" t="s">
        <v>2490</v>
      </c>
      <c r="F1267" s="18">
        <v>1</v>
      </c>
      <c r="G1267" s="18" t="s">
        <v>454</v>
      </c>
      <c r="H1267" s="18" t="s">
        <v>267</v>
      </c>
      <c r="J1267" s="18" t="s">
        <v>4930</v>
      </c>
      <c r="L1267" s="18" t="s">
        <v>8694</v>
      </c>
      <c r="M1267" s="18" t="s">
        <v>4871</v>
      </c>
      <c r="N1267" s="18">
        <v>6</v>
      </c>
      <c r="P1267" s="23"/>
      <c r="Q1267" s="23"/>
      <c r="R1267" s="23"/>
      <c r="S1267" s="23"/>
      <c r="T1267" s="23"/>
      <c r="U1267" s="23" t="s">
        <v>980</v>
      </c>
    </row>
    <row r="1268" spans="1:21" ht="13.5" customHeight="1">
      <c r="A1268" s="18" t="s">
        <v>311</v>
      </c>
      <c r="B1268" s="18" t="s">
        <v>672</v>
      </c>
      <c r="C1268" s="18" t="s">
        <v>2356</v>
      </c>
      <c r="D1268" s="18" t="s">
        <v>19</v>
      </c>
      <c r="E1268" s="18" t="s">
        <v>2490</v>
      </c>
      <c r="F1268" s="18">
        <v>1</v>
      </c>
      <c r="G1268" s="18" t="s">
        <v>454</v>
      </c>
      <c r="H1268" s="18" t="s">
        <v>267</v>
      </c>
      <c r="J1268" s="18" t="s">
        <v>4930</v>
      </c>
      <c r="L1268" s="18" t="s">
        <v>8695</v>
      </c>
      <c r="M1268" s="18" t="s">
        <v>4871</v>
      </c>
      <c r="N1268" s="18">
        <v>6</v>
      </c>
      <c r="P1268" s="23"/>
      <c r="Q1268" s="23"/>
      <c r="R1268" s="23"/>
      <c r="S1268" s="23"/>
      <c r="T1268" s="23"/>
      <c r="U1268" s="23" t="s">
        <v>980</v>
      </c>
    </row>
    <row r="1269" spans="1:21" ht="13.5" customHeight="1">
      <c r="A1269" s="18" t="s">
        <v>312</v>
      </c>
      <c r="B1269" s="18" t="s">
        <v>673</v>
      </c>
      <c r="C1269" s="18" t="s">
        <v>2356</v>
      </c>
      <c r="D1269" s="18">
        <v>3</v>
      </c>
      <c r="E1269" s="18" t="s">
        <v>2490</v>
      </c>
      <c r="F1269" s="18">
        <v>2</v>
      </c>
      <c r="G1269" s="18" t="s">
        <v>454</v>
      </c>
      <c r="H1269" s="18" t="s">
        <v>267</v>
      </c>
      <c r="J1269" s="18" t="s">
        <v>4937</v>
      </c>
      <c r="L1269" s="18" t="s">
        <v>8696</v>
      </c>
      <c r="M1269" s="18" t="s">
        <v>4882</v>
      </c>
      <c r="N1269" s="18">
        <v>8</v>
      </c>
      <c r="O1269" s="18" t="s">
        <v>4889</v>
      </c>
      <c r="P1269" s="23">
        <v>6</v>
      </c>
      <c r="Q1269" s="23" t="s">
        <v>1549</v>
      </c>
      <c r="R1269" s="23"/>
      <c r="S1269" s="23"/>
      <c r="T1269" s="23"/>
      <c r="U1269" s="23" t="s">
        <v>2745</v>
      </c>
    </row>
    <row r="1270" spans="1:21" ht="13.5" customHeight="1">
      <c r="A1270" s="18" t="s">
        <v>313</v>
      </c>
      <c r="B1270" s="18" t="s">
        <v>674</v>
      </c>
      <c r="C1270" s="18" t="s">
        <v>2356</v>
      </c>
      <c r="D1270" s="18">
        <v>4</v>
      </c>
      <c r="E1270" s="18" t="s">
        <v>2490</v>
      </c>
      <c r="F1270" s="18">
        <v>2</v>
      </c>
      <c r="G1270" s="18" t="s">
        <v>454</v>
      </c>
      <c r="H1270" s="18" t="s">
        <v>267</v>
      </c>
      <c r="J1270" s="18" t="s">
        <v>4933</v>
      </c>
      <c r="L1270" s="18" t="s">
        <v>8697</v>
      </c>
      <c r="M1270" s="18" t="s">
        <v>4882</v>
      </c>
      <c r="N1270" s="18">
        <v>12</v>
      </c>
      <c r="P1270" s="23"/>
      <c r="Q1270" s="23"/>
      <c r="R1270" s="23"/>
      <c r="S1270" s="23"/>
      <c r="T1270" s="23"/>
      <c r="U1270" s="23" t="s">
        <v>2742</v>
      </c>
    </row>
    <row r="1271" spans="1:21" ht="13.5" customHeight="1">
      <c r="A1271" s="18" t="s">
        <v>314</v>
      </c>
      <c r="B1271" s="18" t="s">
        <v>675</v>
      </c>
      <c r="C1271" s="18" t="s">
        <v>2356</v>
      </c>
      <c r="D1271" s="18">
        <v>2</v>
      </c>
      <c r="E1271" s="18" t="s">
        <v>2490</v>
      </c>
      <c r="F1271" s="18">
        <v>2</v>
      </c>
      <c r="G1271" s="18" t="s">
        <v>454</v>
      </c>
      <c r="H1271" s="18" t="s">
        <v>267</v>
      </c>
      <c r="J1271" s="18" t="s">
        <v>4935</v>
      </c>
      <c r="L1271" s="18" t="s">
        <v>8698</v>
      </c>
      <c r="M1271" s="18" t="s">
        <v>4882</v>
      </c>
      <c r="N1271" s="18">
        <v>8</v>
      </c>
      <c r="P1271" s="23"/>
      <c r="Q1271" s="23"/>
      <c r="R1271" s="23"/>
      <c r="S1271" s="23"/>
      <c r="T1271" s="23"/>
      <c r="U1271" s="23" t="s">
        <v>2061</v>
      </c>
    </row>
    <row r="1272" spans="1:21" ht="13.5" customHeight="1">
      <c r="A1272" s="18" t="s">
        <v>315</v>
      </c>
      <c r="B1272" s="18" t="s">
        <v>676</v>
      </c>
      <c r="C1272" s="18" t="s">
        <v>2356</v>
      </c>
      <c r="D1272" s="18">
        <v>2</v>
      </c>
      <c r="E1272" s="18" t="s">
        <v>2490</v>
      </c>
      <c r="F1272" s="18">
        <v>2</v>
      </c>
      <c r="G1272" s="18" t="s">
        <v>454</v>
      </c>
      <c r="H1272" s="18" t="s">
        <v>267</v>
      </c>
      <c r="J1272" s="18" t="s">
        <v>4938</v>
      </c>
      <c r="L1272" s="18" t="s">
        <v>8699</v>
      </c>
      <c r="M1272" s="18" t="s">
        <v>4882</v>
      </c>
      <c r="N1272" s="18">
        <v>6</v>
      </c>
      <c r="P1272" s="23"/>
      <c r="Q1272" s="23"/>
      <c r="R1272" s="23"/>
      <c r="S1272" s="23"/>
      <c r="T1272" s="23"/>
      <c r="U1272" s="23" t="s">
        <v>955</v>
      </c>
    </row>
    <row r="1273" spans="1:21" ht="13.5" customHeight="1">
      <c r="A1273" s="18" t="s">
        <v>316</v>
      </c>
      <c r="B1273" s="18" t="s">
        <v>677</v>
      </c>
      <c r="C1273" s="18" t="s">
        <v>2356</v>
      </c>
      <c r="D1273" s="18">
        <v>5</v>
      </c>
      <c r="E1273" s="18" t="s">
        <v>2490</v>
      </c>
      <c r="F1273" s="18">
        <v>1</v>
      </c>
      <c r="G1273" s="18" t="s">
        <v>454</v>
      </c>
      <c r="H1273" s="18" t="s">
        <v>317</v>
      </c>
      <c r="J1273" s="18" t="s">
        <v>4939</v>
      </c>
      <c r="L1273" s="18" t="s">
        <v>2963</v>
      </c>
      <c r="M1273" s="18" t="s">
        <v>4891</v>
      </c>
      <c r="N1273" s="18">
        <v>10</v>
      </c>
      <c r="P1273" s="23"/>
      <c r="Q1273" s="23"/>
      <c r="R1273" s="23"/>
      <c r="S1273" s="23"/>
      <c r="T1273" s="23"/>
      <c r="U1273" s="23"/>
    </row>
    <row r="1274" spans="1:21" ht="13.5" customHeight="1">
      <c r="A1274" s="18" t="s">
        <v>318</v>
      </c>
      <c r="B1274" s="18" t="s">
        <v>678</v>
      </c>
      <c r="C1274" s="18" t="s">
        <v>2356</v>
      </c>
      <c r="D1274" s="18" t="s">
        <v>19</v>
      </c>
      <c r="E1274" s="18" t="s">
        <v>2490</v>
      </c>
      <c r="F1274" s="18">
        <v>1</v>
      </c>
      <c r="G1274" s="18" t="s">
        <v>454</v>
      </c>
      <c r="H1274" s="18" t="s">
        <v>317</v>
      </c>
      <c r="J1274" s="18" t="s">
        <v>4940</v>
      </c>
      <c r="L1274" s="18" t="s">
        <v>8700</v>
      </c>
      <c r="M1274" s="18" t="s">
        <v>4891</v>
      </c>
      <c r="N1274" s="18">
        <v>8</v>
      </c>
      <c r="P1274" s="23"/>
      <c r="Q1274" s="23"/>
      <c r="R1274" s="23"/>
      <c r="S1274" s="23"/>
      <c r="T1274" s="23"/>
      <c r="U1274" s="23"/>
    </row>
    <row r="1275" spans="1:21" ht="13.5" customHeight="1">
      <c r="A1275" s="18" t="s">
        <v>319</v>
      </c>
      <c r="B1275" s="18" t="s">
        <v>679</v>
      </c>
      <c r="C1275" s="18" t="s">
        <v>2356</v>
      </c>
      <c r="D1275" s="18" t="s">
        <v>16</v>
      </c>
      <c r="E1275" s="18" t="s">
        <v>2490</v>
      </c>
      <c r="F1275" s="18">
        <v>1</v>
      </c>
      <c r="G1275" s="18" t="s">
        <v>454</v>
      </c>
      <c r="H1275" s="18" t="s">
        <v>317</v>
      </c>
      <c r="J1275" s="18" t="s">
        <v>8701</v>
      </c>
      <c r="L1275" s="18" t="s">
        <v>1780</v>
      </c>
      <c r="M1275" s="18" t="s">
        <v>4829</v>
      </c>
      <c r="N1275" s="18">
        <v>8</v>
      </c>
      <c r="P1275" s="23"/>
      <c r="Q1275" s="23"/>
      <c r="R1275" s="23"/>
      <c r="S1275" s="23"/>
      <c r="T1275" s="23"/>
      <c r="U1275" s="23"/>
    </row>
    <row r="1276" spans="1:21" ht="13.5" customHeight="1">
      <c r="A1276" s="18" t="s">
        <v>320</v>
      </c>
      <c r="B1276" s="18" t="s">
        <v>680</v>
      </c>
      <c r="C1276" s="18" t="s">
        <v>2356</v>
      </c>
      <c r="D1276" s="18">
        <v>1</v>
      </c>
      <c r="E1276" s="18" t="s">
        <v>2490</v>
      </c>
      <c r="F1276" s="18">
        <v>1</v>
      </c>
      <c r="G1276" s="18" t="s">
        <v>454</v>
      </c>
      <c r="H1276" s="18" t="s">
        <v>317</v>
      </c>
      <c r="J1276" s="18" t="s">
        <v>8702</v>
      </c>
      <c r="L1276" s="18" t="s">
        <v>1827</v>
      </c>
      <c r="M1276" s="18" t="s">
        <v>4829</v>
      </c>
      <c r="N1276" s="18">
        <v>9</v>
      </c>
      <c r="P1276" s="23"/>
      <c r="Q1276" s="23"/>
      <c r="R1276" s="23"/>
      <c r="S1276" s="23"/>
      <c r="T1276" s="23"/>
      <c r="U1276" s="23"/>
    </row>
    <row r="1277" spans="1:21" ht="13.5" customHeight="1">
      <c r="A1277" s="18" t="s">
        <v>321</v>
      </c>
      <c r="B1277" s="18" t="s">
        <v>681</v>
      </c>
      <c r="C1277" s="18" t="s">
        <v>2356</v>
      </c>
      <c r="D1277" s="18" t="s">
        <v>16</v>
      </c>
      <c r="E1277" s="18" t="s">
        <v>2490</v>
      </c>
      <c r="F1277" s="18">
        <v>1</v>
      </c>
      <c r="G1277" s="18" t="s">
        <v>454</v>
      </c>
      <c r="H1277" s="18" t="s">
        <v>317</v>
      </c>
      <c r="J1277" s="18" t="s">
        <v>8703</v>
      </c>
      <c r="L1277" s="18" t="s">
        <v>1782</v>
      </c>
      <c r="M1277" s="18" t="s">
        <v>4829</v>
      </c>
      <c r="N1277" s="18">
        <v>8</v>
      </c>
      <c r="P1277" s="23"/>
      <c r="Q1277" s="23"/>
      <c r="R1277" s="23"/>
      <c r="S1277" s="23"/>
      <c r="T1277" s="23"/>
      <c r="U1277" s="23"/>
    </row>
    <row r="1278" spans="1:21" ht="13.5" customHeight="1">
      <c r="A1278" s="18" t="s">
        <v>322</v>
      </c>
      <c r="B1278" s="18" t="s">
        <v>682</v>
      </c>
      <c r="C1278" s="18" t="s">
        <v>2356</v>
      </c>
      <c r="D1278" s="18" t="s">
        <v>16</v>
      </c>
      <c r="E1278" s="18" t="s">
        <v>2490</v>
      </c>
      <c r="F1278" s="18">
        <v>2</v>
      </c>
      <c r="G1278" s="18" t="s">
        <v>454</v>
      </c>
      <c r="H1278" s="18" t="s">
        <v>317</v>
      </c>
      <c r="J1278" s="18" t="s">
        <v>4941</v>
      </c>
      <c r="L1278" s="18" t="s">
        <v>8704</v>
      </c>
      <c r="M1278" s="18" t="s">
        <v>4891</v>
      </c>
      <c r="N1278" s="18">
        <v>3</v>
      </c>
      <c r="P1278" s="23"/>
      <c r="Q1278" s="23"/>
      <c r="R1278" s="23"/>
      <c r="S1278" s="23"/>
      <c r="T1278" s="23"/>
      <c r="U1278" s="23"/>
    </row>
    <row r="1279" spans="1:21" ht="13.5" customHeight="1">
      <c r="A1279" s="18" t="s">
        <v>322</v>
      </c>
      <c r="B1279" s="18" t="s">
        <v>683</v>
      </c>
      <c r="C1279" s="18" t="s">
        <v>2356</v>
      </c>
      <c r="D1279" s="18" t="s">
        <v>19</v>
      </c>
      <c r="E1279" s="18" t="s">
        <v>2490</v>
      </c>
      <c r="F1279" s="18">
        <v>1</v>
      </c>
      <c r="G1279" s="18" t="s">
        <v>454</v>
      </c>
      <c r="H1279" s="18" t="s">
        <v>317</v>
      </c>
      <c r="J1279" s="18" t="s">
        <v>4941</v>
      </c>
      <c r="L1279" s="18" t="s">
        <v>8704</v>
      </c>
      <c r="M1279" s="18" t="s">
        <v>4891</v>
      </c>
      <c r="N1279" s="18">
        <v>3</v>
      </c>
      <c r="P1279" s="23"/>
      <c r="Q1279" s="23"/>
      <c r="R1279" s="23"/>
      <c r="S1279" s="23"/>
      <c r="T1279" s="23"/>
      <c r="U1279" s="23"/>
    </row>
    <row r="1280" spans="1:21" ht="13.5" customHeight="1">
      <c r="A1280" s="18" t="s">
        <v>323</v>
      </c>
      <c r="B1280" s="18" t="s">
        <v>684</v>
      </c>
      <c r="C1280" s="18" t="s">
        <v>2356</v>
      </c>
      <c r="D1280" s="18">
        <v>1</v>
      </c>
      <c r="E1280" s="18" t="s">
        <v>2490</v>
      </c>
      <c r="F1280" s="18">
        <v>2</v>
      </c>
      <c r="G1280" s="18" t="s">
        <v>454</v>
      </c>
      <c r="H1280" s="18" t="s">
        <v>317</v>
      </c>
      <c r="J1280" s="18" t="s">
        <v>8705</v>
      </c>
      <c r="L1280" s="18" t="s">
        <v>8706</v>
      </c>
      <c r="M1280" s="18" t="s">
        <v>4891</v>
      </c>
      <c r="N1280" s="18">
        <v>6</v>
      </c>
      <c r="P1280" s="23"/>
      <c r="Q1280" s="23"/>
      <c r="R1280" s="23"/>
      <c r="S1280" s="23"/>
      <c r="T1280" s="23"/>
      <c r="U1280" s="23"/>
    </row>
    <row r="1281" spans="1:21" ht="13.5" customHeight="1">
      <c r="A1281" s="18" t="s">
        <v>324</v>
      </c>
      <c r="B1281" s="18" t="s">
        <v>685</v>
      </c>
      <c r="C1281" s="18" t="s">
        <v>2356</v>
      </c>
      <c r="D1281" s="18">
        <v>5</v>
      </c>
      <c r="E1281" s="18" t="s">
        <v>2490</v>
      </c>
      <c r="F1281" s="18">
        <v>2</v>
      </c>
      <c r="G1281" s="18" t="s">
        <v>454</v>
      </c>
      <c r="H1281" s="18" t="s">
        <v>317</v>
      </c>
      <c r="J1281" s="18" t="s">
        <v>8707</v>
      </c>
      <c r="L1281" s="18" t="s">
        <v>8708</v>
      </c>
      <c r="M1281" s="18" t="s">
        <v>4829</v>
      </c>
      <c r="N1281" s="18">
        <v>12</v>
      </c>
      <c r="P1281" s="23"/>
      <c r="Q1281" s="23"/>
      <c r="R1281" s="23"/>
      <c r="S1281" s="23"/>
      <c r="T1281" s="23"/>
      <c r="U1281" s="23"/>
    </row>
    <row r="1282" spans="1:21" ht="13.5" customHeight="1">
      <c r="A1282" s="18" t="s">
        <v>325</v>
      </c>
      <c r="B1282" s="18" t="s">
        <v>686</v>
      </c>
      <c r="C1282" s="18" t="s">
        <v>2356</v>
      </c>
      <c r="D1282" s="18" t="s">
        <v>16</v>
      </c>
      <c r="E1282" s="18" t="s">
        <v>2490</v>
      </c>
      <c r="F1282" s="18">
        <v>1</v>
      </c>
      <c r="G1282" s="18" t="s">
        <v>454</v>
      </c>
      <c r="H1282" s="18" t="s">
        <v>317</v>
      </c>
      <c r="J1282" s="18" t="s">
        <v>8709</v>
      </c>
      <c r="L1282" s="18" t="s">
        <v>8710</v>
      </c>
      <c r="M1282" s="18" t="s">
        <v>4891</v>
      </c>
      <c r="N1282" s="18">
        <v>4</v>
      </c>
      <c r="P1282" s="23"/>
      <c r="Q1282" s="23"/>
      <c r="R1282" s="23"/>
      <c r="S1282" s="23"/>
      <c r="T1282" s="23"/>
      <c r="U1282" s="23"/>
    </row>
    <row r="1283" spans="1:21" ht="13.5" customHeight="1">
      <c r="A1283" s="18" t="s">
        <v>326</v>
      </c>
      <c r="B1283" s="18" t="s">
        <v>687</v>
      </c>
      <c r="C1283" s="18" t="s">
        <v>2356</v>
      </c>
      <c r="D1283" s="18" t="s">
        <v>19</v>
      </c>
      <c r="E1283" s="18" t="s">
        <v>2490</v>
      </c>
      <c r="F1283" s="18">
        <v>1</v>
      </c>
      <c r="G1283" s="18" t="s">
        <v>454</v>
      </c>
      <c r="H1283" s="18" t="s">
        <v>317</v>
      </c>
      <c r="J1283" s="18" t="s">
        <v>8711</v>
      </c>
      <c r="L1283" s="18" t="s">
        <v>8712</v>
      </c>
      <c r="M1283" s="18" t="s">
        <v>4891</v>
      </c>
      <c r="N1283" s="18">
        <v>10</v>
      </c>
      <c r="P1283" s="23"/>
      <c r="Q1283" s="23"/>
      <c r="R1283" s="23"/>
      <c r="S1283" s="23"/>
      <c r="T1283" s="23"/>
      <c r="U1283" s="23"/>
    </row>
    <row r="1284" spans="1:21" ht="13.5" customHeight="1">
      <c r="A1284" s="18" t="s">
        <v>327</v>
      </c>
      <c r="B1284" s="18" t="s">
        <v>688</v>
      </c>
      <c r="C1284" s="18" t="s">
        <v>2356</v>
      </c>
      <c r="D1284" s="18">
        <v>1</v>
      </c>
      <c r="E1284" s="18" t="s">
        <v>2490</v>
      </c>
      <c r="F1284" s="18">
        <v>2</v>
      </c>
      <c r="G1284" s="18" t="s">
        <v>454</v>
      </c>
      <c r="H1284" s="18" t="s">
        <v>317</v>
      </c>
      <c r="J1284" s="18" t="s">
        <v>8713</v>
      </c>
      <c r="L1284" s="18" t="s">
        <v>8714</v>
      </c>
      <c r="M1284" s="18" t="s">
        <v>4829</v>
      </c>
      <c r="N1284" s="18">
        <v>7</v>
      </c>
      <c r="P1284" s="23"/>
      <c r="Q1284" s="23"/>
      <c r="R1284" s="23"/>
      <c r="S1284" s="23"/>
      <c r="T1284" s="23"/>
      <c r="U1284" s="23"/>
    </row>
    <row r="1285" spans="1:21" ht="13.5" customHeight="1">
      <c r="A1285" s="18" t="s">
        <v>328</v>
      </c>
      <c r="B1285" s="18" t="s">
        <v>689</v>
      </c>
      <c r="C1285" s="18" t="s">
        <v>2356</v>
      </c>
      <c r="D1285" s="18">
        <v>1</v>
      </c>
      <c r="E1285" s="18" t="s">
        <v>2490</v>
      </c>
      <c r="F1285" s="18">
        <v>1</v>
      </c>
      <c r="G1285" s="18" t="s">
        <v>454</v>
      </c>
      <c r="H1285" s="18" t="s">
        <v>317</v>
      </c>
      <c r="J1285" s="18" t="s">
        <v>8715</v>
      </c>
      <c r="L1285" s="18" t="s">
        <v>8716</v>
      </c>
      <c r="M1285" s="18" t="s">
        <v>4829</v>
      </c>
      <c r="N1285" s="18">
        <v>9</v>
      </c>
      <c r="P1285" s="23"/>
      <c r="Q1285" s="23"/>
      <c r="R1285" s="23"/>
      <c r="S1285" s="23"/>
      <c r="T1285" s="23"/>
      <c r="U1285" s="23"/>
    </row>
    <row r="1286" spans="1:21" ht="13.5" customHeight="1">
      <c r="A1286" s="18" t="s">
        <v>329</v>
      </c>
      <c r="B1286" s="18" t="s">
        <v>690</v>
      </c>
      <c r="C1286" s="18" t="s">
        <v>2356</v>
      </c>
      <c r="D1286" s="18">
        <v>6</v>
      </c>
      <c r="E1286" s="18" t="s">
        <v>2490</v>
      </c>
      <c r="F1286" s="18">
        <v>2</v>
      </c>
      <c r="G1286" s="18" t="s">
        <v>454</v>
      </c>
      <c r="H1286" s="18" t="s">
        <v>317</v>
      </c>
      <c r="J1286" s="18" t="s">
        <v>8717</v>
      </c>
      <c r="L1286" s="18" t="s">
        <v>3104</v>
      </c>
      <c r="M1286" s="18" t="s">
        <v>4829</v>
      </c>
      <c r="N1286" s="18">
        <v>11</v>
      </c>
      <c r="P1286" s="23"/>
      <c r="Q1286" s="23"/>
      <c r="R1286" s="23"/>
      <c r="S1286" s="23"/>
      <c r="T1286" s="23"/>
      <c r="U1286" s="23"/>
    </row>
    <row r="1287" spans="1:21" ht="13.5" customHeight="1">
      <c r="A1287" s="18" t="s">
        <v>330</v>
      </c>
      <c r="B1287" s="18" t="s">
        <v>691</v>
      </c>
      <c r="C1287" s="18" t="s">
        <v>2356</v>
      </c>
      <c r="D1287" s="18" t="s">
        <v>16</v>
      </c>
      <c r="E1287" s="18" t="s">
        <v>2490</v>
      </c>
      <c r="F1287" s="18">
        <v>1</v>
      </c>
      <c r="G1287" s="18" t="s">
        <v>454</v>
      </c>
      <c r="H1287" s="18" t="s">
        <v>317</v>
      </c>
      <c r="J1287" s="18" t="s">
        <v>8718</v>
      </c>
      <c r="L1287" s="18" t="s">
        <v>1785</v>
      </c>
      <c r="M1287" s="18" t="s">
        <v>4829</v>
      </c>
      <c r="N1287" s="18">
        <v>11</v>
      </c>
      <c r="P1287" s="23"/>
      <c r="Q1287" s="23"/>
      <c r="R1287" s="23"/>
      <c r="S1287" s="23"/>
      <c r="T1287" s="23"/>
      <c r="U1287" s="23"/>
    </row>
    <row r="1288" spans="1:21" ht="13.5" customHeight="1">
      <c r="A1288" s="18" t="s">
        <v>331</v>
      </c>
      <c r="B1288" s="18" t="s">
        <v>692</v>
      </c>
      <c r="C1288" s="18" t="s">
        <v>2356</v>
      </c>
      <c r="D1288" s="18">
        <v>5</v>
      </c>
      <c r="E1288" s="18" t="s">
        <v>2490</v>
      </c>
      <c r="F1288" s="18">
        <v>2</v>
      </c>
      <c r="G1288" s="18" t="s">
        <v>454</v>
      </c>
      <c r="H1288" s="18" t="s">
        <v>317</v>
      </c>
      <c r="J1288" s="18" t="s">
        <v>8719</v>
      </c>
      <c r="L1288" s="18" t="s">
        <v>8720</v>
      </c>
      <c r="M1288" s="18" t="s">
        <v>4829</v>
      </c>
      <c r="N1288" s="18">
        <v>12</v>
      </c>
      <c r="P1288" s="23"/>
      <c r="Q1288" s="23"/>
      <c r="R1288" s="23"/>
      <c r="S1288" s="23"/>
      <c r="T1288" s="23"/>
      <c r="U1288" s="23"/>
    </row>
    <row r="1289" spans="1:21" ht="13.5" customHeight="1">
      <c r="A1289" s="18" t="s">
        <v>332</v>
      </c>
      <c r="B1289" s="18" t="s">
        <v>693</v>
      </c>
      <c r="C1289" s="18" t="s">
        <v>2356</v>
      </c>
      <c r="D1289" s="18">
        <v>6</v>
      </c>
      <c r="E1289" s="18" t="s">
        <v>2490</v>
      </c>
      <c r="F1289" s="18">
        <v>2</v>
      </c>
      <c r="G1289" s="18" t="s">
        <v>454</v>
      </c>
      <c r="H1289" s="18" t="s">
        <v>317</v>
      </c>
      <c r="J1289" s="18" t="s">
        <v>4939</v>
      </c>
      <c r="L1289" s="18" t="s">
        <v>3105</v>
      </c>
      <c r="M1289" s="18" t="s">
        <v>4891</v>
      </c>
      <c r="N1289" s="18">
        <v>10</v>
      </c>
      <c r="P1289" s="23"/>
      <c r="Q1289" s="23"/>
      <c r="R1289" s="23"/>
      <c r="S1289" s="23"/>
      <c r="T1289" s="23"/>
      <c r="U1289" s="23"/>
    </row>
    <row r="1290" spans="1:21" ht="13.5" customHeight="1">
      <c r="A1290" s="18" t="s">
        <v>333</v>
      </c>
      <c r="B1290" s="18" t="s">
        <v>694</v>
      </c>
      <c r="C1290" s="18" t="s">
        <v>2356</v>
      </c>
      <c r="D1290" s="18">
        <v>3</v>
      </c>
      <c r="E1290" s="18" t="s">
        <v>2490</v>
      </c>
      <c r="F1290" s="18">
        <v>2</v>
      </c>
      <c r="G1290" s="18" t="s">
        <v>454</v>
      </c>
      <c r="H1290" s="18" t="s">
        <v>317</v>
      </c>
      <c r="J1290" s="18" t="s">
        <v>8721</v>
      </c>
      <c r="L1290" s="18" t="s">
        <v>8722</v>
      </c>
      <c r="M1290" s="18" t="s">
        <v>4891</v>
      </c>
      <c r="N1290" s="18">
        <v>11</v>
      </c>
      <c r="P1290" s="23"/>
      <c r="Q1290" s="23"/>
      <c r="R1290" s="23"/>
      <c r="S1290" s="23"/>
      <c r="T1290" s="23"/>
      <c r="U1290" s="23"/>
    </row>
    <row r="1291" spans="1:21" ht="13.5" customHeight="1">
      <c r="A1291" s="18" t="s">
        <v>334</v>
      </c>
      <c r="B1291" s="18" t="s">
        <v>695</v>
      </c>
      <c r="C1291" s="18" t="s">
        <v>2356</v>
      </c>
      <c r="D1291" s="18">
        <v>4</v>
      </c>
      <c r="E1291" s="18" t="s">
        <v>2490</v>
      </c>
      <c r="F1291" s="18">
        <v>2</v>
      </c>
      <c r="G1291" s="18" t="s">
        <v>454</v>
      </c>
      <c r="H1291" s="18" t="s">
        <v>317</v>
      </c>
      <c r="J1291" s="18" t="s">
        <v>4942</v>
      </c>
      <c r="L1291" s="18" t="s">
        <v>8723</v>
      </c>
      <c r="M1291" s="18" t="s">
        <v>4891</v>
      </c>
      <c r="N1291" s="18">
        <v>8</v>
      </c>
      <c r="P1291" s="23"/>
      <c r="Q1291" s="23"/>
      <c r="R1291" s="23"/>
      <c r="S1291" s="23"/>
      <c r="T1291" s="23"/>
      <c r="U1291" s="23"/>
    </row>
    <row r="1292" spans="1:21" ht="13.5" customHeight="1">
      <c r="A1292" s="18" t="s">
        <v>335</v>
      </c>
      <c r="B1292" s="18" t="s">
        <v>696</v>
      </c>
      <c r="C1292" s="18" t="s">
        <v>2356</v>
      </c>
      <c r="D1292" s="18" t="s">
        <v>16</v>
      </c>
      <c r="E1292" s="18" t="s">
        <v>2490</v>
      </c>
      <c r="F1292" s="18">
        <v>1</v>
      </c>
      <c r="G1292" s="18" t="s">
        <v>454</v>
      </c>
      <c r="H1292" s="18" t="s">
        <v>317</v>
      </c>
      <c r="J1292" s="18" t="s">
        <v>8724</v>
      </c>
      <c r="L1292" s="18" t="s">
        <v>8725</v>
      </c>
      <c r="M1292" s="18" t="s">
        <v>4829</v>
      </c>
      <c r="N1292" s="18">
        <v>9</v>
      </c>
      <c r="P1292" s="23"/>
      <c r="Q1292" s="23"/>
      <c r="R1292" s="23"/>
      <c r="S1292" s="23"/>
      <c r="T1292" s="23"/>
      <c r="U1292" s="23"/>
    </row>
    <row r="1293" spans="1:21" ht="13.5" customHeight="1">
      <c r="A1293" s="18" t="s">
        <v>335</v>
      </c>
      <c r="B1293" s="18" t="s">
        <v>697</v>
      </c>
      <c r="C1293" s="18" t="s">
        <v>2356</v>
      </c>
      <c r="D1293" s="18" t="s">
        <v>19</v>
      </c>
      <c r="E1293" s="18" t="s">
        <v>2490</v>
      </c>
      <c r="F1293" s="18">
        <v>1</v>
      </c>
      <c r="G1293" s="18" t="s">
        <v>454</v>
      </c>
      <c r="H1293" s="18" t="s">
        <v>317</v>
      </c>
      <c r="J1293" s="18" t="s">
        <v>8724</v>
      </c>
      <c r="L1293" s="18" t="s">
        <v>8725</v>
      </c>
      <c r="M1293" s="18" t="s">
        <v>4829</v>
      </c>
      <c r="N1293" s="18">
        <v>9</v>
      </c>
      <c r="P1293" s="23"/>
      <c r="Q1293" s="23"/>
      <c r="R1293" s="23"/>
      <c r="S1293" s="23"/>
      <c r="T1293" s="23"/>
      <c r="U1293" s="23"/>
    </row>
    <row r="1294" spans="1:21" ht="13.5" customHeight="1">
      <c r="A1294" s="18" t="s">
        <v>336</v>
      </c>
      <c r="B1294" s="18" t="s">
        <v>698</v>
      </c>
      <c r="C1294" s="18" t="s">
        <v>2356</v>
      </c>
      <c r="D1294" s="18" t="s">
        <v>16</v>
      </c>
      <c r="E1294" s="18" t="s">
        <v>2490</v>
      </c>
      <c r="F1294" s="18">
        <v>1</v>
      </c>
      <c r="G1294" s="18" t="s">
        <v>454</v>
      </c>
      <c r="H1294" s="18" t="s">
        <v>317</v>
      </c>
      <c r="J1294" s="18" t="s">
        <v>8726</v>
      </c>
      <c r="L1294" s="18" t="s">
        <v>1789</v>
      </c>
      <c r="M1294" s="18" t="s">
        <v>4829</v>
      </c>
      <c r="N1294" s="18">
        <v>10</v>
      </c>
      <c r="P1294" s="23"/>
      <c r="Q1294" s="23"/>
      <c r="R1294" s="23"/>
      <c r="S1294" s="23"/>
      <c r="T1294" s="23"/>
      <c r="U1294" s="23"/>
    </row>
    <row r="1295" spans="1:21" ht="13.5" customHeight="1">
      <c r="A1295" s="18" t="s">
        <v>337</v>
      </c>
      <c r="B1295" s="18" t="s">
        <v>699</v>
      </c>
      <c r="C1295" s="18" t="s">
        <v>2356</v>
      </c>
      <c r="D1295" s="18">
        <v>4</v>
      </c>
      <c r="E1295" s="18" t="s">
        <v>2490</v>
      </c>
      <c r="F1295" s="18">
        <v>2</v>
      </c>
      <c r="G1295" s="18" t="s">
        <v>454</v>
      </c>
      <c r="H1295" s="18" t="s">
        <v>317</v>
      </c>
      <c r="J1295" s="18" t="s">
        <v>8624</v>
      </c>
      <c r="L1295" s="18" t="s">
        <v>2735</v>
      </c>
      <c r="M1295" s="18" t="s">
        <v>4829</v>
      </c>
      <c r="N1295" s="18">
        <v>13</v>
      </c>
      <c r="P1295" s="23"/>
      <c r="Q1295" s="23"/>
      <c r="R1295" s="23"/>
      <c r="S1295" s="23"/>
      <c r="T1295" s="23"/>
      <c r="U1295" s="23"/>
    </row>
    <row r="1296" spans="1:21" ht="13.5" customHeight="1">
      <c r="A1296" s="18" t="s">
        <v>338</v>
      </c>
      <c r="B1296" s="18" t="s">
        <v>700</v>
      </c>
      <c r="C1296" s="18" t="s">
        <v>2356</v>
      </c>
      <c r="D1296" s="18" t="s">
        <v>19</v>
      </c>
      <c r="E1296" s="18" t="s">
        <v>2490</v>
      </c>
      <c r="F1296" s="18">
        <v>1</v>
      </c>
      <c r="G1296" s="18" t="s">
        <v>454</v>
      </c>
      <c r="H1296" s="18" t="s">
        <v>317</v>
      </c>
      <c r="J1296" s="18" t="s">
        <v>8701</v>
      </c>
      <c r="L1296" s="18" t="s">
        <v>1825</v>
      </c>
      <c r="M1296" s="18" t="s">
        <v>4829</v>
      </c>
      <c r="N1296" s="18">
        <v>11</v>
      </c>
      <c r="P1296" s="23"/>
      <c r="Q1296" s="23"/>
      <c r="R1296" s="23"/>
      <c r="S1296" s="23"/>
      <c r="T1296" s="23"/>
      <c r="U1296" s="23"/>
    </row>
    <row r="1297" spans="1:21" ht="13.5" customHeight="1">
      <c r="A1297" s="18" t="s">
        <v>339</v>
      </c>
      <c r="B1297" s="18" t="s">
        <v>701</v>
      </c>
      <c r="C1297" s="18" t="s">
        <v>2356</v>
      </c>
      <c r="D1297" s="18" t="s">
        <v>16</v>
      </c>
      <c r="E1297" s="18" t="s">
        <v>2490</v>
      </c>
      <c r="F1297" s="18">
        <v>2</v>
      </c>
      <c r="G1297" s="18" t="s">
        <v>454</v>
      </c>
      <c r="H1297" s="18" t="s">
        <v>317</v>
      </c>
      <c r="J1297" s="18" t="s">
        <v>8727</v>
      </c>
      <c r="L1297" s="18" t="s">
        <v>8728</v>
      </c>
      <c r="M1297" s="18" t="s">
        <v>4891</v>
      </c>
      <c r="N1297" s="18">
        <v>7</v>
      </c>
      <c r="P1297" s="23"/>
      <c r="Q1297" s="23"/>
      <c r="R1297" s="23"/>
      <c r="S1297" s="23"/>
      <c r="T1297" s="23"/>
      <c r="U1297" s="23"/>
    </row>
    <row r="1298" spans="1:21" ht="13.5" customHeight="1">
      <c r="A1298" s="18" t="s">
        <v>1206</v>
      </c>
      <c r="B1298" s="18" t="s">
        <v>1474</v>
      </c>
      <c r="C1298" s="18" t="s">
        <v>2356</v>
      </c>
      <c r="D1298" s="18">
        <v>2</v>
      </c>
      <c r="E1298" s="18" t="s">
        <v>2490</v>
      </c>
      <c r="F1298" s="18">
        <v>2</v>
      </c>
      <c r="G1298" s="18" t="s">
        <v>454</v>
      </c>
      <c r="H1298" s="18" t="s">
        <v>317</v>
      </c>
      <c r="J1298" s="18" t="s">
        <v>8729</v>
      </c>
      <c r="L1298" s="18" t="s">
        <v>8730</v>
      </c>
      <c r="M1298" s="18" t="s">
        <v>4829</v>
      </c>
      <c r="N1298" s="18">
        <v>11</v>
      </c>
      <c r="P1298" s="23"/>
      <c r="Q1298" s="23"/>
      <c r="R1298" s="23"/>
      <c r="S1298" s="23"/>
      <c r="T1298" s="23"/>
      <c r="U1298" s="23"/>
    </row>
    <row r="1299" spans="1:21" ht="13.5" customHeight="1">
      <c r="A1299" s="18" t="s">
        <v>340</v>
      </c>
      <c r="B1299" s="18" t="s">
        <v>703</v>
      </c>
      <c r="C1299" s="18" t="s">
        <v>2356</v>
      </c>
      <c r="D1299" s="18" t="s">
        <v>19</v>
      </c>
      <c r="E1299" s="18" t="s">
        <v>2490</v>
      </c>
      <c r="F1299" s="18">
        <v>1</v>
      </c>
      <c r="G1299" s="18" t="s">
        <v>454</v>
      </c>
      <c r="H1299" s="18" t="s">
        <v>317</v>
      </c>
      <c r="J1299" s="18" t="s">
        <v>8620</v>
      </c>
      <c r="L1299" s="18" t="s">
        <v>8731</v>
      </c>
      <c r="M1299" s="18" t="s">
        <v>4829</v>
      </c>
      <c r="N1299" s="18">
        <v>10</v>
      </c>
      <c r="P1299" s="23"/>
      <c r="Q1299" s="23"/>
      <c r="R1299" s="23"/>
      <c r="S1299" s="23"/>
      <c r="T1299" s="23"/>
      <c r="U1299" s="23"/>
    </row>
    <row r="1300" spans="1:21" ht="13.5" customHeight="1">
      <c r="A1300" s="18" t="s">
        <v>341</v>
      </c>
      <c r="B1300" s="18" t="s">
        <v>704</v>
      </c>
      <c r="C1300" s="18" t="s">
        <v>2356</v>
      </c>
      <c r="D1300" s="18" t="s">
        <v>16</v>
      </c>
      <c r="E1300" s="18" t="s">
        <v>2490</v>
      </c>
      <c r="F1300" s="18">
        <v>2</v>
      </c>
      <c r="G1300" s="18" t="s">
        <v>454</v>
      </c>
      <c r="H1300" s="18" t="s">
        <v>317</v>
      </c>
      <c r="J1300" s="18" t="s">
        <v>8732</v>
      </c>
      <c r="L1300" s="18" t="s">
        <v>8733</v>
      </c>
      <c r="M1300" s="18" t="s">
        <v>4891</v>
      </c>
      <c r="N1300" s="18">
        <v>4</v>
      </c>
      <c r="P1300" s="23"/>
      <c r="Q1300" s="23"/>
      <c r="R1300" s="23"/>
      <c r="S1300" s="23"/>
      <c r="T1300" s="23"/>
      <c r="U1300" s="23"/>
    </row>
    <row r="1301" spans="1:21" ht="13.5" customHeight="1">
      <c r="A1301" s="18" t="s">
        <v>341</v>
      </c>
      <c r="B1301" s="18" t="s">
        <v>705</v>
      </c>
      <c r="C1301" s="18" t="s">
        <v>2356</v>
      </c>
      <c r="D1301" s="18" t="s">
        <v>19</v>
      </c>
      <c r="E1301" s="18" t="s">
        <v>2490</v>
      </c>
      <c r="F1301" s="18">
        <v>1</v>
      </c>
      <c r="G1301" s="18" t="s">
        <v>454</v>
      </c>
      <c r="H1301" s="18" t="s">
        <v>317</v>
      </c>
      <c r="J1301" s="18" t="s">
        <v>8732</v>
      </c>
      <c r="L1301" s="18" t="s">
        <v>8733</v>
      </c>
      <c r="M1301" s="18" t="s">
        <v>4891</v>
      </c>
      <c r="N1301" s="18">
        <v>4</v>
      </c>
      <c r="P1301" s="23"/>
      <c r="Q1301" s="23"/>
      <c r="R1301" s="23"/>
      <c r="S1301" s="23"/>
      <c r="T1301" s="23"/>
      <c r="U1301" s="23"/>
    </row>
    <row r="1302" spans="1:21" ht="13.5" customHeight="1">
      <c r="A1302" s="18" t="s">
        <v>1216</v>
      </c>
      <c r="B1302" s="18" t="s">
        <v>1475</v>
      </c>
      <c r="C1302" s="18" t="s">
        <v>2356</v>
      </c>
      <c r="D1302" s="18">
        <v>2</v>
      </c>
      <c r="E1302" s="18" t="s">
        <v>2490</v>
      </c>
      <c r="F1302" s="18">
        <v>1</v>
      </c>
      <c r="G1302" s="18" t="s">
        <v>454</v>
      </c>
      <c r="H1302" s="18" t="s">
        <v>317</v>
      </c>
      <c r="J1302" s="18" t="s">
        <v>8711</v>
      </c>
      <c r="L1302" s="18" t="s">
        <v>8734</v>
      </c>
      <c r="M1302" s="18" t="s">
        <v>4891</v>
      </c>
      <c r="N1302" s="18">
        <v>8</v>
      </c>
      <c r="P1302" s="23"/>
      <c r="Q1302" s="23"/>
      <c r="R1302" s="23"/>
      <c r="S1302" s="23"/>
      <c r="T1302" s="23"/>
      <c r="U1302" s="23"/>
    </row>
    <row r="1303" spans="1:21" ht="13.5" customHeight="1">
      <c r="A1303" s="18" t="s">
        <v>342</v>
      </c>
      <c r="B1303" s="18" t="s">
        <v>706</v>
      </c>
      <c r="C1303" s="18" t="s">
        <v>2356</v>
      </c>
      <c r="D1303" s="18" t="s">
        <v>16</v>
      </c>
      <c r="E1303" s="18" t="s">
        <v>2490</v>
      </c>
      <c r="F1303" s="18">
        <v>1</v>
      </c>
      <c r="G1303" s="18" t="s">
        <v>454</v>
      </c>
      <c r="H1303" s="18" t="s">
        <v>317</v>
      </c>
      <c r="J1303" s="18" t="s">
        <v>8735</v>
      </c>
      <c r="L1303" s="18" t="s">
        <v>8736</v>
      </c>
      <c r="M1303" s="18" t="s">
        <v>4891</v>
      </c>
      <c r="N1303" s="18">
        <v>5</v>
      </c>
      <c r="P1303" s="23"/>
      <c r="Q1303" s="23"/>
      <c r="R1303" s="23"/>
      <c r="S1303" s="23"/>
      <c r="T1303" s="23"/>
      <c r="U1303" s="23"/>
    </row>
    <row r="1304" spans="1:21" ht="13.5" customHeight="1">
      <c r="A1304" s="18" t="s">
        <v>342</v>
      </c>
      <c r="B1304" s="18" t="s">
        <v>707</v>
      </c>
      <c r="C1304" s="18" t="s">
        <v>2356</v>
      </c>
      <c r="D1304" s="18" t="s">
        <v>19</v>
      </c>
      <c r="E1304" s="18" t="s">
        <v>2490</v>
      </c>
      <c r="F1304" s="18">
        <v>1</v>
      </c>
      <c r="G1304" s="18" t="s">
        <v>454</v>
      </c>
      <c r="H1304" s="18" t="s">
        <v>317</v>
      </c>
      <c r="J1304" s="18" t="s">
        <v>8735</v>
      </c>
      <c r="L1304" s="18" t="s">
        <v>8736</v>
      </c>
      <c r="M1304" s="18" t="s">
        <v>4891</v>
      </c>
      <c r="N1304" s="18">
        <v>5</v>
      </c>
      <c r="P1304" s="23"/>
      <c r="Q1304" s="23"/>
      <c r="R1304" s="23"/>
      <c r="S1304" s="23"/>
      <c r="T1304" s="23"/>
      <c r="U1304" s="23"/>
    </row>
    <row r="1305" spans="1:21" ht="13.5" customHeight="1">
      <c r="A1305" s="18" t="s">
        <v>343</v>
      </c>
      <c r="B1305" s="18" t="s">
        <v>708</v>
      </c>
      <c r="C1305" s="18" t="s">
        <v>2356</v>
      </c>
      <c r="D1305" s="18">
        <v>1</v>
      </c>
      <c r="E1305" s="18" t="s">
        <v>2490</v>
      </c>
      <c r="F1305" s="18">
        <v>2</v>
      </c>
      <c r="G1305" s="18" t="s">
        <v>454</v>
      </c>
      <c r="H1305" s="18" t="s">
        <v>317</v>
      </c>
      <c r="J1305" s="18" t="s">
        <v>8721</v>
      </c>
      <c r="L1305" s="18" t="s">
        <v>8737</v>
      </c>
      <c r="M1305" s="18" t="s">
        <v>4891</v>
      </c>
      <c r="N1305" s="18">
        <v>9</v>
      </c>
      <c r="P1305" s="23"/>
      <c r="Q1305" s="23"/>
      <c r="R1305" s="23"/>
      <c r="S1305" s="23"/>
      <c r="T1305" s="23"/>
      <c r="U1305" s="23"/>
    </row>
    <row r="1306" spans="1:21" ht="13.5" customHeight="1">
      <c r="A1306" s="18" t="s">
        <v>344</v>
      </c>
      <c r="B1306" s="18" t="s">
        <v>709</v>
      </c>
      <c r="C1306" s="18" t="s">
        <v>2356</v>
      </c>
      <c r="D1306" s="18" t="s">
        <v>16</v>
      </c>
      <c r="E1306" s="18" t="s">
        <v>2490</v>
      </c>
      <c r="F1306" s="18">
        <v>1</v>
      </c>
      <c r="G1306" s="18" t="s">
        <v>454</v>
      </c>
      <c r="H1306" s="18" t="s">
        <v>317</v>
      </c>
      <c r="J1306" s="18" t="s">
        <v>8738</v>
      </c>
      <c r="L1306" s="18" t="s">
        <v>8739</v>
      </c>
      <c r="M1306" s="18" t="s">
        <v>4829</v>
      </c>
      <c r="N1306" s="18">
        <v>5</v>
      </c>
      <c r="P1306" s="23"/>
      <c r="Q1306" s="23"/>
      <c r="R1306" s="23"/>
      <c r="S1306" s="23"/>
      <c r="T1306" s="23"/>
      <c r="U1306" s="23"/>
    </row>
    <row r="1307" spans="1:21" ht="13.5" customHeight="1">
      <c r="A1307" s="18" t="s">
        <v>345</v>
      </c>
      <c r="B1307" s="18" t="s">
        <v>710</v>
      </c>
      <c r="C1307" s="18" t="s">
        <v>2356</v>
      </c>
      <c r="D1307" s="18" t="s">
        <v>16</v>
      </c>
      <c r="E1307" s="18" t="s">
        <v>2490</v>
      </c>
      <c r="F1307" s="18">
        <v>4</v>
      </c>
      <c r="G1307" s="18" t="s">
        <v>454</v>
      </c>
      <c r="H1307" s="18" t="s">
        <v>317</v>
      </c>
      <c r="J1307" s="18" t="s">
        <v>8740</v>
      </c>
      <c r="L1307" s="18" t="s">
        <v>2430</v>
      </c>
      <c r="M1307" s="18" t="s">
        <v>4829</v>
      </c>
      <c r="N1307" s="18">
        <v>6</v>
      </c>
      <c r="P1307" s="23"/>
      <c r="Q1307" s="23"/>
      <c r="R1307" s="23"/>
      <c r="S1307" s="23"/>
      <c r="T1307" s="23"/>
      <c r="U1307" s="23"/>
    </row>
    <row r="1308" spans="1:21" ht="13.5" customHeight="1">
      <c r="A1308" s="18" t="s">
        <v>346</v>
      </c>
      <c r="B1308" s="18" t="s">
        <v>711</v>
      </c>
      <c r="C1308" s="18" t="s">
        <v>2356</v>
      </c>
      <c r="D1308" s="18" t="s">
        <v>16</v>
      </c>
      <c r="E1308" s="18" t="s">
        <v>2490</v>
      </c>
      <c r="F1308" s="18">
        <v>1</v>
      </c>
      <c r="G1308" s="18" t="s">
        <v>454</v>
      </c>
      <c r="H1308" s="18" t="s">
        <v>317</v>
      </c>
      <c r="J1308" s="18" t="s">
        <v>8618</v>
      </c>
      <c r="L1308" s="18" t="s">
        <v>1799</v>
      </c>
      <c r="M1308" s="18" t="s">
        <v>4829</v>
      </c>
      <c r="N1308" s="18">
        <v>9</v>
      </c>
      <c r="P1308" s="23"/>
      <c r="Q1308" s="23"/>
      <c r="R1308" s="23"/>
      <c r="S1308" s="23"/>
      <c r="T1308" s="23"/>
      <c r="U1308" s="23"/>
    </row>
    <row r="1309" spans="1:21" ht="13.5" customHeight="1">
      <c r="A1309" s="18" t="s">
        <v>347</v>
      </c>
      <c r="B1309" s="18" t="s">
        <v>712</v>
      </c>
      <c r="C1309" s="18" t="s">
        <v>2356</v>
      </c>
      <c r="D1309" s="18">
        <v>3</v>
      </c>
      <c r="E1309" s="18" t="s">
        <v>2490</v>
      </c>
      <c r="F1309" s="18">
        <v>2</v>
      </c>
      <c r="G1309" s="18" t="s">
        <v>454</v>
      </c>
      <c r="H1309" s="18" t="s">
        <v>317</v>
      </c>
      <c r="J1309" s="18" t="s">
        <v>8618</v>
      </c>
      <c r="L1309" s="18" t="s">
        <v>2578</v>
      </c>
      <c r="M1309" s="18" t="s">
        <v>4829</v>
      </c>
      <c r="N1309" s="18">
        <v>10</v>
      </c>
      <c r="P1309" s="23"/>
      <c r="Q1309" s="23"/>
      <c r="R1309" s="23"/>
      <c r="S1309" s="23"/>
      <c r="T1309" s="23"/>
      <c r="U1309" s="23"/>
    </row>
    <row r="1310" spans="1:21" ht="13.5" customHeight="1">
      <c r="A1310" s="18" t="s">
        <v>348</v>
      </c>
      <c r="B1310" s="18" t="s">
        <v>713</v>
      </c>
      <c r="C1310" s="18" t="s">
        <v>2356</v>
      </c>
      <c r="D1310" s="18" t="s">
        <v>16</v>
      </c>
      <c r="E1310" s="18" t="s">
        <v>2490</v>
      </c>
      <c r="F1310" s="18">
        <v>3</v>
      </c>
      <c r="G1310" s="18" t="s">
        <v>454</v>
      </c>
      <c r="H1310" s="18" t="s">
        <v>317</v>
      </c>
      <c r="J1310" s="18" t="s">
        <v>8741</v>
      </c>
      <c r="L1310" s="18" t="s">
        <v>1801</v>
      </c>
      <c r="M1310" s="18" t="s">
        <v>4829</v>
      </c>
      <c r="N1310" s="18">
        <v>4</v>
      </c>
      <c r="P1310" s="23"/>
      <c r="Q1310" s="23"/>
      <c r="R1310" s="23"/>
      <c r="S1310" s="23"/>
      <c r="T1310" s="23"/>
      <c r="U1310" s="23"/>
    </row>
    <row r="1311" spans="1:21" ht="13.5" customHeight="1">
      <c r="A1311" s="18" t="s">
        <v>349</v>
      </c>
      <c r="B1311" s="18" t="s">
        <v>714</v>
      </c>
      <c r="C1311" s="18" t="s">
        <v>2356</v>
      </c>
      <c r="D1311" s="18" t="s">
        <v>16</v>
      </c>
      <c r="E1311" s="18" t="s">
        <v>2490</v>
      </c>
      <c r="F1311" s="18">
        <v>3</v>
      </c>
      <c r="G1311" s="18" t="s">
        <v>454</v>
      </c>
      <c r="H1311" s="18" t="s">
        <v>317</v>
      </c>
      <c r="J1311" s="18" t="s">
        <v>8742</v>
      </c>
      <c r="L1311" s="18" t="s">
        <v>1803</v>
      </c>
      <c r="M1311" s="18" t="s">
        <v>4829</v>
      </c>
      <c r="N1311" s="18">
        <v>3</v>
      </c>
      <c r="P1311" s="23"/>
      <c r="Q1311" s="23"/>
      <c r="R1311" s="23"/>
      <c r="S1311" s="23"/>
      <c r="T1311" s="23"/>
      <c r="U1311" s="23"/>
    </row>
    <row r="1312" spans="1:21" ht="13.5" customHeight="1">
      <c r="A1312" s="18" t="s">
        <v>350</v>
      </c>
      <c r="B1312" s="18" t="s">
        <v>715</v>
      </c>
      <c r="C1312" s="18" t="s">
        <v>2356</v>
      </c>
      <c r="D1312" s="18">
        <v>6</v>
      </c>
      <c r="E1312" s="18" t="s">
        <v>2490</v>
      </c>
      <c r="F1312" s="18">
        <v>2</v>
      </c>
      <c r="G1312" s="18" t="s">
        <v>454</v>
      </c>
      <c r="H1312" s="18" t="s">
        <v>317</v>
      </c>
      <c r="J1312" s="18" t="s">
        <v>8743</v>
      </c>
      <c r="L1312" s="18" t="s">
        <v>8744</v>
      </c>
      <c r="M1312" s="18" t="s">
        <v>4891</v>
      </c>
      <c r="N1312" s="18">
        <v>12</v>
      </c>
      <c r="P1312" s="23"/>
      <c r="Q1312" s="23"/>
      <c r="R1312" s="23"/>
      <c r="S1312" s="23"/>
      <c r="T1312" s="23"/>
      <c r="U1312" s="23"/>
    </row>
    <row r="1313" spans="1:21" ht="13.5" customHeight="1">
      <c r="A1313" s="18" t="s">
        <v>351</v>
      </c>
      <c r="B1313" s="18" t="s">
        <v>716</v>
      </c>
      <c r="C1313" s="18" t="s">
        <v>2356</v>
      </c>
      <c r="D1313" s="18" t="s">
        <v>16</v>
      </c>
      <c r="E1313" s="18" t="s">
        <v>2490</v>
      </c>
      <c r="F1313" s="18">
        <v>1</v>
      </c>
      <c r="G1313" s="18" t="s">
        <v>454</v>
      </c>
      <c r="H1313" s="18" t="s">
        <v>317</v>
      </c>
      <c r="J1313" s="18" t="s">
        <v>8745</v>
      </c>
      <c r="L1313" s="18" t="s">
        <v>1805</v>
      </c>
      <c r="M1313" s="18" t="s">
        <v>4891</v>
      </c>
      <c r="N1313" s="18">
        <v>8</v>
      </c>
      <c r="P1313" s="23"/>
      <c r="Q1313" s="23"/>
      <c r="R1313" s="23"/>
      <c r="S1313" s="23"/>
      <c r="T1313" s="23"/>
      <c r="U1313" s="23"/>
    </row>
    <row r="1314" spans="1:21" ht="13.5" customHeight="1">
      <c r="A1314" s="18" t="s">
        <v>352</v>
      </c>
      <c r="B1314" s="18" t="s">
        <v>717</v>
      </c>
      <c r="C1314" s="18" t="s">
        <v>2356</v>
      </c>
      <c r="D1314" s="18">
        <v>4</v>
      </c>
      <c r="E1314" s="18" t="s">
        <v>2490</v>
      </c>
      <c r="F1314" s="18">
        <v>2</v>
      </c>
      <c r="G1314" s="18" t="s">
        <v>454</v>
      </c>
      <c r="H1314" s="18" t="s">
        <v>317</v>
      </c>
      <c r="J1314" s="18" t="s">
        <v>8746</v>
      </c>
      <c r="L1314" s="18" t="s">
        <v>2736</v>
      </c>
      <c r="M1314" s="18" t="s">
        <v>4829</v>
      </c>
      <c r="N1314" s="18">
        <v>13</v>
      </c>
      <c r="P1314" s="23"/>
      <c r="Q1314" s="23"/>
      <c r="R1314" s="23"/>
      <c r="S1314" s="23"/>
      <c r="T1314" s="23"/>
      <c r="U1314" s="23"/>
    </row>
    <row r="1315" spans="1:21" ht="13.5" customHeight="1">
      <c r="A1315" s="18" t="s">
        <v>353</v>
      </c>
      <c r="B1315" s="18" t="s">
        <v>718</v>
      </c>
      <c r="C1315" s="18" t="s">
        <v>2356</v>
      </c>
      <c r="D1315" s="18" t="s">
        <v>16</v>
      </c>
      <c r="E1315" s="18" t="s">
        <v>2490</v>
      </c>
      <c r="F1315" s="18">
        <v>1</v>
      </c>
      <c r="G1315" s="18" t="s">
        <v>454</v>
      </c>
      <c r="H1315" s="18" t="s">
        <v>317</v>
      </c>
      <c r="J1315" s="18" t="s">
        <v>8747</v>
      </c>
      <c r="L1315" s="18" t="s">
        <v>1807</v>
      </c>
      <c r="M1315" s="18" t="s">
        <v>4829</v>
      </c>
      <c r="N1315" s="18">
        <v>7</v>
      </c>
      <c r="P1315" s="23"/>
      <c r="Q1315" s="23"/>
      <c r="R1315" s="23"/>
      <c r="S1315" s="23"/>
      <c r="T1315" s="23"/>
      <c r="U1315" s="23"/>
    </row>
    <row r="1316" spans="1:21" ht="13.5" customHeight="1">
      <c r="A1316" s="18" t="s">
        <v>353</v>
      </c>
      <c r="B1316" s="18" t="s">
        <v>719</v>
      </c>
      <c r="C1316" s="18" t="s">
        <v>2356</v>
      </c>
      <c r="D1316" s="18" t="s">
        <v>19</v>
      </c>
      <c r="E1316" s="18" t="s">
        <v>2490</v>
      </c>
      <c r="F1316" s="18">
        <v>1</v>
      </c>
      <c r="G1316" s="18" t="s">
        <v>454</v>
      </c>
      <c r="H1316" s="18" t="s">
        <v>317</v>
      </c>
      <c r="J1316" s="18" t="s">
        <v>8747</v>
      </c>
      <c r="L1316" s="18" t="s">
        <v>1807</v>
      </c>
      <c r="M1316" s="18" t="s">
        <v>4829</v>
      </c>
      <c r="N1316" s="18">
        <v>7</v>
      </c>
      <c r="P1316" s="23"/>
      <c r="Q1316" s="23"/>
      <c r="R1316" s="23"/>
      <c r="S1316" s="23"/>
      <c r="T1316" s="23"/>
      <c r="U1316" s="23"/>
    </row>
    <row r="1317" spans="1:21" ht="13.5" customHeight="1">
      <c r="A1317" s="18" t="s">
        <v>354</v>
      </c>
      <c r="B1317" s="18" t="s">
        <v>720</v>
      </c>
      <c r="C1317" s="18" t="s">
        <v>2356</v>
      </c>
      <c r="D1317" s="18">
        <v>2</v>
      </c>
      <c r="E1317" s="18" t="s">
        <v>2490</v>
      </c>
      <c r="F1317" s="18">
        <v>2</v>
      </c>
      <c r="G1317" s="18" t="s">
        <v>454</v>
      </c>
      <c r="H1317" s="18" t="s">
        <v>317</v>
      </c>
      <c r="J1317" s="18" t="s">
        <v>8748</v>
      </c>
      <c r="L1317" s="18" t="s">
        <v>8749</v>
      </c>
      <c r="M1317" s="18" t="s">
        <v>4829</v>
      </c>
      <c r="N1317" s="18">
        <v>11</v>
      </c>
      <c r="P1317" s="23"/>
      <c r="Q1317" s="23"/>
      <c r="R1317" s="23"/>
      <c r="S1317" s="23"/>
      <c r="T1317" s="23"/>
      <c r="U1317" s="23"/>
    </row>
    <row r="1318" spans="1:21" ht="13.5" customHeight="1">
      <c r="A1318" s="18" t="s">
        <v>355</v>
      </c>
      <c r="B1318" s="18" t="s">
        <v>721</v>
      </c>
      <c r="C1318" s="18" t="s">
        <v>2356</v>
      </c>
      <c r="D1318" s="18">
        <v>6</v>
      </c>
      <c r="E1318" s="18" t="s">
        <v>2490</v>
      </c>
      <c r="F1318" s="18">
        <v>2</v>
      </c>
      <c r="G1318" s="18" t="s">
        <v>454</v>
      </c>
      <c r="H1318" s="18" t="s">
        <v>317</v>
      </c>
      <c r="J1318" s="18" t="s">
        <v>8702</v>
      </c>
      <c r="L1318" s="18" t="s">
        <v>3108</v>
      </c>
      <c r="M1318" s="18" t="s">
        <v>4829</v>
      </c>
      <c r="N1318" s="18">
        <v>11</v>
      </c>
      <c r="P1318" s="23"/>
      <c r="Q1318" s="23"/>
      <c r="R1318" s="23"/>
      <c r="S1318" s="23"/>
      <c r="T1318" s="23"/>
      <c r="U1318" s="23"/>
    </row>
    <row r="1319" spans="1:21" ht="13.5" customHeight="1">
      <c r="A1319" s="18" t="s">
        <v>356</v>
      </c>
      <c r="B1319" s="18" t="s">
        <v>722</v>
      </c>
      <c r="C1319" s="18" t="s">
        <v>2356</v>
      </c>
      <c r="D1319" s="18" t="s">
        <v>16</v>
      </c>
      <c r="E1319" s="18" t="s">
        <v>2490</v>
      </c>
      <c r="F1319" s="18">
        <v>1</v>
      </c>
      <c r="G1319" s="18" t="s">
        <v>454</v>
      </c>
      <c r="H1319" s="18" t="s">
        <v>317</v>
      </c>
      <c r="J1319" s="18" t="s">
        <v>8721</v>
      </c>
      <c r="L1319" s="18" t="s">
        <v>8750</v>
      </c>
      <c r="M1319" s="18" t="s">
        <v>4891</v>
      </c>
      <c r="N1319" s="18">
        <v>11</v>
      </c>
      <c r="P1319" s="23"/>
      <c r="Q1319" s="23"/>
      <c r="R1319" s="23"/>
      <c r="S1319" s="23"/>
      <c r="T1319" s="23"/>
      <c r="U1319" s="23"/>
    </row>
    <row r="1320" spans="1:21" ht="13.5" customHeight="1">
      <c r="A1320" s="18" t="s">
        <v>357</v>
      </c>
      <c r="B1320" s="18" t="s">
        <v>723</v>
      </c>
      <c r="C1320" s="18" t="s">
        <v>2356</v>
      </c>
      <c r="D1320" s="18" t="s">
        <v>16</v>
      </c>
      <c r="E1320" s="18" t="s">
        <v>2490</v>
      </c>
      <c r="F1320" s="18">
        <v>3</v>
      </c>
      <c r="G1320" s="18" t="s">
        <v>454</v>
      </c>
      <c r="H1320" s="18" t="s">
        <v>317</v>
      </c>
      <c r="J1320" s="18" t="s">
        <v>8713</v>
      </c>
      <c r="L1320" s="18" t="s">
        <v>2432</v>
      </c>
      <c r="M1320" s="18" t="s">
        <v>4829</v>
      </c>
      <c r="N1320" s="18">
        <v>4</v>
      </c>
      <c r="P1320" s="23"/>
      <c r="Q1320" s="23"/>
      <c r="R1320" s="23"/>
      <c r="S1320" s="23"/>
      <c r="T1320" s="23"/>
      <c r="U1320" s="23"/>
    </row>
    <row r="1321" spans="1:21" ht="13.5" customHeight="1">
      <c r="A1321" s="18" t="s">
        <v>357</v>
      </c>
      <c r="B1321" s="18" t="s">
        <v>724</v>
      </c>
      <c r="C1321" s="18" t="s">
        <v>2356</v>
      </c>
      <c r="D1321" s="18" t="s">
        <v>19</v>
      </c>
      <c r="E1321" s="18" t="s">
        <v>2490</v>
      </c>
      <c r="F1321" s="18">
        <v>1</v>
      </c>
      <c r="G1321" s="18" t="s">
        <v>454</v>
      </c>
      <c r="H1321" s="18" t="s">
        <v>317</v>
      </c>
      <c r="J1321" s="18" t="s">
        <v>8713</v>
      </c>
      <c r="L1321" s="18" t="s">
        <v>2432</v>
      </c>
      <c r="M1321" s="18" t="s">
        <v>4829</v>
      </c>
      <c r="N1321" s="18">
        <v>4</v>
      </c>
      <c r="P1321" s="23"/>
      <c r="Q1321" s="23"/>
      <c r="R1321" s="23"/>
      <c r="S1321" s="23"/>
      <c r="T1321" s="23"/>
      <c r="U1321" s="23"/>
    </row>
    <row r="1322" spans="1:21" ht="13.5" customHeight="1">
      <c r="A1322" s="18" t="s">
        <v>358</v>
      </c>
      <c r="B1322" s="18" t="s">
        <v>725</v>
      </c>
      <c r="C1322" s="18" t="s">
        <v>2356</v>
      </c>
      <c r="D1322" s="18">
        <v>1</v>
      </c>
      <c r="E1322" s="18" t="s">
        <v>2490</v>
      </c>
      <c r="F1322" s="18">
        <v>2</v>
      </c>
      <c r="G1322" s="18" t="s">
        <v>454</v>
      </c>
      <c r="H1322" s="18" t="s">
        <v>317</v>
      </c>
      <c r="J1322" s="18" t="s">
        <v>8715</v>
      </c>
      <c r="L1322" s="18" t="s">
        <v>2420</v>
      </c>
      <c r="M1322" s="18" t="s">
        <v>4829</v>
      </c>
      <c r="N1322" s="18">
        <v>7</v>
      </c>
      <c r="P1322" s="23"/>
      <c r="Q1322" s="23"/>
      <c r="R1322" s="23"/>
      <c r="S1322" s="23"/>
      <c r="T1322" s="23"/>
      <c r="U1322" s="23"/>
    </row>
    <row r="1323" spans="1:21" ht="13.5" customHeight="1">
      <c r="A1323" s="18" t="s">
        <v>359</v>
      </c>
      <c r="B1323" s="18" t="s">
        <v>726</v>
      </c>
      <c r="C1323" s="18" t="s">
        <v>2356</v>
      </c>
      <c r="D1323" s="18" t="s">
        <v>16</v>
      </c>
      <c r="E1323" s="18" t="s">
        <v>2490</v>
      </c>
      <c r="F1323" s="18">
        <v>2</v>
      </c>
      <c r="G1323" s="18" t="s">
        <v>454</v>
      </c>
      <c r="H1323" s="18" t="s">
        <v>317</v>
      </c>
      <c r="J1323" s="18" t="s">
        <v>8751</v>
      </c>
      <c r="L1323" s="18" t="s">
        <v>8752</v>
      </c>
      <c r="M1323" s="18" t="s">
        <v>4891</v>
      </c>
      <c r="N1323" s="18">
        <v>3</v>
      </c>
      <c r="P1323" s="23"/>
      <c r="Q1323" s="23"/>
      <c r="R1323" s="23"/>
      <c r="S1323" s="23"/>
      <c r="T1323" s="23"/>
      <c r="U1323" s="23"/>
    </row>
    <row r="1324" spans="1:21" ht="13.5" customHeight="1">
      <c r="A1324" s="18" t="s">
        <v>359</v>
      </c>
      <c r="B1324" s="18" t="s">
        <v>727</v>
      </c>
      <c r="C1324" s="18" t="s">
        <v>2356</v>
      </c>
      <c r="D1324" s="18" t="s">
        <v>19</v>
      </c>
      <c r="E1324" s="18" t="s">
        <v>2490</v>
      </c>
      <c r="F1324" s="18">
        <v>1</v>
      </c>
      <c r="G1324" s="18" t="s">
        <v>454</v>
      </c>
      <c r="H1324" s="18" t="s">
        <v>317</v>
      </c>
      <c r="J1324" s="18" t="s">
        <v>8751</v>
      </c>
      <c r="L1324" s="18" t="s">
        <v>8752</v>
      </c>
      <c r="M1324" s="18" t="s">
        <v>4891</v>
      </c>
      <c r="N1324" s="18">
        <v>3</v>
      </c>
      <c r="P1324" s="23"/>
      <c r="Q1324" s="23"/>
      <c r="R1324" s="23"/>
      <c r="S1324" s="23"/>
      <c r="T1324" s="23"/>
      <c r="U1324" s="23"/>
    </row>
    <row r="1325" spans="1:21" ht="13.5" customHeight="1">
      <c r="A1325" s="18" t="s">
        <v>360</v>
      </c>
      <c r="B1325" s="18" t="s">
        <v>728</v>
      </c>
      <c r="C1325" s="18" t="s">
        <v>2356</v>
      </c>
      <c r="D1325" s="18">
        <v>4</v>
      </c>
      <c r="E1325" s="18" t="s">
        <v>2490</v>
      </c>
      <c r="F1325" s="18">
        <v>2</v>
      </c>
      <c r="G1325" s="18" t="s">
        <v>454</v>
      </c>
      <c r="H1325" s="18" t="s">
        <v>317</v>
      </c>
      <c r="J1325" s="18" t="s">
        <v>8753</v>
      </c>
      <c r="L1325" s="18" t="s">
        <v>2738</v>
      </c>
      <c r="M1325" s="18" t="s">
        <v>4829</v>
      </c>
      <c r="N1325" s="18">
        <v>13</v>
      </c>
      <c r="P1325" s="23"/>
      <c r="Q1325" s="23"/>
      <c r="R1325" s="23"/>
      <c r="S1325" s="23"/>
      <c r="T1325" s="23"/>
      <c r="U1325" s="23"/>
    </row>
    <row r="1326" spans="1:21" ht="13.5" customHeight="1">
      <c r="A1326" s="18" t="s">
        <v>361</v>
      </c>
      <c r="B1326" s="18" t="s">
        <v>729</v>
      </c>
      <c r="C1326" s="18" t="s">
        <v>2356</v>
      </c>
      <c r="D1326" s="18">
        <v>2</v>
      </c>
      <c r="E1326" s="18" t="s">
        <v>2490</v>
      </c>
      <c r="F1326" s="18">
        <v>1</v>
      </c>
      <c r="G1326" s="18" t="s">
        <v>454</v>
      </c>
      <c r="H1326" s="18" t="s">
        <v>317</v>
      </c>
      <c r="J1326" s="18" t="s">
        <v>8754</v>
      </c>
      <c r="L1326" s="18" t="s">
        <v>1837</v>
      </c>
      <c r="M1326" s="18" t="s">
        <v>4829</v>
      </c>
      <c r="N1326" s="18">
        <v>10</v>
      </c>
      <c r="P1326" s="23"/>
      <c r="Q1326" s="23"/>
      <c r="R1326" s="23"/>
      <c r="S1326" s="23"/>
      <c r="T1326" s="23"/>
      <c r="U1326" s="23"/>
    </row>
    <row r="1327" spans="1:21" ht="13.5" customHeight="1">
      <c r="A1327" s="18" t="s">
        <v>362</v>
      </c>
      <c r="B1327" s="18" t="s">
        <v>730</v>
      </c>
      <c r="C1327" s="18" t="s">
        <v>2356</v>
      </c>
      <c r="D1327" s="18" t="s">
        <v>16</v>
      </c>
      <c r="E1327" s="18" t="s">
        <v>2490</v>
      </c>
      <c r="F1327" s="18">
        <v>2</v>
      </c>
      <c r="G1327" s="18" t="s">
        <v>454</v>
      </c>
      <c r="H1327" s="18" t="s">
        <v>317</v>
      </c>
      <c r="J1327" s="18" t="s">
        <v>4943</v>
      </c>
      <c r="L1327" s="18" t="s">
        <v>1813</v>
      </c>
      <c r="M1327" s="18" t="s">
        <v>4891</v>
      </c>
      <c r="N1327" s="18">
        <v>5</v>
      </c>
      <c r="P1327" s="23"/>
      <c r="Q1327" s="23"/>
      <c r="R1327" s="23"/>
      <c r="S1327" s="23"/>
      <c r="T1327" s="23"/>
      <c r="U1327" s="23"/>
    </row>
    <row r="1328" spans="1:21" ht="13.5" customHeight="1">
      <c r="A1328" s="18" t="s">
        <v>363</v>
      </c>
      <c r="B1328" s="18" t="s">
        <v>731</v>
      </c>
      <c r="C1328" s="18" t="s">
        <v>2356</v>
      </c>
      <c r="D1328" s="18" t="s">
        <v>16</v>
      </c>
      <c r="E1328" s="18" t="s">
        <v>2490</v>
      </c>
      <c r="F1328" s="18">
        <v>1</v>
      </c>
      <c r="G1328" s="18" t="s">
        <v>454</v>
      </c>
      <c r="H1328" s="18" t="s">
        <v>317</v>
      </c>
      <c r="J1328" s="18" t="s">
        <v>8755</v>
      </c>
      <c r="L1328" s="18" t="s">
        <v>8756</v>
      </c>
      <c r="M1328" s="18" t="s">
        <v>4829</v>
      </c>
      <c r="N1328" s="18">
        <v>8</v>
      </c>
      <c r="P1328" s="23"/>
      <c r="Q1328" s="23"/>
      <c r="R1328" s="23"/>
      <c r="S1328" s="23"/>
      <c r="T1328" s="23"/>
      <c r="U1328" s="23"/>
    </row>
    <row r="1329" spans="1:21" ht="13.5" customHeight="1">
      <c r="A1329" s="18" t="s">
        <v>364</v>
      </c>
      <c r="B1329" s="18" t="s">
        <v>732</v>
      </c>
      <c r="C1329" s="18" t="s">
        <v>2356</v>
      </c>
      <c r="D1329" s="18" t="s">
        <v>16</v>
      </c>
      <c r="E1329" s="18" t="s">
        <v>2490</v>
      </c>
      <c r="F1329" s="18">
        <v>1</v>
      </c>
      <c r="G1329" s="18" t="s">
        <v>454</v>
      </c>
      <c r="H1329" s="18" t="s">
        <v>317</v>
      </c>
      <c r="J1329" s="18" t="s">
        <v>8757</v>
      </c>
      <c r="L1329" s="18" t="s">
        <v>8758</v>
      </c>
      <c r="M1329" s="18" t="s">
        <v>4891</v>
      </c>
      <c r="N1329" s="18">
        <v>6</v>
      </c>
      <c r="P1329" s="23"/>
      <c r="Q1329" s="23"/>
      <c r="R1329" s="23"/>
      <c r="S1329" s="23"/>
      <c r="T1329" s="23"/>
      <c r="U1329" s="23"/>
    </row>
    <row r="1330" spans="1:21" ht="13.5" customHeight="1">
      <c r="A1330" s="18" t="s">
        <v>365</v>
      </c>
      <c r="B1330" s="18" t="s">
        <v>733</v>
      </c>
      <c r="C1330" s="18" t="s">
        <v>2356</v>
      </c>
      <c r="D1330" s="18" t="s">
        <v>16</v>
      </c>
      <c r="E1330" s="18" t="s">
        <v>2490</v>
      </c>
      <c r="F1330" s="18">
        <v>1</v>
      </c>
      <c r="G1330" s="18" t="s">
        <v>454</v>
      </c>
      <c r="H1330" s="18" t="s">
        <v>317</v>
      </c>
      <c r="J1330" s="18" t="s">
        <v>8759</v>
      </c>
      <c r="L1330" s="18" t="s">
        <v>2369</v>
      </c>
      <c r="M1330" s="18" t="s">
        <v>4891</v>
      </c>
      <c r="N1330" s="18">
        <v>6</v>
      </c>
      <c r="P1330" s="23"/>
      <c r="Q1330" s="23"/>
      <c r="R1330" s="23"/>
      <c r="S1330" s="23"/>
      <c r="T1330" s="23"/>
      <c r="U1330" s="23"/>
    </row>
    <row r="1331" spans="1:21" ht="13.5" customHeight="1">
      <c r="A1331" s="18" t="s">
        <v>366</v>
      </c>
      <c r="B1331" s="18" t="s">
        <v>734</v>
      </c>
      <c r="C1331" s="18" t="s">
        <v>2356</v>
      </c>
      <c r="D1331" s="18">
        <v>3</v>
      </c>
      <c r="E1331" s="18" t="s">
        <v>2490</v>
      </c>
      <c r="F1331" s="18">
        <v>2</v>
      </c>
      <c r="G1331" s="18" t="s">
        <v>454</v>
      </c>
      <c r="H1331" s="18" t="s">
        <v>317</v>
      </c>
      <c r="J1331" s="18" t="s">
        <v>4942</v>
      </c>
      <c r="L1331" s="18" t="s">
        <v>8760</v>
      </c>
      <c r="M1331" s="18" t="s">
        <v>4891</v>
      </c>
      <c r="N1331" s="18">
        <v>11</v>
      </c>
      <c r="P1331" s="23"/>
      <c r="Q1331" s="23"/>
      <c r="R1331" s="23"/>
      <c r="S1331" s="23"/>
      <c r="T1331" s="23"/>
      <c r="U1331" s="23"/>
    </row>
    <row r="1332" spans="1:21" ht="13.5" customHeight="1">
      <c r="A1332" s="18" t="s">
        <v>367</v>
      </c>
      <c r="B1332" s="18" t="s">
        <v>735</v>
      </c>
      <c r="C1332" s="18" t="s">
        <v>2356</v>
      </c>
      <c r="D1332" s="18">
        <v>5</v>
      </c>
      <c r="E1332" s="18" t="s">
        <v>2490</v>
      </c>
      <c r="F1332" s="18">
        <v>2</v>
      </c>
      <c r="G1332" s="18" t="s">
        <v>454</v>
      </c>
      <c r="H1332" s="18" t="s">
        <v>317</v>
      </c>
      <c r="J1332" s="18" t="s">
        <v>8721</v>
      </c>
      <c r="L1332" s="18" t="s">
        <v>8761</v>
      </c>
      <c r="M1332" s="18" t="s">
        <v>4891</v>
      </c>
      <c r="N1332" s="18">
        <v>10</v>
      </c>
      <c r="P1332" s="23"/>
      <c r="Q1332" s="23"/>
      <c r="R1332" s="23"/>
      <c r="S1332" s="23"/>
      <c r="T1332" s="23"/>
      <c r="U1332" s="23"/>
    </row>
    <row r="1333" spans="1:21" ht="13.5" customHeight="1">
      <c r="A1333" s="18" t="s">
        <v>368</v>
      </c>
      <c r="B1333" s="18" t="s">
        <v>736</v>
      </c>
      <c r="C1333" s="18" t="s">
        <v>2356</v>
      </c>
      <c r="D1333" s="18">
        <v>3</v>
      </c>
      <c r="E1333" s="18" t="s">
        <v>2490</v>
      </c>
      <c r="F1333" s="18">
        <v>2</v>
      </c>
      <c r="G1333" s="18" t="s">
        <v>454</v>
      </c>
      <c r="H1333" s="18" t="s">
        <v>317</v>
      </c>
      <c r="J1333" s="18" t="s">
        <v>8762</v>
      </c>
      <c r="L1333" s="18" t="s">
        <v>8763</v>
      </c>
      <c r="M1333" s="18" t="s">
        <v>4829</v>
      </c>
      <c r="N1333" s="18">
        <v>12</v>
      </c>
      <c r="P1333" s="23"/>
      <c r="Q1333" s="23"/>
      <c r="R1333" s="23"/>
      <c r="S1333" s="23"/>
      <c r="T1333" s="23"/>
      <c r="U1333" s="23"/>
    </row>
    <row r="1334" spans="1:21" ht="13.5" customHeight="1">
      <c r="A1334" s="18" t="s">
        <v>369</v>
      </c>
      <c r="B1334" s="18" t="s">
        <v>737</v>
      </c>
      <c r="C1334" s="18" t="s">
        <v>2356</v>
      </c>
      <c r="D1334" s="18">
        <v>2</v>
      </c>
      <c r="E1334" s="18" t="s">
        <v>2490</v>
      </c>
      <c r="F1334" s="18">
        <v>2</v>
      </c>
      <c r="G1334" s="18" t="s">
        <v>454</v>
      </c>
      <c r="H1334" s="18" t="s">
        <v>317</v>
      </c>
      <c r="J1334" s="18" t="s">
        <v>8754</v>
      </c>
      <c r="L1334" s="18" t="s">
        <v>8764</v>
      </c>
      <c r="M1334" s="18" t="s">
        <v>4829</v>
      </c>
      <c r="N1334" s="18">
        <v>9</v>
      </c>
      <c r="P1334" s="23"/>
      <c r="Q1334" s="23"/>
      <c r="R1334" s="23"/>
      <c r="S1334" s="23"/>
      <c r="T1334" s="23"/>
      <c r="U1334" s="23"/>
    </row>
    <row r="1335" spans="1:21" ht="13.5" customHeight="1">
      <c r="A1335" s="18" t="s">
        <v>370</v>
      </c>
      <c r="B1335" s="18" t="s">
        <v>738</v>
      </c>
      <c r="C1335" s="18" t="s">
        <v>2356</v>
      </c>
      <c r="D1335" s="18" t="s">
        <v>16</v>
      </c>
      <c r="E1335" s="18" t="s">
        <v>2490</v>
      </c>
      <c r="F1335" s="18">
        <v>1</v>
      </c>
      <c r="G1335" s="18" t="s">
        <v>454</v>
      </c>
      <c r="H1335" s="18" t="s">
        <v>317</v>
      </c>
      <c r="J1335" s="18" t="s">
        <v>8765</v>
      </c>
      <c r="L1335" s="18" t="s">
        <v>1820</v>
      </c>
      <c r="M1335" s="18" t="s">
        <v>4829</v>
      </c>
      <c r="N1335" s="18">
        <v>6</v>
      </c>
      <c r="P1335" s="23"/>
      <c r="Q1335" s="23"/>
      <c r="R1335" s="23"/>
      <c r="S1335" s="23"/>
      <c r="T1335" s="23"/>
      <c r="U1335" s="23"/>
    </row>
    <row r="1336" spans="1:21" ht="13.5" customHeight="1">
      <c r="A1336" s="18" t="s">
        <v>370</v>
      </c>
      <c r="B1336" s="18" t="s">
        <v>739</v>
      </c>
      <c r="C1336" s="18" t="s">
        <v>2356</v>
      </c>
      <c r="D1336" s="18" t="s">
        <v>19</v>
      </c>
      <c r="E1336" s="18" t="s">
        <v>2490</v>
      </c>
      <c r="F1336" s="18">
        <v>1</v>
      </c>
      <c r="G1336" s="18" t="s">
        <v>454</v>
      </c>
      <c r="H1336" s="18" t="s">
        <v>317</v>
      </c>
      <c r="J1336" s="18" t="s">
        <v>8765</v>
      </c>
      <c r="L1336" s="18" t="s">
        <v>1820</v>
      </c>
      <c r="M1336" s="18" t="s">
        <v>4829</v>
      </c>
      <c r="N1336" s="18">
        <v>6</v>
      </c>
      <c r="P1336" s="23"/>
      <c r="Q1336" s="23"/>
      <c r="R1336" s="23"/>
      <c r="S1336" s="23"/>
      <c r="T1336" s="23"/>
      <c r="U1336" s="23"/>
    </row>
    <row r="1337" spans="1:21" ht="13.5" customHeight="1">
      <c r="A1337" s="18" t="s">
        <v>371</v>
      </c>
      <c r="B1337" s="18" t="s">
        <v>740</v>
      </c>
      <c r="C1337" s="18" t="s">
        <v>2356</v>
      </c>
      <c r="D1337" s="18" t="s">
        <v>16</v>
      </c>
      <c r="E1337" s="18" t="s">
        <v>2490</v>
      </c>
      <c r="F1337" s="18">
        <v>1</v>
      </c>
      <c r="G1337" s="18" t="s">
        <v>454</v>
      </c>
      <c r="H1337" s="18" t="s">
        <v>317</v>
      </c>
      <c r="J1337" s="18" t="s">
        <v>8766</v>
      </c>
      <c r="L1337" s="18" t="s">
        <v>1799</v>
      </c>
      <c r="M1337" s="18" t="s">
        <v>4829</v>
      </c>
      <c r="N1337" s="18">
        <v>9</v>
      </c>
      <c r="P1337" s="23"/>
      <c r="Q1337" s="23"/>
      <c r="R1337" s="23"/>
      <c r="S1337" s="23"/>
      <c r="T1337" s="23"/>
      <c r="U1337" s="23"/>
    </row>
    <row r="1338" spans="1:21" ht="13.5" customHeight="1">
      <c r="A1338" s="18" t="s">
        <v>473</v>
      </c>
      <c r="B1338" s="18" t="s">
        <v>743</v>
      </c>
      <c r="C1338" s="18" t="s">
        <v>2356</v>
      </c>
      <c r="D1338" s="18" t="s">
        <v>19</v>
      </c>
      <c r="E1338" s="18" t="s">
        <v>2492</v>
      </c>
      <c r="F1338" s="18">
        <v>1</v>
      </c>
      <c r="G1338" s="18" t="s">
        <v>373</v>
      </c>
      <c r="H1338" s="18" t="s">
        <v>1551</v>
      </c>
      <c r="I1338" s="18" t="s">
        <v>462</v>
      </c>
      <c r="J1338" s="18" t="s">
        <v>8767</v>
      </c>
      <c r="K1338" s="18" t="s">
        <v>8768</v>
      </c>
      <c r="M1338" s="18" t="s">
        <v>8769</v>
      </c>
      <c r="N1338" s="18" t="s">
        <v>317</v>
      </c>
      <c r="P1338" s="23"/>
      <c r="Q1338" s="23"/>
      <c r="R1338" s="23"/>
      <c r="S1338" s="23"/>
      <c r="T1338" s="23"/>
      <c r="U1338" s="23"/>
    </row>
    <row r="1339" spans="1:21" ht="13.5" customHeight="1">
      <c r="A1339" s="18" t="s">
        <v>473</v>
      </c>
      <c r="B1339" s="18" t="s">
        <v>744</v>
      </c>
      <c r="C1339" s="18" t="s">
        <v>2356</v>
      </c>
      <c r="D1339" s="18" t="s">
        <v>19</v>
      </c>
      <c r="E1339" s="18" t="s">
        <v>2492</v>
      </c>
      <c r="F1339" s="18">
        <v>1</v>
      </c>
      <c r="G1339" s="18" t="s">
        <v>373</v>
      </c>
      <c r="H1339" s="18" t="s">
        <v>1551</v>
      </c>
      <c r="I1339" s="18" t="s">
        <v>463</v>
      </c>
      <c r="J1339" s="18" t="s">
        <v>8767</v>
      </c>
      <c r="L1339" s="18" t="s">
        <v>8770</v>
      </c>
      <c r="M1339" s="18" t="s">
        <v>8771</v>
      </c>
      <c r="N1339" s="18" t="s">
        <v>10</v>
      </c>
      <c r="O1339" s="18" t="s">
        <v>4</v>
      </c>
      <c r="P1339" s="23"/>
      <c r="Q1339" s="23"/>
      <c r="R1339" s="23"/>
      <c r="S1339" s="23"/>
      <c r="T1339" s="23"/>
      <c r="U1339" s="23"/>
    </row>
    <row r="1340" spans="1:21" ht="13.5" customHeight="1">
      <c r="A1340" s="18" t="s">
        <v>474</v>
      </c>
      <c r="B1340" s="18" t="s">
        <v>745</v>
      </c>
      <c r="C1340" s="18" t="s">
        <v>2356</v>
      </c>
      <c r="D1340" s="18" t="s">
        <v>19</v>
      </c>
      <c r="E1340" s="18" t="s">
        <v>2492</v>
      </c>
      <c r="F1340" s="18">
        <v>1</v>
      </c>
      <c r="G1340" s="18" t="s">
        <v>373</v>
      </c>
      <c r="H1340" s="18" t="s">
        <v>1551</v>
      </c>
      <c r="I1340" s="18" t="s">
        <v>462</v>
      </c>
      <c r="J1340" s="18" t="s">
        <v>8767</v>
      </c>
      <c r="K1340" s="18" t="s">
        <v>8772</v>
      </c>
      <c r="M1340" s="18" t="s">
        <v>8769</v>
      </c>
      <c r="N1340" s="18" t="s">
        <v>317</v>
      </c>
      <c r="P1340" s="23"/>
      <c r="Q1340" s="23"/>
      <c r="R1340" s="23"/>
      <c r="S1340" s="23"/>
      <c r="T1340" s="23"/>
      <c r="U1340" s="23"/>
    </row>
    <row r="1341" spans="1:21" ht="13.5" customHeight="1">
      <c r="A1341" s="18" t="s">
        <v>474</v>
      </c>
      <c r="B1341" s="18" t="s">
        <v>746</v>
      </c>
      <c r="C1341" s="18" t="s">
        <v>2356</v>
      </c>
      <c r="D1341" s="18" t="s">
        <v>19</v>
      </c>
      <c r="E1341" s="18" t="s">
        <v>2492</v>
      </c>
      <c r="F1341" s="18">
        <v>1</v>
      </c>
      <c r="G1341" s="18" t="s">
        <v>373</v>
      </c>
      <c r="H1341" s="18" t="s">
        <v>1551</v>
      </c>
      <c r="I1341" s="18" t="s">
        <v>463</v>
      </c>
      <c r="J1341" s="18" t="s">
        <v>8767</v>
      </c>
      <c r="L1341" s="18" t="s">
        <v>8773</v>
      </c>
      <c r="M1341" s="18" t="s">
        <v>8771</v>
      </c>
      <c r="N1341" s="18" t="s">
        <v>10</v>
      </c>
      <c r="O1341" s="18" t="s">
        <v>4</v>
      </c>
      <c r="P1341" s="23"/>
      <c r="Q1341" s="23"/>
      <c r="R1341" s="23"/>
      <c r="S1341" s="23"/>
      <c r="T1341" s="23"/>
      <c r="U1341" s="23"/>
    </row>
    <row r="1342" spans="1:21" ht="13.5" customHeight="1">
      <c r="A1342" s="18" t="s">
        <v>475</v>
      </c>
      <c r="B1342" s="18" t="s">
        <v>749</v>
      </c>
      <c r="C1342" s="18" t="s">
        <v>2356</v>
      </c>
      <c r="D1342" s="18" t="s">
        <v>16</v>
      </c>
      <c r="E1342" s="18" t="s">
        <v>2492</v>
      </c>
      <c r="F1342" s="18">
        <v>1</v>
      </c>
      <c r="G1342" s="18" t="s">
        <v>373</v>
      </c>
      <c r="H1342" s="18" t="s">
        <v>1551</v>
      </c>
      <c r="I1342" s="18" t="s">
        <v>462</v>
      </c>
      <c r="J1342" s="18" t="s">
        <v>8774</v>
      </c>
      <c r="K1342" s="18" t="s">
        <v>8775</v>
      </c>
      <c r="M1342" s="18" t="s">
        <v>8776</v>
      </c>
      <c r="N1342" s="18" t="s">
        <v>267</v>
      </c>
      <c r="P1342" s="23"/>
      <c r="Q1342" s="23"/>
      <c r="R1342" s="23"/>
      <c r="S1342" s="23"/>
      <c r="T1342" s="23"/>
      <c r="U1342" s="23"/>
    </row>
    <row r="1343" spans="1:21" ht="13.5" customHeight="1">
      <c r="A1343" s="18" t="s">
        <v>475</v>
      </c>
      <c r="B1343" s="18" t="s">
        <v>750</v>
      </c>
      <c r="C1343" s="18" t="s">
        <v>2356</v>
      </c>
      <c r="D1343" s="18" t="s">
        <v>16</v>
      </c>
      <c r="E1343" s="18" t="s">
        <v>2492</v>
      </c>
      <c r="F1343" s="18">
        <v>1</v>
      </c>
      <c r="G1343" s="18" t="s">
        <v>373</v>
      </c>
      <c r="H1343" s="18" t="s">
        <v>1551</v>
      </c>
      <c r="I1343" s="18" t="s">
        <v>463</v>
      </c>
      <c r="J1343" s="18" t="s">
        <v>8774</v>
      </c>
      <c r="L1343" s="18" t="s">
        <v>8777</v>
      </c>
      <c r="M1343" s="18" t="s">
        <v>8778</v>
      </c>
      <c r="N1343" s="18" t="s">
        <v>897</v>
      </c>
      <c r="P1343" s="23"/>
      <c r="Q1343" s="23"/>
      <c r="R1343" s="23"/>
      <c r="S1343" s="23"/>
      <c r="T1343" s="23"/>
      <c r="U1343" s="23"/>
    </row>
    <row r="1344" spans="1:21" ht="13.5" customHeight="1">
      <c r="A1344" s="18" t="s">
        <v>476</v>
      </c>
      <c r="B1344" s="18" t="s">
        <v>751</v>
      </c>
      <c r="C1344" s="18" t="s">
        <v>2356</v>
      </c>
      <c r="D1344" s="18" t="s">
        <v>16</v>
      </c>
      <c r="E1344" s="18" t="s">
        <v>2492</v>
      </c>
      <c r="F1344" s="18">
        <v>1</v>
      </c>
      <c r="G1344" s="18" t="s">
        <v>373</v>
      </c>
      <c r="H1344" s="18" t="s">
        <v>1551</v>
      </c>
      <c r="I1344" s="18" t="s">
        <v>462</v>
      </c>
      <c r="J1344" s="18" t="s">
        <v>8774</v>
      </c>
      <c r="K1344" s="18" t="s">
        <v>8779</v>
      </c>
      <c r="M1344" s="18" t="s">
        <v>8776</v>
      </c>
      <c r="N1344" s="18" t="s">
        <v>267</v>
      </c>
      <c r="P1344" s="23"/>
      <c r="Q1344" s="23"/>
      <c r="R1344" s="23"/>
      <c r="S1344" s="23"/>
      <c r="T1344" s="23"/>
      <c r="U1344" s="23"/>
    </row>
    <row r="1345" spans="1:21" ht="13.5" customHeight="1">
      <c r="A1345" s="18" t="s">
        <v>476</v>
      </c>
      <c r="B1345" s="18" t="s">
        <v>752</v>
      </c>
      <c r="C1345" s="18" t="s">
        <v>2356</v>
      </c>
      <c r="D1345" s="18" t="s">
        <v>16</v>
      </c>
      <c r="E1345" s="18" t="s">
        <v>2492</v>
      </c>
      <c r="F1345" s="18">
        <v>1</v>
      </c>
      <c r="G1345" s="18" t="s">
        <v>373</v>
      </c>
      <c r="H1345" s="18" t="s">
        <v>1551</v>
      </c>
      <c r="I1345" s="18" t="s">
        <v>463</v>
      </c>
      <c r="J1345" s="18" t="s">
        <v>8774</v>
      </c>
      <c r="L1345" s="18" t="s">
        <v>8780</v>
      </c>
      <c r="M1345" s="18" t="s">
        <v>8778</v>
      </c>
      <c r="N1345" s="18" t="s">
        <v>896</v>
      </c>
      <c r="P1345" s="23"/>
      <c r="Q1345" s="23"/>
      <c r="R1345" s="23"/>
      <c r="S1345" s="23"/>
      <c r="T1345" s="23"/>
      <c r="U1345" s="23"/>
    </row>
    <row r="1346" spans="1:21" ht="13.5" customHeight="1">
      <c r="A1346" s="18" t="s">
        <v>477</v>
      </c>
      <c r="B1346" s="18" t="s">
        <v>755</v>
      </c>
      <c r="C1346" s="18" t="s">
        <v>2356</v>
      </c>
      <c r="D1346" s="18" t="s">
        <v>16</v>
      </c>
      <c r="E1346" s="18" t="s">
        <v>2492</v>
      </c>
      <c r="F1346" s="18">
        <v>1</v>
      </c>
      <c r="G1346" s="18" t="s">
        <v>373</v>
      </c>
      <c r="H1346" s="18" t="s">
        <v>1551</v>
      </c>
      <c r="I1346" s="18" t="s">
        <v>462</v>
      </c>
      <c r="J1346" s="18" t="s">
        <v>8781</v>
      </c>
      <c r="K1346" s="18" t="s">
        <v>8782</v>
      </c>
      <c r="M1346" s="18" t="s">
        <v>8783</v>
      </c>
      <c r="N1346" s="18" t="s">
        <v>317</v>
      </c>
      <c r="P1346" s="23"/>
      <c r="Q1346" s="23"/>
      <c r="R1346" s="23"/>
      <c r="S1346" s="23"/>
      <c r="T1346" s="23"/>
      <c r="U1346" s="23"/>
    </row>
    <row r="1347" spans="1:21" ht="13.5" customHeight="1">
      <c r="A1347" s="18" t="s">
        <v>477</v>
      </c>
      <c r="B1347" s="18" t="s">
        <v>756</v>
      </c>
      <c r="C1347" s="18" t="s">
        <v>2356</v>
      </c>
      <c r="D1347" s="18" t="s">
        <v>16</v>
      </c>
      <c r="E1347" s="18" t="s">
        <v>2492</v>
      </c>
      <c r="F1347" s="18">
        <v>1</v>
      </c>
      <c r="G1347" s="18" t="s">
        <v>373</v>
      </c>
      <c r="H1347" s="18" t="s">
        <v>1551</v>
      </c>
      <c r="I1347" s="18" t="s">
        <v>463</v>
      </c>
      <c r="J1347" s="18" t="s">
        <v>8781</v>
      </c>
      <c r="L1347" s="18" t="s">
        <v>8784</v>
      </c>
      <c r="M1347" s="18" t="s">
        <v>8785</v>
      </c>
      <c r="N1347" s="18" t="s">
        <v>900</v>
      </c>
      <c r="O1347" s="18" t="s">
        <v>2</v>
      </c>
      <c r="P1347" s="23"/>
      <c r="Q1347" s="23"/>
      <c r="R1347" s="23"/>
      <c r="S1347" s="23"/>
      <c r="T1347" s="23"/>
      <c r="U1347" s="23"/>
    </row>
    <row r="1348" spans="1:21" ht="13.5" customHeight="1">
      <c r="A1348" s="18" t="s">
        <v>478</v>
      </c>
      <c r="B1348" s="18" t="s">
        <v>757</v>
      </c>
      <c r="C1348" s="18" t="s">
        <v>2356</v>
      </c>
      <c r="D1348" s="18" t="s">
        <v>16</v>
      </c>
      <c r="E1348" s="18" t="s">
        <v>2492</v>
      </c>
      <c r="F1348" s="18">
        <v>1</v>
      </c>
      <c r="G1348" s="18" t="s">
        <v>373</v>
      </c>
      <c r="H1348" s="18" t="s">
        <v>1551</v>
      </c>
      <c r="I1348" s="18" t="s">
        <v>462</v>
      </c>
      <c r="J1348" s="18" t="s">
        <v>8781</v>
      </c>
      <c r="K1348" s="18" t="s">
        <v>8786</v>
      </c>
      <c r="M1348" s="18" t="s">
        <v>8783</v>
      </c>
      <c r="N1348" s="18" t="s">
        <v>317</v>
      </c>
      <c r="P1348" s="23"/>
      <c r="Q1348" s="23"/>
      <c r="R1348" s="23"/>
      <c r="S1348" s="23"/>
      <c r="T1348" s="23"/>
      <c r="U1348" s="23"/>
    </row>
    <row r="1349" spans="1:21" ht="13.5" customHeight="1">
      <c r="A1349" s="18" t="s">
        <v>478</v>
      </c>
      <c r="B1349" s="18" t="s">
        <v>758</v>
      </c>
      <c r="C1349" s="18" t="s">
        <v>2356</v>
      </c>
      <c r="D1349" s="18" t="s">
        <v>16</v>
      </c>
      <c r="E1349" s="18" t="s">
        <v>2492</v>
      </c>
      <c r="F1349" s="18">
        <v>1</v>
      </c>
      <c r="G1349" s="18" t="s">
        <v>373</v>
      </c>
      <c r="H1349" s="18" t="s">
        <v>1551</v>
      </c>
      <c r="I1349" s="18" t="s">
        <v>463</v>
      </c>
      <c r="J1349" s="18" t="s">
        <v>8781</v>
      </c>
      <c r="L1349" s="18" t="s">
        <v>8787</v>
      </c>
      <c r="M1349" s="18" t="s">
        <v>8785</v>
      </c>
      <c r="N1349" s="18" t="s">
        <v>900</v>
      </c>
      <c r="O1349" s="18" t="s">
        <v>2</v>
      </c>
      <c r="P1349" s="23"/>
      <c r="Q1349" s="23"/>
      <c r="R1349" s="23"/>
      <c r="S1349" s="23"/>
      <c r="T1349" s="23"/>
      <c r="U1349" s="23"/>
    </row>
    <row r="1350" spans="1:21" ht="13.5" customHeight="1">
      <c r="A1350" s="18" t="s">
        <v>480</v>
      </c>
      <c r="B1350" s="18" t="s">
        <v>763</v>
      </c>
      <c r="C1350" s="18" t="s">
        <v>2356</v>
      </c>
      <c r="D1350" s="18" t="s">
        <v>16</v>
      </c>
      <c r="E1350" s="18" t="s">
        <v>2492</v>
      </c>
      <c r="F1350" s="18">
        <v>1</v>
      </c>
      <c r="G1350" s="18" t="s">
        <v>373</v>
      </c>
      <c r="H1350" s="18" t="s">
        <v>1551</v>
      </c>
      <c r="I1350" s="18" t="s">
        <v>462</v>
      </c>
      <c r="J1350" s="18" t="s">
        <v>8788</v>
      </c>
      <c r="K1350" s="18" t="s">
        <v>8789</v>
      </c>
      <c r="M1350" s="18" t="s">
        <v>8790</v>
      </c>
      <c r="N1350" s="18" t="s">
        <v>178</v>
      </c>
      <c r="P1350" s="23"/>
      <c r="Q1350" s="23"/>
      <c r="R1350" s="23"/>
      <c r="S1350" s="23"/>
      <c r="T1350" s="23"/>
      <c r="U1350" s="23"/>
    </row>
    <row r="1351" spans="1:21" ht="13.5" customHeight="1">
      <c r="A1351" s="18" t="s">
        <v>480</v>
      </c>
      <c r="B1351" s="31" t="s">
        <v>764</v>
      </c>
      <c r="C1351" s="18" t="s">
        <v>2356</v>
      </c>
      <c r="D1351" s="18" t="s">
        <v>16</v>
      </c>
      <c r="E1351" s="18" t="s">
        <v>2492</v>
      </c>
      <c r="F1351" s="18">
        <v>1</v>
      </c>
      <c r="G1351" s="18" t="s">
        <v>373</v>
      </c>
      <c r="H1351" s="18" t="s">
        <v>1551</v>
      </c>
      <c r="I1351" s="18" t="s">
        <v>463</v>
      </c>
      <c r="J1351" s="18" t="s">
        <v>8788</v>
      </c>
      <c r="L1351" s="18" t="s">
        <v>8791</v>
      </c>
      <c r="M1351" s="18" t="s">
        <v>8792</v>
      </c>
      <c r="N1351" s="18" t="s">
        <v>900</v>
      </c>
      <c r="O1351" s="18" t="s">
        <v>5</v>
      </c>
      <c r="P1351" s="23"/>
      <c r="Q1351" s="23"/>
      <c r="R1351" s="23"/>
      <c r="S1351" s="23"/>
      <c r="T1351" s="23"/>
      <c r="U1351" s="23"/>
    </row>
    <row r="1352" spans="1:21" ht="13.5" customHeight="1">
      <c r="A1352" s="18" t="s">
        <v>479</v>
      </c>
      <c r="B1352" s="18" t="s">
        <v>761</v>
      </c>
      <c r="C1352" s="18" t="s">
        <v>2356</v>
      </c>
      <c r="D1352" s="18" t="s">
        <v>16</v>
      </c>
      <c r="E1352" s="18" t="s">
        <v>2492</v>
      </c>
      <c r="F1352" s="18">
        <v>1</v>
      </c>
      <c r="G1352" s="18" t="s">
        <v>373</v>
      </c>
      <c r="H1352" s="18" t="s">
        <v>1551</v>
      </c>
      <c r="I1352" s="18" t="s">
        <v>462</v>
      </c>
      <c r="J1352" s="18" t="s">
        <v>8788</v>
      </c>
      <c r="K1352" s="18" t="s">
        <v>8793</v>
      </c>
      <c r="M1352" s="18" t="s">
        <v>8790</v>
      </c>
      <c r="N1352" s="18" t="s">
        <v>178</v>
      </c>
      <c r="P1352" s="23"/>
      <c r="Q1352" s="23"/>
      <c r="R1352" s="23"/>
      <c r="S1352" s="23"/>
      <c r="T1352" s="23"/>
      <c r="U1352" s="23"/>
    </row>
    <row r="1353" spans="1:21" ht="13.5" customHeight="1">
      <c r="A1353" s="18" t="s">
        <v>479</v>
      </c>
      <c r="B1353" s="31" t="s">
        <v>762</v>
      </c>
      <c r="C1353" s="18" t="s">
        <v>2356</v>
      </c>
      <c r="D1353" s="18" t="s">
        <v>16</v>
      </c>
      <c r="E1353" s="18" t="s">
        <v>2492</v>
      </c>
      <c r="F1353" s="18">
        <v>1</v>
      </c>
      <c r="G1353" s="18" t="s">
        <v>373</v>
      </c>
      <c r="H1353" s="18" t="s">
        <v>1551</v>
      </c>
      <c r="I1353" s="18" t="s">
        <v>463</v>
      </c>
      <c r="J1353" s="18" t="s">
        <v>8788</v>
      </c>
      <c r="L1353" s="18" t="s">
        <v>8794</v>
      </c>
      <c r="M1353" s="18" t="s">
        <v>8792</v>
      </c>
      <c r="N1353" s="18" t="s">
        <v>902</v>
      </c>
      <c r="O1353" s="18" t="s">
        <v>5</v>
      </c>
      <c r="P1353" s="23"/>
      <c r="Q1353" s="23"/>
      <c r="R1353" s="23"/>
      <c r="S1353" s="23"/>
      <c r="T1353" s="23"/>
      <c r="U1353" s="23"/>
    </row>
    <row r="1354" spans="1:21" ht="13.5" customHeight="1">
      <c r="A1354" s="18" t="s">
        <v>482</v>
      </c>
      <c r="B1354" s="18" t="s">
        <v>769</v>
      </c>
      <c r="C1354" s="18" t="s">
        <v>2356</v>
      </c>
      <c r="D1354" s="18" t="s">
        <v>16</v>
      </c>
      <c r="E1354" s="18" t="s">
        <v>2492</v>
      </c>
      <c r="F1354" s="18">
        <v>1</v>
      </c>
      <c r="G1354" s="18" t="s">
        <v>373</v>
      </c>
      <c r="H1354" s="18" t="s">
        <v>1551</v>
      </c>
      <c r="I1354" s="18" t="s">
        <v>462</v>
      </c>
      <c r="J1354" s="18" t="s">
        <v>8795</v>
      </c>
      <c r="K1354" s="18" t="s">
        <v>8796</v>
      </c>
      <c r="M1354" s="18" t="s">
        <v>8797</v>
      </c>
      <c r="N1354" s="18" t="s">
        <v>464</v>
      </c>
      <c r="P1354" s="23"/>
      <c r="Q1354" s="23"/>
      <c r="R1354" s="23"/>
      <c r="S1354" s="23"/>
      <c r="T1354" s="23"/>
      <c r="U1354" s="23"/>
    </row>
    <row r="1355" spans="1:21" ht="13.5" customHeight="1">
      <c r="A1355" s="18" t="s">
        <v>482</v>
      </c>
      <c r="B1355" s="18" t="s">
        <v>770</v>
      </c>
      <c r="C1355" s="18" t="s">
        <v>2356</v>
      </c>
      <c r="D1355" s="18" t="s">
        <v>16</v>
      </c>
      <c r="E1355" s="18" t="s">
        <v>2492</v>
      </c>
      <c r="F1355" s="18">
        <v>1</v>
      </c>
      <c r="G1355" s="18" t="s">
        <v>373</v>
      </c>
      <c r="H1355" s="18" t="s">
        <v>1551</v>
      </c>
      <c r="I1355" s="18" t="s">
        <v>463</v>
      </c>
      <c r="J1355" s="18" t="s">
        <v>8795</v>
      </c>
      <c r="L1355" s="18" t="s">
        <v>8798</v>
      </c>
      <c r="M1355" s="18" t="s">
        <v>8799</v>
      </c>
      <c r="N1355" s="18" t="s">
        <v>896</v>
      </c>
      <c r="O1355" s="18" t="s">
        <v>6</v>
      </c>
      <c r="P1355" s="23"/>
      <c r="Q1355" s="23"/>
      <c r="R1355" s="23"/>
      <c r="S1355" s="23"/>
      <c r="T1355" s="23"/>
      <c r="U1355" s="23"/>
    </row>
    <row r="1356" spans="1:21" ht="13.5" customHeight="1">
      <c r="A1356" s="18" t="s">
        <v>481</v>
      </c>
      <c r="B1356" s="18" t="s">
        <v>767</v>
      </c>
      <c r="C1356" s="18" t="s">
        <v>2356</v>
      </c>
      <c r="D1356" s="18" t="s">
        <v>16</v>
      </c>
      <c r="E1356" s="18" t="s">
        <v>2492</v>
      </c>
      <c r="F1356" s="18">
        <v>1</v>
      </c>
      <c r="G1356" s="18" t="s">
        <v>373</v>
      </c>
      <c r="H1356" s="18" t="s">
        <v>1551</v>
      </c>
      <c r="I1356" s="18" t="s">
        <v>462</v>
      </c>
      <c r="J1356" s="18" t="s">
        <v>8795</v>
      </c>
      <c r="K1356" s="18" t="s">
        <v>8800</v>
      </c>
      <c r="M1356" s="18" t="s">
        <v>8797</v>
      </c>
      <c r="N1356" s="18" t="s">
        <v>464</v>
      </c>
      <c r="P1356" s="23"/>
      <c r="Q1356" s="23"/>
      <c r="R1356" s="23"/>
      <c r="S1356" s="23"/>
      <c r="T1356" s="23"/>
      <c r="U1356" s="23"/>
    </row>
    <row r="1357" spans="1:21" ht="13.5" customHeight="1">
      <c r="A1357" s="18" t="s">
        <v>481</v>
      </c>
      <c r="B1357" s="31" t="s">
        <v>768</v>
      </c>
      <c r="C1357" s="18" t="s">
        <v>2356</v>
      </c>
      <c r="D1357" s="18" t="s">
        <v>16</v>
      </c>
      <c r="E1357" s="18" t="s">
        <v>2492</v>
      </c>
      <c r="F1357" s="18">
        <v>1</v>
      </c>
      <c r="G1357" s="18" t="s">
        <v>373</v>
      </c>
      <c r="H1357" s="18" t="s">
        <v>1551</v>
      </c>
      <c r="I1357" s="18" t="s">
        <v>463</v>
      </c>
      <c r="J1357" s="18" t="s">
        <v>8795</v>
      </c>
      <c r="L1357" s="18" t="s">
        <v>8801</v>
      </c>
      <c r="M1357" s="18" t="s">
        <v>8799</v>
      </c>
      <c r="N1357" s="18" t="s">
        <v>904</v>
      </c>
      <c r="O1357" s="18" t="s">
        <v>6</v>
      </c>
      <c r="P1357" s="23"/>
      <c r="Q1357" s="23"/>
      <c r="R1357" s="23"/>
      <c r="S1357" s="23"/>
      <c r="T1357" s="23"/>
      <c r="U1357" s="23"/>
    </row>
    <row r="1358" spans="1:21" ht="13.5" customHeight="1">
      <c r="A1358" s="18" t="s">
        <v>483</v>
      </c>
      <c r="B1358" s="18" t="s">
        <v>1593</v>
      </c>
      <c r="C1358" s="18" t="s">
        <v>2356</v>
      </c>
      <c r="D1358" s="18" t="s">
        <v>19</v>
      </c>
      <c r="E1358" s="18" t="s">
        <v>2492</v>
      </c>
      <c r="F1358" s="18">
        <v>1</v>
      </c>
      <c r="G1358" s="18" t="s">
        <v>373</v>
      </c>
      <c r="H1358" s="18" t="s">
        <v>1551</v>
      </c>
      <c r="I1358" s="18" t="s">
        <v>462</v>
      </c>
      <c r="J1358" s="18" t="s">
        <v>8802</v>
      </c>
      <c r="K1358" s="18" t="s">
        <v>8803</v>
      </c>
      <c r="M1358" s="18" t="s">
        <v>8804</v>
      </c>
      <c r="N1358" s="18" t="s">
        <v>94</v>
      </c>
      <c r="P1358" s="23"/>
      <c r="Q1358" s="23"/>
      <c r="R1358" s="23"/>
      <c r="S1358" s="23"/>
      <c r="T1358" s="23"/>
      <c r="U1358" s="23"/>
    </row>
    <row r="1359" spans="1:21" ht="13.5" customHeight="1">
      <c r="A1359" s="18" t="s">
        <v>483</v>
      </c>
      <c r="B1359" s="31" t="s">
        <v>1594</v>
      </c>
      <c r="C1359" s="18" t="s">
        <v>2356</v>
      </c>
      <c r="D1359" s="18" t="s">
        <v>19</v>
      </c>
      <c r="E1359" s="18" t="s">
        <v>2492</v>
      </c>
      <c r="F1359" s="18">
        <v>1</v>
      </c>
      <c r="G1359" s="18" t="s">
        <v>373</v>
      </c>
      <c r="H1359" s="18" t="s">
        <v>1551</v>
      </c>
      <c r="I1359" s="18" t="s">
        <v>463</v>
      </c>
      <c r="J1359" s="18" t="s">
        <v>8802</v>
      </c>
      <c r="L1359" s="18" t="s">
        <v>8805</v>
      </c>
      <c r="M1359" s="18" t="s">
        <v>8806</v>
      </c>
      <c r="N1359" s="18" t="s">
        <v>899</v>
      </c>
      <c r="O1359" s="18" t="s">
        <v>6</v>
      </c>
      <c r="P1359" s="23"/>
      <c r="Q1359" s="23"/>
      <c r="R1359" s="23"/>
      <c r="S1359" s="23"/>
      <c r="T1359" s="23"/>
      <c r="U1359" s="23"/>
    </row>
    <row r="1360" spans="1:21" ht="13.5" customHeight="1">
      <c r="A1360" s="18" t="s">
        <v>484</v>
      </c>
      <c r="B1360" s="18" t="s">
        <v>1595</v>
      </c>
      <c r="C1360" s="18" t="s">
        <v>2356</v>
      </c>
      <c r="D1360" s="18" t="s">
        <v>19</v>
      </c>
      <c r="E1360" s="18" t="s">
        <v>2492</v>
      </c>
      <c r="F1360" s="18">
        <v>1</v>
      </c>
      <c r="G1360" s="18" t="s">
        <v>373</v>
      </c>
      <c r="H1360" s="18" t="s">
        <v>1551</v>
      </c>
      <c r="I1360" s="18" t="s">
        <v>462</v>
      </c>
      <c r="J1360" s="18" t="s">
        <v>8802</v>
      </c>
      <c r="K1360" s="18" t="s">
        <v>8807</v>
      </c>
      <c r="M1360" s="18" t="s">
        <v>8804</v>
      </c>
      <c r="N1360" s="18" t="s">
        <v>94</v>
      </c>
      <c r="P1360" s="23"/>
      <c r="Q1360" s="23"/>
      <c r="R1360" s="23"/>
      <c r="S1360" s="23"/>
      <c r="T1360" s="23"/>
      <c r="U1360" s="23"/>
    </row>
    <row r="1361" spans="1:21" ht="13.5" customHeight="1">
      <c r="A1361" s="18" t="s">
        <v>484</v>
      </c>
      <c r="B1361" s="18" t="s">
        <v>1596</v>
      </c>
      <c r="C1361" s="18" t="s">
        <v>2356</v>
      </c>
      <c r="D1361" s="18" t="s">
        <v>19</v>
      </c>
      <c r="E1361" s="18" t="s">
        <v>2492</v>
      </c>
      <c r="F1361" s="18">
        <v>1</v>
      </c>
      <c r="G1361" s="18" t="s">
        <v>373</v>
      </c>
      <c r="H1361" s="18" t="s">
        <v>1551</v>
      </c>
      <c r="I1361" s="18" t="s">
        <v>463</v>
      </c>
      <c r="J1361" s="18" t="s">
        <v>8802</v>
      </c>
      <c r="L1361" s="18" t="s">
        <v>8808</v>
      </c>
      <c r="M1361" s="18" t="s">
        <v>8806</v>
      </c>
      <c r="N1361" s="18" t="s">
        <v>900</v>
      </c>
      <c r="O1361" s="18" t="s">
        <v>6</v>
      </c>
      <c r="P1361" s="23"/>
      <c r="Q1361" s="23"/>
      <c r="R1361" s="23"/>
      <c r="S1361" s="23"/>
      <c r="T1361" s="23"/>
      <c r="U1361" s="23"/>
    </row>
    <row r="1362" spans="1:21" ht="13.5" customHeight="1">
      <c r="A1362" s="18" t="s">
        <v>486</v>
      </c>
      <c r="B1362" s="18" t="s">
        <v>1599</v>
      </c>
      <c r="C1362" s="18" t="s">
        <v>2356</v>
      </c>
      <c r="D1362" s="18" t="s">
        <v>16</v>
      </c>
      <c r="E1362" s="18" t="s">
        <v>2492</v>
      </c>
      <c r="F1362" s="18">
        <v>1</v>
      </c>
      <c r="G1362" s="18" t="s">
        <v>373</v>
      </c>
      <c r="H1362" s="18" t="s">
        <v>1551</v>
      </c>
      <c r="I1362" s="18" t="s">
        <v>462</v>
      </c>
      <c r="J1362" s="18" t="s">
        <v>8129</v>
      </c>
      <c r="K1362" s="18" t="s">
        <v>8809</v>
      </c>
      <c r="M1362" s="18" t="s">
        <v>8810</v>
      </c>
      <c r="N1362" s="18" t="s">
        <v>195</v>
      </c>
      <c r="P1362" s="23"/>
      <c r="Q1362" s="23"/>
      <c r="R1362" s="23"/>
      <c r="S1362" s="23"/>
      <c r="T1362" s="23"/>
      <c r="U1362" s="23"/>
    </row>
    <row r="1363" spans="1:21" ht="13.5" customHeight="1">
      <c r="A1363" s="18" t="s">
        <v>486</v>
      </c>
      <c r="B1363" s="18" t="s">
        <v>1600</v>
      </c>
      <c r="C1363" s="18" t="s">
        <v>2356</v>
      </c>
      <c r="D1363" s="18" t="s">
        <v>16</v>
      </c>
      <c r="E1363" s="18" t="s">
        <v>2492</v>
      </c>
      <c r="F1363" s="18">
        <v>1</v>
      </c>
      <c r="G1363" s="18" t="s">
        <v>373</v>
      </c>
      <c r="H1363" s="18" t="s">
        <v>1551</v>
      </c>
      <c r="I1363" s="18" t="s">
        <v>463</v>
      </c>
      <c r="J1363" s="18" t="s">
        <v>8129</v>
      </c>
      <c r="L1363" s="18" t="s">
        <v>8811</v>
      </c>
      <c r="M1363" s="18" t="s">
        <v>8812</v>
      </c>
      <c r="N1363" s="18" t="s">
        <v>900</v>
      </c>
      <c r="O1363" s="18" t="s">
        <v>7</v>
      </c>
      <c r="P1363" s="23"/>
      <c r="Q1363" s="23"/>
      <c r="R1363" s="23"/>
      <c r="S1363" s="23"/>
      <c r="T1363" s="23"/>
      <c r="U1363" s="23"/>
    </row>
    <row r="1364" spans="1:21" ht="13.5" customHeight="1">
      <c r="A1364" s="18" t="s">
        <v>487</v>
      </c>
      <c r="B1364" s="18" t="s">
        <v>1601</v>
      </c>
      <c r="C1364" s="18" t="s">
        <v>2356</v>
      </c>
      <c r="D1364" s="18" t="s">
        <v>16</v>
      </c>
      <c r="E1364" s="18" t="s">
        <v>2492</v>
      </c>
      <c r="F1364" s="18">
        <v>1</v>
      </c>
      <c r="G1364" s="18" t="s">
        <v>373</v>
      </c>
      <c r="H1364" s="18" t="s">
        <v>1551</v>
      </c>
      <c r="I1364" s="18" t="s">
        <v>462</v>
      </c>
      <c r="J1364" s="18" t="s">
        <v>8129</v>
      </c>
      <c r="K1364" s="18" t="s">
        <v>8813</v>
      </c>
      <c r="M1364" s="18" t="s">
        <v>8810</v>
      </c>
      <c r="N1364" s="18" t="s">
        <v>195</v>
      </c>
      <c r="P1364" s="23"/>
      <c r="Q1364" s="23"/>
      <c r="R1364" s="23"/>
      <c r="S1364" s="23"/>
      <c r="T1364" s="23"/>
      <c r="U1364" s="23"/>
    </row>
    <row r="1365" spans="1:21" ht="13.5" customHeight="1">
      <c r="A1365" s="18" t="s">
        <v>487</v>
      </c>
      <c r="B1365" s="18" t="s">
        <v>1602</v>
      </c>
      <c r="C1365" s="18" t="s">
        <v>2356</v>
      </c>
      <c r="D1365" s="18" t="s">
        <v>16</v>
      </c>
      <c r="E1365" s="18" t="s">
        <v>2492</v>
      </c>
      <c r="F1365" s="18">
        <v>1</v>
      </c>
      <c r="G1365" s="18" t="s">
        <v>373</v>
      </c>
      <c r="H1365" s="18" t="s">
        <v>1551</v>
      </c>
      <c r="I1365" s="18" t="s">
        <v>463</v>
      </c>
      <c r="J1365" s="18" t="s">
        <v>8129</v>
      </c>
      <c r="L1365" s="18" t="s">
        <v>8814</v>
      </c>
      <c r="M1365" s="18" t="s">
        <v>8812</v>
      </c>
      <c r="N1365" s="18" t="s">
        <v>899</v>
      </c>
      <c r="O1365" s="18" t="s">
        <v>7</v>
      </c>
      <c r="P1365" s="23"/>
      <c r="Q1365" s="23"/>
      <c r="R1365" s="23"/>
      <c r="S1365" s="23"/>
      <c r="T1365" s="23"/>
      <c r="U1365" s="23"/>
    </row>
    <row r="1366" spans="1:21" ht="13.5" customHeight="1">
      <c r="A1366" s="18" t="s">
        <v>488</v>
      </c>
      <c r="B1366" s="18" t="s">
        <v>1605</v>
      </c>
      <c r="C1366" s="18" t="s">
        <v>2356</v>
      </c>
      <c r="D1366" s="18" t="s">
        <v>19</v>
      </c>
      <c r="E1366" s="18" t="s">
        <v>2492</v>
      </c>
      <c r="F1366" s="18">
        <v>1</v>
      </c>
      <c r="G1366" s="18" t="s">
        <v>373</v>
      </c>
      <c r="H1366" s="18" t="s">
        <v>1551</v>
      </c>
      <c r="I1366" s="18" t="s">
        <v>462</v>
      </c>
      <c r="J1366" s="18" t="s">
        <v>8815</v>
      </c>
      <c r="K1366" s="18" t="s">
        <v>8816</v>
      </c>
      <c r="M1366" s="18" t="s">
        <v>8817</v>
      </c>
      <c r="N1366" s="18" t="s">
        <v>195</v>
      </c>
      <c r="P1366" s="23"/>
      <c r="Q1366" s="23"/>
      <c r="R1366" s="23"/>
      <c r="S1366" s="23"/>
      <c r="T1366" s="23"/>
      <c r="U1366" s="23"/>
    </row>
    <row r="1367" spans="1:21" ht="13.5" customHeight="1">
      <c r="A1367" s="18" t="s">
        <v>488</v>
      </c>
      <c r="B1367" s="18" t="s">
        <v>1606</v>
      </c>
      <c r="C1367" s="18" t="s">
        <v>2356</v>
      </c>
      <c r="D1367" s="18" t="s">
        <v>19</v>
      </c>
      <c r="E1367" s="18" t="s">
        <v>2492</v>
      </c>
      <c r="F1367" s="18">
        <v>1</v>
      </c>
      <c r="G1367" s="18" t="s">
        <v>373</v>
      </c>
      <c r="H1367" s="18" t="s">
        <v>1551</v>
      </c>
      <c r="I1367" s="18" t="s">
        <v>463</v>
      </c>
      <c r="J1367" s="18" t="s">
        <v>8815</v>
      </c>
      <c r="L1367" s="18" t="s">
        <v>8818</v>
      </c>
      <c r="M1367" s="18" t="s">
        <v>8819</v>
      </c>
      <c r="N1367" s="18" t="s">
        <v>908</v>
      </c>
      <c r="O1367" s="18" t="s">
        <v>3285</v>
      </c>
      <c r="P1367" s="23"/>
      <c r="Q1367" s="23"/>
      <c r="R1367" s="23"/>
      <c r="S1367" s="23"/>
      <c r="T1367" s="23"/>
      <c r="U1367" s="23"/>
    </row>
    <row r="1368" spans="1:21" ht="13.5" customHeight="1">
      <c r="A1368" s="18" t="s">
        <v>489</v>
      </c>
      <c r="B1368" s="18" t="s">
        <v>1607</v>
      </c>
      <c r="C1368" s="18" t="s">
        <v>2356</v>
      </c>
      <c r="D1368" s="18" t="s">
        <v>19</v>
      </c>
      <c r="E1368" s="18" t="s">
        <v>2492</v>
      </c>
      <c r="F1368" s="18">
        <v>1</v>
      </c>
      <c r="G1368" s="18" t="s">
        <v>373</v>
      </c>
      <c r="H1368" s="18" t="s">
        <v>1551</v>
      </c>
      <c r="I1368" s="18" t="s">
        <v>462</v>
      </c>
      <c r="J1368" s="18" t="s">
        <v>8815</v>
      </c>
      <c r="K1368" s="18" t="s">
        <v>8820</v>
      </c>
      <c r="M1368" s="18" t="s">
        <v>8817</v>
      </c>
      <c r="N1368" s="18" t="s">
        <v>195</v>
      </c>
      <c r="P1368" s="23"/>
      <c r="Q1368" s="23"/>
      <c r="R1368" s="23"/>
      <c r="S1368" s="23"/>
      <c r="T1368" s="23"/>
      <c r="U1368" s="23"/>
    </row>
    <row r="1369" spans="1:21" ht="13.5" customHeight="1">
      <c r="A1369" s="18" t="s">
        <v>489</v>
      </c>
      <c r="B1369" s="18" t="s">
        <v>1608</v>
      </c>
      <c r="C1369" s="18" t="s">
        <v>2356</v>
      </c>
      <c r="D1369" s="18" t="s">
        <v>19</v>
      </c>
      <c r="E1369" s="18" t="s">
        <v>2492</v>
      </c>
      <c r="F1369" s="18">
        <v>1</v>
      </c>
      <c r="G1369" s="18" t="s">
        <v>373</v>
      </c>
      <c r="H1369" s="18" t="s">
        <v>1551</v>
      </c>
      <c r="I1369" s="18" t="s">
        <v>463</v>
      </c>
      <c r="J1369" s="18" t="s">
        <v>8815</v>
      </c>
      <c r="L1369" s="18" t="s">
        <v>8821</v>
      </c>
      <c r="M1369" s="18" t="s">
        <v>8819</v>
      </c>
      <c r="N1369" s="18" t="s">
        <v>908</v>
      </c>
      <c r="O1369" s="18" t="s">
        <v>3285</v>
      </c>
      <c r="P1369" s="23"/>
      <c r="Q1369" s="23"/>
      <c r="R1369" s="23"/>
      <c r="S1369" s="23"/>
      <c r="T1369" s="23"/>
      <c r="U1369" s="23"/>
    </row>
    <row r="1370" spans="1:21" ht="13.5" customHeight="1">
      <c r="A1370" s="18" t="s">
        <v>490</v>
      </c>
      <c r="B1370" s="18" t="s">
        <v>1611</v>
      </c>
      <c r="C1370" s="18" t="s">
        <v>2356</v>
      </c>
      <c r="D1370" s="18" t="s">
        <v>19</v>
      </c>
      <c r="E1370" s="18" t="s">
        <v>2492</v>
      </c>
      <c r="F1370" s="18">
        <v>1</v>
      </c>
      <c r="G1370" s="18" t="s">
        <v>373</v>
      </c>
      <c r="H1370" s="18" t="s">
        <v>1551</v>
      </c>
      <c r="I1370" s="18" t="s">
        <v>462</v>
      </c>
      <c r="J1370" s="18" t="s">
        <v>8822</v>
      </c>
      <c r="K1370" s="18" t="s">
        <v>8823</v>
      </c>
      <c r="M1370" s="18" t="s">
        <v>8824</v>
      </c>
      <c r="N1370" s="18" t="s">
        <v>148</v>
      </c>
      <c r="P1370" s="23"/>
      <c r="Q1370" s="23"/>
      <c r="R1370" s="23"/>
      <c r="S1370" s="23"/>
      <c r="T1370" s="23"/>
      <c r="U1370" s="23"/>
    </row>
    <row r="1371" spans="1:21" ht="13.5" customHeight="1">
      <c r="A1371" s="18" t="s">
        <v>490</v>
      </c>
      <c r="B1371" s="18" t="s">
        <v>1612</v>
      </c>
      <c r="C1371" s="18" t="s">
        <v>2356</v>
      </c>
      <c r="D1371" s="18" t="s">
        <v>19</v>
      </c>
      <c r="E1371" s="18" t="s">
        <v>2492</v>
      </c>
      <c r="F1371" s="18">
        <v>1</v>
      </c>
      <c r="G1371" s="18" t="s">
        <v>373</v>
      </c>
      <c r="H1371" s="18" t="s">
        <v>1551</v>
      </c>
      <c r="I1371" s="18" t="s">
        <v>463</v>
      </c>
      <c r="J1371" s="18" t="s">
        <v>8822</v>
      </c>
      <c r="L1371" s="18" t="s">
        <v>8825</v>
      </c>
      <c r="M1371" s="18" t="s">
        <v>8826</v>
      </c>
      <c r="N1371" s="18" t="s">
        <v>10</v>
      </c>
      <c r="O1371" s="18" t="s">
        <v>3</v>
      </c>
      <c r="P1371" s="23"/>
      <c r="Q1371" s="23"/>
      <c r="R1371" s="23"/>
      <c r="S1371" s="23"/>
      <c r="T1371" s="23"/>
      <c r="U1371" s="23"/>
    </row>
    <row r="1372" spans="1:21" ht="13.5" customHeight="1">
      <c r="A1372" s="18" t="s">
        <v>491</v>
      </c>
      <c r="B1372" s="18" t="s">
        <v>1613</v>
      </c>
      <c r="C1372" s="18" t="s">
        <v>2356</v>
      </c>
      <c r="D1372" s="18" t="s">
        <v>19</v>
      </c>
      <c r="E1372" s="18" t="s">
        <v>2492</v>
      </c>
      <c r="F1372" s="18">
        <v>1</v>
      </c>
      <c r="G1372" s="18" t="s">
        <v>373</v>
      </c>
      <c r="H1372" s="18" t="s">
        <v>1551</v>
      </c>
      <c r="I1372" s="18" t="s">
        <v>462</v>
      </c>
      <c r="J1372" s="18" t="s">
        <v>8822</v>
      </c>
      <c r="K1372" s="18" t="s">
        <v>8827</v>
      </c>
      <c r="M1372" s="18" t="s">
        <v>8824</v>
      </c>
      <c r="N1372" s="18" t="s">
        <v>148</v>
      </c>
      <c r="P1372" s="23"/>
      <c r="Q1372" s="23"/>
      <c r="R1372" s="23"/>
      <c r="S1372" s="23"/>
      <c r="T1372" s="23"/>
      <c r="U1372" s="23"/>
    </row>
    <row r="1373" spans="1:21" ht="13.5" customHeight="1">
      <c r="A1373" s="18" t="s">
        <v>491</v>
      </c>
      <c r="B1373" s="18" t="s">
        <v>1614</v>
      </c>
      <c r="C1373" s="18" t="s">
        <v>2356</v>
      </c>
      <c r="D1373" s="18" t="s">
        <v>19</v>
      </c>
      <c r="E1373" s="18" t="s">
        <v>2492</v>
      </c>
      <c r="F1373" s="18">
        <v>1</v>
      </c>
      <c r="G1373" s="18" t="s">
        <v>373</v>
      </c>
      <c r="H1373" s="18" t="s">
        <v>1551</v>
      </c>
      <c r="I1373" s="18" t="s">
        <v>463</v>
      </c>
      <c r="J1373" s="18" t="s">
        <v>8822</v>
      </c>
      <c r="L1373" s="18" t="s">
        <v>8828</v>
      </c>
      <c r="M1373" s="18" t="s">
        <v>8826</v>
      </c>
      <c r="N1373" s="18" t="s">
        <v>908</v>
      </c>
      <c r="O1373" s="18" t="s">
        <v>3</v>
      </c>
      <c r="P1373" s="23"/>
      <c r="Q1373" s="23"/>
      <c r="R1373" s="23"/>
      <c r="S1373" s="23"/>
      <c r="T1373" s="23"/>
      <c r="U1373" s="23"/>
    </row>
    <row r="1374" spans="1:21" ht="13.5" customHeight="1">
      <c r="A1374" s="18" t="s">
        <v>492</v>
      </c>
      <c r="B1374" s="18" t="s">
        <v>1617</v>
      </c>
      <c r="C1374" s="18" t="s">
        <v>2356</v>
      </c>
      <c r="D1374" s="18" t="s">
        <v>16</v>
      </c>
      <c r="E1374" s="18" t="s">
        <v>2492</v>
      </c>
      <c r="F1374" s="18">
        <v>1</v>
      </c>
      <c r="G1374" s="18" t="s">
        <v>373</v>
      </c>
      <c r="H1374" s="18" t="s">
        <v>1551</v>
      </c>
      <c r="I1374" s="18" t="s">
        <v>462</v>
      </c>
      <c r="J1374" s="18" t="s">
        <v>4944</v>
      </c>
      <c r="K1374" s="18" t="s">
        <v>8829</v>
      </c>
      <c r="M1374" s="18" t="s">
        <v>4945</v>
      </c>
      <c r="N1374" s="18" t="s">
        <v>267</v>
      </c>
      <c r="P1374" s="23"/>
      <c r="Q1374" s="23"/>
      <c r="R1374" s="23"/>
      <c r="S1374" s="23"/>
      <c r="T1374" s="23"/>
      <c r="U1374" s="23"/>
    </row>
    <row r="1375" spans="1:21" ht="13.5" customHeight="1">
      <c r="A1375" s="18" t="s">
        <v>492</v>
      </c>
      <c r="B1375" s="18" t="s">
        <v>1618</v>
      </c>
      <c r="C1375" s="18" t="s">
        <v>2356</v>
      </c>
      <c r="D1375" s="18" t="s">
        <v>16</v>
      </c>
      <c r="E1375" s="18" t="s">
        <v>2492</v>
      </c>
      <c r="F1375" s="18">
        <v>1</v>
      </c>
      <c r="G1375" s="18" t="s">
        <v>373</v>
      </c>
      <c r="H1375" s="18" t="s">
        <v>1551</v>
      </c>
      <c r="I1375" s="18" t="s">
        <v>463</v>
      </c>
      <c r="J1375" s="18" t="s">
        <v>4944</v>
      </c>
      <c r="L1375" s="18" t="s">
        <v>8830</v>
      </c>
      <c r="M1375" s="18" t="s">
        <v>8831</v>
      </c>
      <c r="N1375" s="18" t="s">
        <v>904</v>
      </c>
      <c r="P1375" s="23"/>
      <c r="Q1375" s="23"/>
      <c r="R1375" s="23"/>
      <c r="S1375" s="23"/>
      <c r="T1375" s="23"/>
      <c r="U1375" s="23"/>
    </row>
    <row r="1376" spans="1:21" ht="13.5" customHeight="1">
      <c r="A1376" s="18" t="s">
        <v>493</v>
      </c>
      <c r="B1376" s="18" t="s">
        <v>1619</v>
      </c>
      <c r="C1376" s="18" t="s">
        <v>2356</v>
      </c>
      <c r="D1376" s="18" t="s">
        <v>16</v>
      </c>
      <c r="E1376" s="18" t="s">
        <v>2492</v>
      </c>
      <c r="F1376" s="18">
        <v>1</v>
      </c>
      <c r="G1376" s="18" t="s">
        <v>373</v>
      </c>
      <c r="H1376" s="18" t="s">
        <v>1551</v>
      </c>
      <c r="I1376" s="18" t="s">
        <v>462</v>
      </c>
      <c r="J1376" s="18" t="s">
        <v>4944</v>
      </c>
      <c r="K1376" s="18" t="s">
        <v>8832</v>
      </c>
      <c r="M1376" s="18" t="s">
        <v>4945</v>
      </c>
      <c r="N1376" s="18" t="s">
        <v>267</v>
      </c>
      <c r="P1376" s="23"/>
      <c r="Q1376" s="23"/>
      <c r="R1376" s="23"/>
      <c r="S1376" s="23"/>
      <c r="T1376" s="23"/>
      <c r="U1376" s="23"/>
    </row>
    <row r="1377" spans="1:21" ht="13.5" customHeight="1">
      <c r="A1377" s="18" t="s">
        <v>493</v>
      </c>
      <c r="B1377" s="18" t="s">
        <v>1620</v>
      </c>
      <c r="C1377" s="18" t="s">
        <v>2356</v>
      </c>
      <c r="D1377" s="18" t="s">
        <v>16</v>
      </c>
      <c r="E1377" s="18" t="s">
        <v>2492</v>
      </c>
      <c r="F1377" s="18">
        <v>1</v>
      </c>
      <c r="G1377" s="18" t="s">
        <v>373</v>
      </c>
      <c r="H1377" s="18" t="s">
        <v>1551</v>
      </c>
      <c r="I1377" s="18" t="s">
        <v>463</v>
      </c>
      <c r="J1377" s="18" t="s">
        <v>4944</v>
      </c>
      <c r="L1377" s="18" t="s">
        <v>8833</v>
      </c>
      <c r="M1377" s="18" t="s">
        <v>8831</v>
      </c>
      <c r="N1377" s="18" t="s">
        <v>904</v>
      </c>
      <c r="P1377" s="23"/>
      <c r="Q1377" s="23"/>
      <c r="R1377" s="23"/>
      <c r="S1377" s="23"/>
      <c r="T1377" s="23"/>
      <c r="U1377" s="23"/>
    </row>
    <row r="1378" spans="1:21" ht="13.5" customHeight="1">
      <c r="A1378" s="18" t="s">
        <v>494</v>
      </c>
      <c r="B1378" s="18" t="s">
        <v>1623</v>
      </c>
      <c r="C1378" s="18" t="s">
        <v>2356</v>
      </c>
      <c r="D1378" s="18" t="s">
        <v>16</v>
      </c>
      <c r="E1378" s="18" t="s">
        <v>2492</v>
      </c>
      <c r="F1378" s="18">
        <v>1</v>
      </c>
      <c r="G1378" s="18" t="s">
        <v>373</v>
      </c>
      <c r="H1378" s="18" t="s">
        <v>1551</v>
      </c>
      <c r="I1378" s="18" t="s">
        <v>462</v>
      </c>
      <c r="J1378" s="18" t="s">
        <v>8834</v>
      </c>
      <c r="K1378" s="18" t="s">
        <v>8835</v>
      </c>
      <c r="M1378" s="18" t="s">
        <v>8836</v>
      </c>
      <c r="N1378" s="18" t="s">
        <v>317</v>
      </c>
      <c r="P1378" s="23"/>
      <c r="Q1378" s="23"/>
      <c r="R1378" s="23"/>
      <c r="S1378" s="23"/>
      <c r="T1378" s="23"/>
      <c r="U1378" s="23"/>
    </row>
    <row r="1379" spans="1:21" ht="13.5" customHeight="1">
      <c r="A1379" s="18" t="s">
        <v>494</v>
      </c>
      <c r="B1379" s="18" t="s">
        <v>1624</v>
      </c>
      <c r="C1379" s="18" t="s">
        <v>2356</v>
      </c>
      <c r="D1379" s="18" t="s">
        <v>16</v>
      </c>
      <c r="E1379" s="18" t="s">
        <v>2492</v>
      </c>
      <c r="F1379" s="18">
        <v>1</v>
      </c>
      <c r="G1379" s="18" t="s">
        <v>373</v>
      </c>
      <c r="H1379" s="18" t="s">
        <v>1551</v>
      </c>
      <c r="I1379" s="18" t="s">
        <v>463</v>
      </c>
      <c r="J1379" s="18" t="s">
        <v>8834</v>
      </c>
      <c r="L1379" s="18" t="s">
        <v>8837</v>
      </c>
      <c r="M1379" s="18" t="s">
        <v>8838</v>
      </c>
      <c r="N1379" s="18" t="s">
        <v>908</v>
      </c>
      <c r="O1379" s="18" t="s">
        <v>3</v>
      </c>
      <c r="P1379" s="23"/>
      <c r="Q1379" s="23"/>
      <c r="R1379" s="23"/>
      <c r="S1379" s="23"/>
      <c r="T1379" s="23"/>
      <c r="U1379" s="23"/>
    </row>
    <row r="1380" spans="1:21" ht="13.5" customHeight="1">
      <c r="A1380" s="18" t="s">
        <v>495</v>
      </c>
      <c r="B1380" s="18" t="s">
        <v>1625</v>
      </c>
      <c r="C1380" s="18" t="s">
        <v>2356</v>
      </c>
      <c r="D1380" s="18" t="s">
        <v>16</v>
      </c>
      <c r="E1380" s="18" t="s">
        <v>2492</v>
      </c>
      <c r="F1380" s="18">
        <v>1</v>
      </c>
      <c r="G1380" s="18" t="s">
        <v>373</v>
      </c>
      <c r="H1380" s="18" t="s">
        <v>1551</v>
      </c>
      <c r="I1380" s="18" t="s">
        <v>462</v>
      </c>
      <c r="J1380" s="18" t="s">
        <v>8834</v>
      </c>
      <c r="K1380" s="18" t="s">
        <v>8839</v>
      </c>
      <c r="M1380" s="18" t="s">
        <v>8836</v>
      </c>
      <c r="N1380" s="18" t="s">
        <v>317</v>
      </c>
      <c r="P1380" s="23"/>
      <c r="Q1380" s="23"/>
      <c r="R1380" s="23"/>
      <c r="S1380" s="23"/>
      <c r="T1380" s="23"/>
      <c r="U1380" s="23"/>
    </row>
    <row r="1381" spans="1:21" ht="13.5" customHeight="1">
      <c r="A1381" s="18" t="s">
        <v>495</v>
      </c>
      <c r="B1381" s="18" t="s">
        <v>1626</v>
      </c>
      <c r="C1381" s="18" t="s">
        <v>2356</v>
      </c>
      <c r="D1381" s="18" t="s">
        <v>16</v>
      </c>
      <c r="E1381" s="18" t="s">
        <v>2492</v>
      </c>
      <c r="F1381" s="18">
        <v>1</v>
      </c>
      <c r="G1381" s="18" t="s">
        <v>373</v>
      </c>
      <c r="H1381" s="18" t="s">
        <v>1551</v>
      </c>
      <c r="I1381" s="18" t="s">
        <v>463</v>
      </c>
      <c r="J1381" s="18" t="s">
        <v>8834</v>
      </c>
      <c r="L1381" s="18" t="s">
        <v>8840</v>
      </c>
      <c r="M1381" s="18" t="s">
        <v>8838</v>
      </c>
      <c r="N1381" s="18" t="s">
        <v>10</v>
      </c>
      <c r="O1381" s="18" t="s">
        <v>3</v>
      </c>
      <c r="P1381" s="23"/>
      <c r="Q1381" s="23"/>
      <c r="R1381" s="23"/>
      <c r="S1381" s="23"/>
      <c r="T1381" s="23"/>
      <c r="U1381" s="23"/>
    </row>
    <row r="1382" spans="1:21" ht="13.5" customHeight="1">
      <c r="A1382" s="18" t="s">
        <v>372</v>
      </c>
      <c r="B1382" s="18" t="s">
        <v>741</v>
      </c>
      <c r="C1382" s="18" t="s">
        <v>2356</v>
      </c>
      <c r="D1382" s="18" t="s">
        <v>19</v>
      </c>
      <c r="E1382" s="18" t="s">
        <v>2492</v>
      </c>
      <c r="F1382" s="18">
        <v>1</v>
      </c>
      <c r="G1382" s="18" t="s">
        <v>373</v>
      </c>
      <c r="I1382" s="18" t="s">
        <v>462</v>
      </c>
      <c r="J1382" s="18" t="s">
        <v>8767</v>
      </c>
      <c r="K1382" s="18" t="s">
        <v>2039</v>
      </c>
      <c r="M1382" s="18" t="s">
        <v>8769</v>
      </c>
      <c r="N1382" s="18" t="s">
        <v>317</v>
      </c>
      <c r="P1382" s="23"/>
      <c r="Q1382" s="23"/>
      <c r="R1382" s="23"/>
      <c r="S1382" s="23"/>
      <c r="T1382" s="23"/>
      <c r="U1382" s="23"/>
    </row>
    <row r="1383" spans="1:21" ht="13.5" customHeight="1">
      <c r="A1383" s="18" t="s">
        <v>372</v>
      </c>
      <c r="B1383" s="18" t="s">
        <v>742</v>
      </c>
      <c r="C1383" s="18" t="s">
        <v>2356</v>
      </c>
      <c r="D1383" s="18" t="s">
        <v>19</v>
      </c>
      <c r="E1383" s="18" t="s">
        <v>2492</v>
      </c>
      <c r="F1383" s="18">
        <v>1</v>
      </c>
      <c r="G1383" s="18" t="s">
        <v>373</v>
      </c>
      <c r="I1383" s="18" t="s">
        <v>463</v>
      </c>
      <c r="J1383" s="18" t="s">
        <v>8767</v>
      </c>
      <c r="L1383" s="18" t="s">
        <v>8841</v>
      </c>
      <c r="M1383" s="18" t="s">
        <v>8771</v>
      </c>
      <c r="N1383" s="18" t="s">
        <v>9</v>
      </c>
      <c r="O1383" s="18" t="s">
        <v>4</v>
      </c>
      <c r="P1383" s="23"/>
      <c r="Q1383" s="23"/>
      <c r="R1383" s="23"/>
      <c r="S1383" s="23"/>
      <c r="T1383" s="23"/>
      <c r="U1383" s="23"/>
    </row>
    <row r="1384" spans="1:21" ht="13.5" customHeight="1">
      <c r="A1384" s="18" t="s">
        <v>374</v>
      </c>
      <c r="B1384" s="18" t="s">
        <v>747</v>
      </c>
      <c r="C1384" s="18" t="s">
        <v>2356</v>
      </c>
      <c r="D1384" s="18" t="s">
        <v>16</v>
      </c>
      <c r="E1384" s="18" t="s">
        <v>2492</v>
      </c>
      <c r="F1384" s="18">
        <v>1</v>
      </c>
      <c r="G1384" s="18" t="s">
        <v>373</v>
      </c>
      <c r="I1384" s="18" t="s">
        <v>462</v>
      </c>
      <c r="J1384" s="18" t="s">
        <v>8774</v>
      </c>
      <c r="K1384" s="18" t="s">
        <v>2012</v>
      </c>
      <c r="M1384" s="18" t="s">
        <v>8776</v>
      </c>
      <c r="N1384" s="18" t="s">
        <v>267</v>
      </c>
      <c r="P1384" s="23"/>
      <c r="Q1384" s="23"/>
      <c r="R1384" s="23"/>
      <c r="S1384" s="23"/>
      <c r="T1384" s="23"/>
      <c r="U1384" s="23"/>
    </row>
    <row r="1385" spans="1:21" ht="13.5" customHeight="1">
      <c r="A1385" s="18" t="s">
        <v>374</v>
      </c>
      <c r="B1385" s="18" t="s">
        <v>748</v>
      </c>
      <c r="C1385" s="18" t="s">
        <v>2356</v>
      </c>
      <c r="D1385" s="18" t="s">
        <v>16</v>
      </c>
      <c r="E1385" s="18" t="s">
        <v>2492</v>
      </c>
      <c r="F1385" s="18">
        <v>1</v>
      </c>
      <c r="G1385" s="18" t="s">
        <v>373</v>
      </c>
      <c r="I1385" s="18" t="s">
        <v>463</v>
      </c>
      <c r="J1385" s="18" t="s">
        <v>8774</v>
      </c>
      <c r="L1385" s="18" t="s">
        <v>8842</v>
      </c>
      <c r="M1385" s="18" t="s">
        <v>8771</v>
      </c>
      <c r="N1385" s="18" t="s">
        <v>896</v>
      </c>
      <c r="P1385" s="23"/>
      <c r="Q1385" s="23"/>
      <c r="R1385" s="23"/>
      <c r="S1385" s="23"/>
      <c r="T1385" s="23"/>
      <c r="U1385" s="23"/>
    </row>
    <row r="1386" spans="1:21" ht="13.5" customHeight="1">
      <c r="A1386" s="18" t="s">
        <v>375</v>
      </c>
      <c r="B1386" s="31" t="s">
        <v>753</v>
      </c>
      <c r="C1386" s="18" t="s">
        <v>2356</v>
      </c>
      <c r="D1386" s="18" t="s">
        <v>16</v>
      </c>
      <c r="E1386" s="18" t="s">
        <v>2492</v>
      </c>
      <c r="F1386" s="18">
        <v>1</v>
      </c>
      <c r="G1386" s="18" t="s">
        <v>373</v>
      </c>
      <c r="I1386" s="18" t="s">
        <v>462</v>
      </c>
      <c r="J1386" s="18" t="s">
        <v>8781</v>
      </c>
      <c r="K1386" s="18" t="s">
        <v>2040</v>
      </c>
      <c r="M1386" s="18" t="s">
        <v>8783</v>
      </c>
      <c r="N1386" s="18" t="s">
        <v>317</v>
      </c>
      <c r="P1386" s="23"/>
      <c r="Q1386" s="23"/>
      <c r="R1386" s="23"/>
      <c r="S1386" s="23"/>
      <c r="T1386" s="23"/>
      <c r="U1386" s="23"/>
    </row>
    <row r="1387" spans="1:21" ht="13.5" customHeight="1">
      <c r="A1387" s="18" t="s">
        <v>375</v>
      </c>
      <c r="B1387" s="18" t="s">
        <v>754</v>
      </c>
      <c r="C1387" s="18" t="s">
        <v>2356</v>
      </c>
      <c r="D1387" s="18" t="s">
        <v>16</v>
      </c>
      <c r="E1387" s="18" t="s">
        <v>2492</v>
      </c>
      <c r="F1387" s="18">
        <v>1</v>
      </c>
      <c r="G1387" s="18" t="s">
        <v>373</v>
      </c>
      <c r="I1387" s="18" t="s">
        <v>463</v>
      </c>
      <c r="J1387" s="18" t="s">
        <v>8781</v>
      </c>
      <c r="L1387" s="18" t="s">
        <v>8843</v>
      </c>
      <c r="M1387" s="18" t="s">
        <v>8844</v>
      </c>
      <c r="N1387" s="18" t="s">
        <v>899</v>
      </c>
      <c r="O1387" s="18" t="s">
        <v>2</v>
      </c>
      <c r="P1387" s="23"/>
      <c r="Q1387" s="23"/>
      <c r="R1387" s="23"/>
      <c r="S1387" s="23"/>
      <c r="T1387" s="23"/>
      <c r="U1387" s="23"/>
    </row>
    <row r="1388" spans="1:21" ht="13.5" customHeight="1">
      <c r="A1388" s="18" t="s">
        <v>376</v>
      </c>
      <c r="B1388" s="18" t="s">
        <v>759</v>
      </c>
      <c r="C1388" s="18" t="s">
        <v>2356</v>
      </c>
      <c r="D1388" s="18" t="s">
        <v>16</v>
      </c>
      <c r="E1388" s="18" t="s">
        <v>2492</v>
      </c>
      <c r="F1388" s="18">
        <v>1</v>
      </c>
      <c r="G1388" s="18" t="s">
        <v>373</v>
      </c>
      <c r="I1388" s="18" t="s">
        <v>462</v>
      </c>
      <c r="J1388" s="18" t="s">
        <v>8788</v>
      </c>
      <c r="K1388" s="18" t="s">
        <v>2014</v>
      </c>
      <c r="M1388" s="18" t="s">
        <v>8790</v>
      </c>
      <c r="N1388" s="18" t="s">
        <v>178</v>
      </c>
      <c r="P1388" s="23"/>
      <c r="Q1388" s="23"/>
      <c r="R1388" s="23"/>
      <c r="S1388" s="23"/>
      <c r="T1388" s="23"/>
      <c r="U1388" s="23"/>
    </row>
    <row r="1389" spans="1:21" ht="13.5" customHeight="1">
      <c r="A1389" s="18" t="s">
        <v>376</v>
      </c>
      <c r="B1389" s="18" t="s">
        <v>760</v>
      </c>
      <c r="C1389" s="18" t="s">
        <v>2356</v>
      </c>
      <c r="D1389" s="18" t="s">
        <v>16</v>
      </c>
      <c r="E1389" s="18" t="s">
        <v>2492</v>
      </c>
      <c r="F1389" s="18">
        <v>1</v>
      </c>
      <c r="G1389" s="18" t="s">
        <v>373</v>
      </c>
      <c r="I1389" s="18" t="s">
        <v>463</v>
      </c>
      <c r="J1389" s="18" t="s">
        <v>8788</v>
      </c>
      <c r="L1389" s="18" t="s">
        <v>8845</v>
      </c>
      <c r="M1389" s="18" t="s">
        <v>8844</v>
      </c>
      <c r="N1389" s="18" t="s">
        <v>899</v>
      </c>
      <c r="O1389" s="18" t="s">
        <v>5</v>
      </c>
      <c r="P1389" s="23"/>
      <c r="Q1389" s="23"/>
      <c r="R1389" s="23"/>
      <c r="S1389" s="23"/>
      <c r="T1389" s="23"/>
      <c r="U1389" s="23"/>
    </row>
    <row r="1390" spans="1:21" ht="13.5" customHeight="1">
      <c r="A1390" s="18" t="s">
        <v>377</v>
      </c>
      <c r="B1390" s="18" t="s">
        <v>765</v>
      </c>
      <c r="C1390" s="18" t="s">
        <v>2356</v>
      </c>
      <c r="D1390" s="18" t="s">
        <v>16</v>
      </c>
      <c r="E1390" s="18" t="s">
        <v>2492</v>
      </c>
      <c r="F1390" s="18">
        <v>1</v>
      </c>
      <c r="G1390" s="18" t="s">
        <v>373</v>
      </c>
      <c r="I1390" s="18" t="s">
        <v>462</v>
      </c>
      <c r="J1390" s="18" t="s">
        <v>8795</v>
      </c>
      <c r="K1390" s="18" t="s">
        <v>2041</v>
      </c>
      <c r="M1390" s="18" t="s">
        <v>8797</v>
      </c>
      <c r="N1390" s="18" t="s">
        <v>464</v>
      </c>
      <c r="P1390" s="23"/>
      <c r="Q1390" s="23"/>
      <c r="R1390" s="23"/>
      <c r="S1390" s="23"/>
      <c r="T1390" s="23"/>
      <c r="U1390" s="23"/>
    </row>
    <row r="1391" spans="1:21" ht="13.5" customHeight="1">
      <c r="A1391" s="18" t="s">
        <v>377</v>
      </c>
      <c r="B1391" s="18" t="s">
        <v>766</v>
      </c>
      <c r="C1391" s="18" t="s">
        <v>2356</v>
      </c>
      <c r="D1391" s="18" t="s">
        <v>16</v>
      </c>
      <c r="E1391" s="18" t="s">
        <v>2492</v>
      </c>
      <c r="F1391" s="18">
        <v>1</v>
      </c>
      <c r="G1391" s="18" t="s">
        <v>373</v>
      </c>
      <c r="I1391" s="18" t="s">
        <v>463</v>
      </c>
      <c r="J1391" s="18" t="s">
        <v>8795</v>
      </c>
      <c r="L1391" s="18" t="s">
        <v>8846</v>
      </c>
      <c r="M1391" s="18" t="s">
        <v>8799</v>
      </c>
      <c r="N1391" s="18">
        <v>6</v>
      </c>
      <c r="O1391" s="18" t="s">
        <v>6</v>
      </c>
      <c r="P1391" s="23"/>
      <c r="Q1391" s="23"/>
      <c r="R1391" s="23"/>
      <c r="S1391" s="23"/>
      <c r="T1391" s="23"/>
      <c r="U1391" s="23"/>
    </row>
    <row r="1392" spans="1:21" ht="13.5" customHeight="1">
      <c r="A1392" s="18" t="s">
        <v>378</v>
      </c>
      <c r="B1392" s="18" t="s">
        <v>1591</v>
      </c>
      <c r="C1392" s="18" t="s">
        <v>2356</v>
      </c>
      <c r="D1392" s="18" t="s">
        <v>19</v>
      </c>
      <c r="E1392" s="18" t="s">
        <v>2492</v>
      </c>
      <c r="F1392" s="18">
        <v>1</v>
      </c>
      <c r="G1392" s="18" t="s">
        <v>373</v>
      </c>
      <c r="I1392" s="18" t="s">
        <v>462</v>
      </c>
      <c r="J1392" s="18" t="s">
        <v>8802</v>
      </c>
      <c r="K1392" s="18" t="s">
        <v>1628</v>
      </c>
      <c r="M1392" s="18" t="s">
        <v>8804</v>
      </c>
      <c r="N1392" s="18" t="s">
        <v>94</v>
      </c>
      <c r="P1392" s="23"/>
      <c r="Q1392" s="23"/>
      <c r="R1392" s="23"/>
      <c r="S1392" s="23"/>
      <c r="T1392" s="23"/>
      <c r="U1392" s="23"/>
    </row>
    <row r="1393" spans="1:21" ht="13.5" customHeight="1">
      <c r="A1393" s="18" t="s">
        <v>378</v>
      </c>
      <c r="B1393" s="18" t="s">
        <v>1592</v>
      </c>
      <c r="C1393" s="18" t="s">
        <v>2356</v>
      </c>
      <c r="D1393" s="18" t="s">
        <v>19</v>
      </c>
      <c r="E1393" s="18" t="s">
        <v>2492</v>
      </c>
      <c r="F1393" s="18">
        <v>1</v>
      </c>
      <c r="G1393" s="18" t="s">
        <v>373</v>
      </c>
      <c r="I1393" s="18" t="s">
        <v>463</v>
      </c>
      <c r="J1393" s="18" t="s">
        <v>8802</v>
      </c>
      <c r="L1393" s="18" t="s">
        <v>8847</v>
      </c>
      <c r="M1393" s="18" t="s">
        <v>8806</v>
      </c>
      <c r="N1393" s="18">
        <v>5</v>
      </c>
      <c r="O1393" s="18" t="s">
        <v>6</v>
      </c>
      <c r="P1393" s="23"/>
      <c r="Q1393" s="23"/>
      <c r="R1393" s="23"/>
      <c r="S1393" s="23"/>
      <c r="T1393" s="23"/>
      <c r="U1393" s="23"/>
    </row>
    <row r="1394" spans="1:21" ht="13.5" customHeight="1">
      <c r="A1394" s="18" t="s">
        <v>485</v>
      </c>
      <c r="B1394" s="18" t="s">
        <v>1597</v>
      </c>
      <c r="C1394" s="18" t="s">
        <v>2356</v>
      </c>
      <c r="D1394" s="18" t="s">
        <v>16</v>
      </c>
      <c r="E1394" s="18" t="s">
        <v>2492</v>
      </c>
      <c r="F1394" s="18">
        <v>1</v>
      </c>
      <c r="G1394" s="18" t="s">
        <v>373</v>
      </c>
      <c r="I1394" s="18" t="s">
        <v>462</v>
      </c>
      <c r="J1394" s="18" t="s">
        <v>8129</v>
      </c>
      <c r="K1394" s="18" t="s">
        <v>2042</v>
      </c>
      <c r="M1394" s="18" t="s">
        <v>8810</v>
      </c>
      <c r="N1394" s="18" t="s">
        <v>195</v>
      </c>
      <c r="P1394" s="23"/>
      <c r="Q1394" s="23"/>
      <c r="R1394" s="23"/>
      <c r="S1394" s="23"/>
      <c r="T1394" s="23"/>
      <c r="U1394" s="23"/>
    </row>
    <row r="1395" spans="1:21" ht="13.5" customHeight="1">
      <c r="A1395" s="18" t="s">
        <v>485</v>
      </c>
      <c r="B1395" s="18" t="s">
        <v>1598</v>
      </c>
      <c r="C1395" s="18" t="s">
        <v>2356</v>
      </c>
      <c r="D1395" s="18" t="s">
        <v>16</v>
      </c>
      <c r="E1395" s="18" t="s">
        <v>2492</v>
      </c>
      <c r="F1395" s="18">
        <v>1</v>
      </c>
      <c r="G1395" s="18" t="s">
        <v>373</v>
      </c>
      <c r="I1395" s="18" t="s">
        <v>463</v>
      </c>
      <c r="J1395" s="18" t="s">
        <v>8129</v>
      </c>
      <c r="L1395" s="18" t="s">
        <v>8848</v>
      </c>
      <c r="M1395" s="18" t="s">
        <v>8812</v>
      </c>
      <c r="N1395" s="18" t="s">
        <v>899</v>
      </c>
      <c r="O1395" s="18" t="s">
        <v>7</v>
      </c>
      <c r="P1395" s="23"/>
      <c r="Q1395" s="23"/>
      <c r="R1395" s="23"/>
      <c r="S1395" s="23"/>
      <c r="T1395" s="23"/>
      <c r="U1395" s="23"/>
    </row>
    <row r="1396" spans="1:21" ht="13.5" customHeight="1">
      <c r="A1396" s="18" t="s">
        <v>379</v>
      </c>
      <c r="B1396" s="18" t="s">
        <v>1603</v>
      </c>
      <c r="C1396" s="18" t="s">
        <v>2356</v>
      </c>
      <c r="D1396" s="18" t="s">
        <v>19</v>
      </c>
      <c r="E1396" s="18" t="s">
        <v>2492</v>
      </c>
      <c r="F1396" s="18">
        <v>1</v>
      </c>
      <c r="G1396" s="18" t="s">
        <v>373</v>
      </c>
      <c r="I1396" s="18" t="s">
        <v>462</v>
      </c>
      <c r="J1396" s="18" t="s">
        <v>8815</v>
      </c>
      <c r="K1396" s="18" t="s">
        <v>1631</v>
      </c>
      <c r="M1396" s="18" t="s">
        <v>8817</v>
      </c>
      <c r="N1396" s="18" t="s">
        <v>195</v>
      </c>
      <c r="P1396" s="23"/>
      <c r="Q1396" s="23"/>
      <c r="R1396" s="23"/>
      <c r="S1396" s="23"/>
      <c r="T1396" s="23"/>
      <c r="U1396" s="23"/>
    </row>
    <row r="1397" spans="1:21" ht="13.5" customHeight="1">
      <c r="A1397" s="18" t="s">
        <v>379</v>
      </c>
      <c r="B1397" s="31" t="s">
        <v>1604</v>
      </c>
      <c r="C1397" s="18" t="s">
        <v>2356</v>
      </c>
      <c r="D1397" s="18" t="s">
        <v>19</v>
      </c>
      <c r="E1397" s="18" t="s">
        <v>2492</v>
      </c>
      <c r="F1397" s="18">
        <v>1</v>
      </c>
      <c r="G1397" s="18" t="s">
        <v>373</v>
      </c>
      <c r="I1397" s="18" t="s">
        <v>463</v>
      </c>
      <c r="J1397" s="18" t="s">
        <v>8815</v>
      </c>
      <c r="L1397" s="18" t="s">
        <v>8849</v>
      </c>
      <c r="M1397" s="18" t="s">
        <v>8819</v>
      </c>
      <c r="N1397" s="18" t="s">
        <v>10</v>
      </c>
      <c r="P1397" s="23"/>
      <c r="Q1397" s="23"/>
      <c r="R1397" s="23"/>
      <c r="S1397" s="23"/>
      <c r="T1397" s="23"/>
      <c r="U1397" s="23"/>
    </row>
    <row r="1398" spans="1:21" ht="13.5" customHeight="1">
      <c r="A1398" s="18" t="s">
        <v>380</v>
      </c>
      <c r="B1398" s="18" t="s">
        <v>1609</v>
      </c>
      <c r="C1398" s="18" t="s">
        <v>2356</v>
      </c>
      <c r="D1398" s="18" t="s">
        <v>19</v>
      </c>
      <c r="E1398" s="18" t="s">
        <v>2492</v>
      </c>
      <c r="F1398" s="18">
        <v>1</v>
      </c>
      <c r="G1398" s="18" t="s">
        <v>373</v>
      </c>
      <c r="I1398" s="18" t="s">
        <v>462</v>
      </c>
      <c r="J1398" s="18" t="s">
        <v>8822</v>
      </c>
      <c r="K1398" s="18" t="s">
        <v>2015</v>
      </c>
      <c r="M1398" s="18" t="s">
        <v>8824</v>
      </c>
      <c r="N1398" s="18" t="s">
        <v>148</v>
      </c>
      <c r="P1398" s="23"/>
      <c r="Q1398" s="23"/>
      <c r="R1398" s="23"/>
      <c r="S1398" s="23"/>
      <c r="T1398" s="23"/>
      <c r="U1398" s="23"/>
    </row>
    <row r="1399" spans="1:21" ht="13.5" customHeight="1">
      <c r="A1399" s="18" t="s">
        <v>380</v>
      </c>
      <c r="B1399" s="18" t="s">
        <v>1610</v>
      </c>
      <c r="C1399" s="18" t="s">
        <v>2356</v>
      </c>
      <c r="D1399" s="18" t="s">
        <v>19</v>
      </c>
      <c r="E1399" s="18" t="s">
        <v>2492</v>
      </c>
      <c r="F1399" s="18">
        <v>1</v>
      </c>
      <c r="G1399" s="18" t="s">
        <v>373</v>
      </c>
      <c r="I1399" s="18" t="s">
        <v>463</v>
      </c>
      <c r="J1399" s="18" t="s">
        <v>8822</v>
      </c>
      <c r="L1399" s="18" t="s">
        <v>8850</v>
      </c>
      <c r="M1399" s="18" t="s">
        <v>8851</v>
      </c>
      <c r="N1399" s="18" t="s">
        <v>9</v>
      </c>
      <c r="O1399" s="18" t="s">
        <v>3</v>
      </c>
      <c r="P1399" s="23"/>
      <c r="Q1399" s="23"/>
      <c r="R1399" s="23"/>
      <c r="S1399" s="23"/>
      <c r="T1399" s="23"/>
      <c r="U1399" s="23"/>
    </row>
    <row r="1400" spans="1:21" ht="13.5" customHeight="1">
      <c r="A1400" s="18" t="s">
        <v>381</v>
      </c>
      <c r="B1400" s="18" t="s">
        <v>1615</v>
      </c>
      <c r="C1400" s="18" t="s">
        <v>2356</v>
      </c>
      <c r="D1400" s="18" t="s">
        <v>16</v>
      </c>
      <c r="E1400" s="18" t="s">
        <v>2492</v>
      </c>
      <c r="F1400" s="18">
        <v>1</v>
      </c>
      <c r="G1400" s="18" t="s">
        <v>373</v>
      </c>
      <c r="I1400" s="18" t="s">
        <v>462</v>
      </c>
      <c r="J1400" s="18" t="s">
        <v>4944</v>
      </c>
      <c r="K1400" s="18" t="s">
        <v>1634</v>
      </c>
      <c r="M1400" s="18" t="s">
        <v>4945</v>
      </c>
      <c r="N1400" s="18" t="s">
        <v>267</v>
      </c>
      <c r="P1400" s="23"/>
      <c r="Q1400" s="23"/>
      <c r="R1400" s="23"/>
      <c r="S1400" s="23"/>
      <c r="T1400" s="23"/>
      <c r="U1400" s="23"/>
    </row>
    <row r="1401" spans="1:21" ht="13.5" customHeight="1">
      <c r="A1401" s="18" t="s">
        <v>381</v>
      </c>
      <c r="B1401" s="18" t="s">
        <v>1616</v>
      </c>
      <c r="C1401" s="18" t="s">
        <v>2356</v>
      </c>
      <c r="D1401" s="18" t="s">
        <v>16</v>
      </c>
      <c r="E1401" s="18" t="s">
        <v>2492</v>
      </c>
      <c r="F1401" s="18">
        <v>1</v>
      </c>
      <c r="G1401" s="18" t="s">
        <v>373</v>
      </c>
      <c r="I1401" s="18" t="s">
        <v>463</v>
      </c>
      <c r="J1401" s="18" t="s">
        <v>4944</v>
      </c>
      <c r="L1401" s="18" t="s">
        <v>8852</v>
      </c>
      <c r="M1401" s="18" t="s">
        <v>8831</v>
      </c>
      <c r="N1401" s="18" t="s">
        <v>904</v>
      </c>
      <c r="P1401" s="23"/>
      <c r="Q1401" s="23"/>
      <c r="R1401" s="23"/>
      <c r="S1401" s="23"/>
      <c r="T1401" s="23"/>
      <c r="U1401" s="23"/>
    </row>
    <row r="1402" spans="1:21" ht="13.5" customHeight="1">
      <c r="A1402" s="18" t="s">
        <v>382</v>
      </c>
      <c r="B1402" s="31" t="s">
        <v>1621</v>
      </c>
      <c r="C1402" s="18" t="s">
        <v>2356</v>
      </c>
      <c r="D1402" s="18" t="s">
        <v>16</v>
      </c>
      <c r="E1402" s="18" t="s">
        <v>2492</v>
      </c>
      <c r="F1402" s="18">
        <v>1</v>
      </c>
      <c r="G1402" s="18" t="s">
        <v>373</v>
      </c>
      <c r="I1402" s="18" t="s">
        <v>462</v>
      </c>
      <c r="J1402" s="18" t="s">
        <v>8834</v>
      </c>
      <c r="K1402" s="18" t="s">
        <v>8853</v>
      </c>
      <c r="M1402" s="18" t="s">
        <v>8836</v>
      </c>
      <c r="N1402" s="18" t="s">
        <v>317</v>
      </c>
      <c r="P1402" s="23"/>
      <c r="Q1402" s="23"/>
      <c r="R1402" s="23"/>
      <c r="S1402" s="23"/>
      <c r="T1402" s="23"/>
      <c r="U1402" s="23"/>
    </row>
    <row r="1403" spans="1:21" ht="13.5" customHeight="1">
      <c r="A1403" s="18" t="s">
        <v>382</v>
      </c>
      <c r="B1403" s="31" t="s">
        <v>1622</v>
      </c>
      <c r="C1403" s="18" t="s">
        <v>2356</v>
      </c>
      <c r="D1403" s="18" t="s">
        <v>16</v>
      </c>
      <c r="E1403" s="18" t="s">
        <v>2492</v>
      </c>
      <c r="F1403" s="18">
        <v>1</v>
      </c>
      <c r="G1403" s="18" t="s">
        <v>373</v>
      </c>
      <c r="I1403" s="18" t="s">
        <v>463</v>
      </c>
      <c r="J1403" s="18" t="s">
        <v>8834</v>
      </c>
      <c r="L1403" s="18" t="s">
        <v>8854</v>
      </c>
      <c r="M1403" s="18" t="s">
        <v>8838</v>
      </c>
      <c r="N1403" s="18" t="s">
        <v>10</v>
      </c>
      <c r="O1403" s="18" t="s">
        <v>3</v>
      </c>
      <c r="P1403" s="23"/>
      <c r="Q1403" s="23"/>
      <c r="R1403" s="23"/>
      <c r="S1403" s="23"/>
      <c r="T1403" s="23"/>
      <c r="U1403" s="23"/>
    </row>
    <row r="1404" spans="1:21" ht="13.5" customHeight="1">
      <c r="A1404" s="18" t="s">
        <v>2936</v>
      </c>
      <c r="B1404" s="18" t="s">
        <v>2120</v>
      </c>
      <c r="C1404" s="18" t="s">
        <v>2356</v>
      </c>
      <c r="D1404" s="18">
        <v>5</v>
      </c>
      <c r="E1404" s="18" t="s">
        <v>2490</v>
      </c>
      <c r="F1404" s="18">
        <v>1</v>
      </c>
      <c r="G1404" s="18" t="s">
        <v>384</v>
      </c>
      <c r="I1404" s="18" t="s">
        <v>462</v>
      </c>
      <c r="L1404" s="18" t="s">
        <v>8855</v>
      </c>
      <c r="M1404" s="18" t="s">
        <v>2927</v>
      </c>
      <c r="N1404" s="18" t="s">
        <v>2928</v>
      </c>
      <c r="O1404" s="18" t="s">
        <v>2929</v>
      </c>
      <c r="P1404" s="23"/>
      <c r="Q1404" s="23"/>
      <c r="R1404" s="23"/>
      <c r="S1404" s="23"/>
      <c r="T1404" s="23"/>
      <c r="U1404" s="23"/>
    </row>
    <row r="1405" spans="1:21" ht="13.5" customHeight="1">
      <c r="A1405" s="18" t="s">
        <v>2936</v>
      </c>
      <c r="B1405" s="31" t="s">
        <v>2121</v>
      </c>
      <c r="C1405" s="18" t="s">
        <v>2356</v>
      </c>
      <c r="D1405" s="18">
        <v>5</v>
      </c>
      <c r="E1405" s="18" t="s">
        <v>2490</v>
      </c>
      <c r="F1405" s="18">
        <v>1</v>
      </c>
      <c r="G1405" s="18" t="s">
        <v>384</v>
      </c>
      <c r="I1405" s="18" t="s">
        <v>463</v>
      </c>
      <c r="K1405" s="18" t="s">
        <v>2930</v>
      </c>
      <c r="M1405" s="18" t="s">
        <v>2927</v>
      </c>
      <c r="P1405" s="23"/>
      <c r="Q1405" s="23"/>
      <c r="R1405" s="23"/>
      <c r="S1405" s="23"/>
      <c r="T1405" s="23"/>
      <c r="U1405" s="23"/>
    </row>
    <row r="1406" spans="1:21" ht="13.5" customHeight="1">
      <c r="A1406" s="18" t="s">
        <v>383</v>
      </c>
      <c r="B1406" s="18" t="s">
        <v>1627</v>
      </c>
      <c r="C1406" s="18" t="s">
        <v>2356</v>
      </c>
      <c r="D1406" s="18" t="s">
        <v>16</v>
      </c>
      <c r="E1406" s="18" t="s">
        <v>2490</v>
      </c>
      <c r="F1406" s="18">
        <v>1</v>
      </c>
      <c r="G1406" s="18" t="s">
        <v>384</v>
      </c>
      <c r="I1406" s="18" t="s">
        <v>462</v>
      </c>
      <c r="L1406" s="18" t="s">
        <v>8856</v>
      </c>
      <c r="M1406" s="18" t="s">
        <v>496</v>
      </c>
      <c r="N1406" s="18" t="s">
        <v>497</v>
      </c>
      <c r="O1406" s="18" t="s">
        <v>498</v>
      </c>
      <c r="P1406" s="23"/>
      <c r="Q1406" s="23"/>
      <c r="R1406" s="23"/>
      <c r="S1406" s="23"/>
      <c r="T1406" s="23"/>
      <c r="U1406" s="23"/>
    </row>
    <row r="1407" spans="1:21" ht="13.5" customHeight="1">
      <c r="A1407" s="18" t="s">
        <v>383</v>
      </c>
      <c r="B1407" s="18" t="s">
        <v>1225</v>
      </c>
      <c r="C1407" s="18" t="s">
        <v>2356</v>
      </c>
      <c r="D1407" s="18" t="s">
        <v>16</v>
      </c>
      <c r="E1407" s="18" t="s">
        <v>2490</v>
      </c>
      <c r="F1407" s="18">
        <v>1</v>
      </c>
      <c r="G1407" s="18" t="s">
        <v>384</v>
      </c>
      <c r="I1407" s="18" t="s">
        <v>463</v>
      </c>
      <c r="K1407" s="18" t="s">
        <v>2421</v>
      </c>
      <c r="P1407" s="23"/>
      <c r="Q1407" s="23"/>
      <c r="R1407" s="23"/>
      <c r="S1407" s="23"/>
      <c r="T1407" s="23"/>
      <c r="U1407" s="23"/>
    </row>
    <row r="1408" spans="1:21" ht="13.5" customHeight="1">
      <c r="A1408" s="18" t="s">
        <v>385</v>
      </c>
      <c r="B1408" s="18" t="s">
        <v>1226</v>
      </c>
      <c r="C1408" s="18" t="s">
        <v>2356</v>
      </c>
      <c r="D1408" s="18" t="s">
        <v>16</v>
      </c>
      <c r="E1408" s="18" t="s">
        <v>2490</v>
      </c>
      <c r="F1408" s="18">
        <v>1</v>
      </c>
      <c r="G1408" s="18" t="s">
        <v>384</v>
      </c>
      <c r="I1408" s="18" t="s">
        <v>462</v>
      </c>
      <c r="L1408" s="18" t="s">
        <v>8857</v>
      </c>
      <c r="M1408" s="18" t="s">
        <v>499</v>
      </c>
      <c r="N1408" s="18" t="s">
        <v>500</v>
      </c>
      <c r="O1408" s="18" t="s">
        <v>501</v>
      </c>
      <c r="P1408" s="23"/>
      <c r="Q1408" s="23"/>
      <c r="R1408" s="23"/>
      <c r="S1408" s="23"/>
      <c r="T1408" s="23"/>
      <c r="U1408" s="23"/>
    </row>
    <row r="1409" spans="1:21" ht="13.5" customHeight="1">
      <c r="A1409" s="18" t="s">
        <v>385</v>
      </c>
      <c r="B1409" s="18" t="s">
        <v>1227</v>
      </c>
      <c r="C1409" s="18" t="s">
        <v>2356</v>
      </c>
      <c r="D1409" s="18" t="s">
        <v>16</v>
      </c>
      <c r="E1409" s="18" t="s">
        <v>2490</v>
      </c>
      <c r="F1409" s="18">
        <v>1</v>
      </c>
      <c r="G1409" s="18" t="s">
        <v>384</v>
      </c>
      <c r="I1409" s="18" t="s">
        <v>463</v>
      </c>
      <c r="K1409" s="18" t="s">
        <v>2017</v>
      </c>
      <c r="L1409" s="18" t="s">
        <v>499</v>
      </c>
      <c r="P1409" s="23"/>
      <c r="Q1409" s="23"/>
      <c r="R1409" s="23"/>
      <c r="S1409" s="23"/>
      <c r="T1409" s="23"/>
      <c r="U1409" s="23"/>
    </row>
    <row r="1410" spans="1:21" ht="13.5" customHeight="1">
      <c r="A1410" s="18" t="s">
        <v>386</v>
      </c>
      <c r="B1410" s="18" t="s">
        <v>1228</v>
      </c>
      <c r="C1410" s="18" t="s">
        <v>2356</v>
      </c>
      <c r="D1410" s="18">
        <v>1</v>
      </c>
      <c r="E1410" s="18" t="s">
        <v>2490</v>
      </c>
      <c r="F1410" s="18">
        <v>1</v>
      </c>
      <c r="G1410" s="18" t="s">
        <v>384</v>
      </c>
      <c r="I1410" s="18" t="s">
        <v>462</v>
      </c>
      <c r="L1410" s="18" t="s">
        <v>8858</v>
      </c>
      <c r="M1410" s="18" t="s">
        <v>502</v>
      </c>
      <c r="N1410" s="18" t="s">
        <v>503</v>
      </c>
      <c r="O1410" s="18" t="s">
        <v>504</v>
      </c>
      <c r="P1410" s="23"/>
      <c r="Q1410" s="23"/>
      <c r="R1410" s="23"/>
      <c r="S1410" s="23"/>
      <c r="T1410" s="23"/>
      <c r="U1410" s="23"/>
    </row>
    <row r="1411" spans="1:21" ht="13.5" customHeight="1">
      <c r="A1411" s="18" t="s">
        <v>386</v>
      </c>
      <c r="B1411" s="18" t="s">
        <v>1229</v>
      </c>
      <c r="C1411" s="18" t="s">
        <v>2356</v>
      </c>
      <c r="D1411" s="18">
        <v>1</v>
      </c>
      <c r="E1411" s="18" t="s">
        <v>2490</v>
      </c>
      <c r="F1411" s="18">
        <v>1</v>
      </c>
      <c r="G1411" s="18" t="s">
        <v>384</v>
      </c>
      <c r="I1411" s="18" t="s">
        <v>463</v>
      </c>
      <c r="K1411" s="18" t="s">
        <v>2422</v>
      </c>
      <c r="P1411" s="23"/>
      <c r="Q1411" s="23"/>
      <c r="R1411" s="23"/>
      <c r="S1411" s="23"/>
      <c r="T1411" s="23"/>
      <c r="U1411" s="23"/>
    </row>
    <row r="1412" spans="1:21" ht="13.5" customHeight="1">
      <c r="A1412" s="18" t="s">
        <v>387</v>
      </c>
      <c r="B1412" s="18" t="s">
        <v>1230</v>
      </c>
      <c r="C1412" s="18" t="s">
        <v>2356</v>
      </c>
      <c r="D1412" s="18" t="s">
        <v>16</v>
      </c>
      <c r="E1412" s="18" t="s">
        <v>2490</v>
      </c>
      <c r="F1412" s="18">
        <v>1</v>
      </c>
      <c r="G1412" s="18" t="s">
        <v>384</v>
      </c>
      <c r="I1412" s="18" t="s">
        <v>462</v>
      </c>
      <c r="L1412" s="18" t="s">
        <v>8859</v>
      </c>
      <c r="M1412" s="18" t="s">
        <v>505</v>
      </c>
      <c r="N1412" s="18" t="s">
        <v>506</v>
      </c>
      <c r="O1412" s="18" t="s">
        <v>501</v>
      </c>
      <c r="P1412" s="23"/>
      <c r="Q1412" s="23"/>
      <c r="R1412" s="23"/>
      <c r="S1412" s="23"/>
      <c r="T1412" s="23"/>
      <c r="U1412" s="23"/>
    </row>
    <row r="1413" spans="1:21" ht="13.5" customHeight="1">
      <c r="A1413" s="18" t="s">
        <v>387</v>
      </c>
      <c r="B1413" s="18" t="s">
        <v>1231</v>
      </c>
      <c r="C1413" s="18" t="s">
        <v>2356</v>
      </c>
      <c r="D1413" s="18" t="s">
        <v>16</v>
      </c>
      <c r="E1413" s="18" t="s">
        <v>2490</v>
      </c>
      <c r="F1413" s="18">
        <v>1</v>
      </c>
      <c r="G1413" s="18" t="s">
        <v>384</v>
      </c>
      <c r="I1413" s="18" t="s">
        <v>463</v>
      </c>
      <c r="K1413" s="18" t="s">
        <v>526</v>
      </c>
      <c r="P1413" s="23"/>
      <c r="Q1413" s="23"/>
      <c r="R1413" s="23"/>
      <c r="S1413" s="23"/>
      <c r="T1413" s="23"/>
      <c r="U1413" s="23"/>
    </row>
    <row r="1414" spans="1:21" ht="13.5" customHeight="1">
      <c r="A1414" s="18" t="s">
        <v>2860</v>
      </c>
      <c r="B1414" s="18" t="s">
        <v>2108</v>
      </c>
      <c r="C1414" s="18" t="s">
        <v>2356</v>
      </c>
      <c r="D1414" s="18">
        <v>4</v>
      </c>
      <c r="E1414" s="18" t="s">
        <v>2490</v>
      </c>
      <c r="F1414" s="18">
        <v>1</v>
      </c>
      <c r="G1414" s="18" t="s">
        <v>384</v>
      </c>
      <c r="I1414" s="18" t="s">
        <v>462</v>
      </c>
      <c r="L1414" s="18" t="s">
        <v>8860</v>
      </c>
      <c r="M1414" s="18" t="s">
        <v>2866</v>
      </c>
      <c r="N1414" s="18" t="s">
        <v>2867</v>
      </c>
      <c r="O1414" s="18" t="s">
        <v>501</v>
      </c>
      <c r="P1414" s="23"/>
      <c r="Q1414" s="23"/>
      <c r="R1414" s="23"/>
      <c r="S1414" s="23"/>
      <c r="T1414" s="23"/>
      <c r="U1414" s="23"/>
    </row>
    <row r="1415" spans="1:21" ht="13.5" customHeight="1">
      <c r="A1415" s="18" t="s">
        <v>2860</v>
      </c>
      <c r="B1415" s="18" t="s">
        <v>2109</v>
      </c>
      <c r="C1415" s="18" t="s">
        <v>2356</v>
      </c>
      <c r="D1415" s="18">
        <v>4</v>
      </c>
      <c r="E1415" s="18" t="s">
        <v>2490</v>
      </c>
      <c r="F1415" s="18">
        <v>1</v>
      </c>
      <c r="G1415" s="18" t="s">
        <v>384</v>
      </c>
      <c r="I1415" s="18" t="s">
        <v>463</v>
      </c>
      <c r="K1415" s="18" t="s">
        <v>2864</v>
      </c>
      <c r="P1415" s="23"/>
      <c r="Q1415" s="23"/>
      <c r="R1415" s="23"/>
      <c r="S1415" s="23"/>
      <c r="T1415" s="23"/>
      <c r="U1415" s="23"/>
    </row>
    <row r="1416" spans="1:21" ht="13.5" customHeight="1">
      <c r="A1416" s="18" t="s">
        <v>2466</v>
      </c>
      <c r="B1416" s="18" t="s">
        <v>1558</v>
      </c>
      <c r="C1416" s="18" t="s">
        <v>2356</v>
      </c>
      <c r="D1416" s="18">
        <v>3</v>
      </c>
      <c r="E1416" s="18" t="s">
        <v>2490</v>
      </c>
      <c r="F1416" s="18">
        <v>1</v>
      </c>
      <c r="G1416" s="18" t="s">
        <v>384</v>
      </c>
      <c r="I1416" s="18" t="s">
        <v>462</v>
      </c>
      <c r="L1416" s="18" t="s">
        <v>8861</v>
      </c>
      <c r="M1416" s="18" t="s">
        <v>2468</v>
      </c>
      <c r="N1416" s="18" t="s">
        <v>2469</v>
      </c>
      <c r="O1416" s="18" t="s">
        <v>2470</v>
      </c>
      <c r="P1416" s="23"/>
      <c r="Q1416" s="23"/>
      <c r="R1416" s="23"/>
      <c r="S1416" s="23"/>
      <c r="T1416" s="23"/>
      <c r="U1416" s="23"/>
    </row>
    <row r="1417" spans="1:21" ht="13.5" customHeight="1">
      <c r="A1417" s="18" t="s">
        <v>2466</v>
      </c>
      <c r="B1417" s="18" t="s">
        <v>1559</v>
      </c>
      <c r="C1417" s="18" t="s">
        <v>2356</v>
      </c>
      <c r="D1417" s="18">
        <v>3</v>
      </c>
      <c r="E1417" s="18" t="s">
        <v>2490</v>
      </c>
      <c r="F1417" s="18">
        <v>1</v>
      </c>
      <c r="G1417" s="18" t="s">
        <v>384</v>
      </c>
      <c r="I1417" s="18" t="s">
        <v>463</v>
      </c>
      <c r="K1417" s="18" t="s">
        <v>2471</v>
      </c>
      <c r="P1417" s="23"/>
      <c r="Q1417" s="23"/>
      <c r="R1417" s="23"/>
      <c r="S1417" s="23"/>
      <c r="T1417" s="23"/>
      <c r="U1417" s="23"/>
    </row>
    <row r="1418" spans="1:21" ht="13.5" customHeight="1">
      <c r="A1418" s="18" t="s">
        <v>3204</v>
      </c>
      <c r="B1418" s="18" t="s">
        <v>3229</v>
      </c>
      <c r="C1418" s="18" t="s">
        <v>2356</v>
      </c>
      <c r="D1418" s="18">
        <v>6</v>
      </c>
      <c r="E1418" s="18" t="s">
        <v>2490</v>
      </c>
      <c r="F1418" s="18">
        <v>1</v>
      </c>
      <c r="G1418" s="18" t="s">
        <v>384</v>
      </c>
      <c r="I1418" s="18" t="s">
        <v>462</v>
      </c>
      <c r="L1418" s="18" t="s">
        <v>8862</v>
      </c>
      <c r="M1418" s="18" t="s">
        <v>3211</v>
      </c>
      <c r="N1418" s="18" t="s">
        <v>3213</v>
      </c>
      <c r="O1418" s="18" t="s">
        <v>501</v>
      </c>
      <c r="P1418" s="23"/>
      <c r="Q1418" s="23"/>
      <c r="R1418" s="23"/>
      <c r="S1418" s="23"/>
      <c r="T1418" s="23"/>
      <c r="U1418" s="23"/>
    </row>
    <row r="1419" spans="1:21" ht="13.5" customHeight="1">
      <c r="A1419" s="18" t="s">
        <v>3204</v>
      </c>
      <c r="B1419" s="18" t="s">
        <v>3230</v>
      </c>
      <c r="C1419" s="18" t="s">
        <v>2356</v>
      </c>
      <c r="D1419" s="18">
        <v>6</v>
      </c>
      <c r="E1419" s="18" t="s">
        <v>2490</v>
      </c>
      <c r="F1419" s="18">
        <v>1</v>
      </c>
      <c r="G1419" s="18" t="s">
        <v>384</v>
      </c>
      <c r="I1419" s="18" t="s">
        <v>463</v>
      </c>
      <c r="K1419" s="18" t="s">
        <v>3210</v>
      </c>
      <c r="O1419" s="18" t="s">
        <v>3211</v>
      </c>
      <c r="P1419" s="23"/>
      <c r="Q1419" s="23"/>
      <c r="R1419" s="23"/>
      <c r="S1419" s="23"/>
      <c r="T1419" s="23"/>
      <c r="U1419" s="23"/>
    </row>
    <row r="1420" spans="1:21" ht="13.5" customHeight="1">
      <c r="A1420" s="18" t="s">
        <v>388</v>
      </c>
      <c r="B1420" s="18" t="s">
        <v>1232</v>
      </c>
      <c r="C1420" s="18" t="s">
        <v>2356</v>
      </c>
      <c r="D1420" s="18" t="s">
        <v>16</v>
      </c>
      <c r="E1420" s="18" t="s">
        <v>2490</v>
      </c>
      <c r="F1420" s="18">
        <v>1</v>
      </c>
      <c r="G1420" s="18" t="s">
        <v>384</v>
      </c>
      <c r="I1420" s="18" t="s">
        <v>462</v>
      </c>
      <c r="L1420" s="18" t="s">
        <v>8863</v>
      </c>
      <c r="M1420" s="18" t="s">
        <v>507</v>
      </c>
      <c r="N1420" s="18" t="s">
        <v>508</v>
      </c>
      <c r="O1420" s="18" t="s">
        <v>501</v>
      </c>
      <c r="P1420" s="23"/>
      <c r="Q1420" s="23"/>
      <c r="R1420" s="23"/>
      <c r="S1420" s="23"/>
      <c r="T1420" s="23"/>
      <c r="U1420" s="23"/>
    </row>
    <row r="1421" spans="1:21" ht="13.5" customHeight="1">
      <c r="A1421" s="18" t="s">
        <v>388</v>
      </c>
      <c r="B1421" s="18" t="s">
        <v>1233</v>
      </c>
      <c r="C1421" s="18" t="s">
        <v>2356</v>
      </c>
      <c r="D1421" s="18" t="s">
        <v>16</v>
      </c>
      <c r="E1421" s="18" t="s">
        <v>2490</v>
      </c>
      <c r="F1421" s="18">
        <v>1</v>
      </c>
      <c r="G1421" s="18" t="s">
        <v>384</v>
      </c>
      <c r="I1421" s="18" t="s">
        <v>463</v>
      </c>
      <c r="K1421" s="18" t="s">
        <v>527</v>
      </c>
      <c r="P1421" s="23"/>
      <c r="Q1421" s="23"/>
      <c r="R1421" s="23"/>
      <c r="S1421" s="23"/>
      <c r="T1421" s="23"/>
      <c r="U1421" s="23"/>
    </row>
    <row r="1422" spans="1:21" ht="13.5" customHeight="1">
      <c r="A1422" s="18" t="s">
        <v>389</v>
      </c>
      <c r="B1422" s="18" t="s">
        <v>1234</v>
      </c>
      <c r="C1422" s="18" t="s">
        <v>2356</v>
      </c>
      <c r="D1422" s="18" t="s">
        <v>16</v>
      </c>
      <c r="E1422" s="18" t="s">
        <v>2490</v>
      </c>
      <c r="F1422" s="18">
        <v>1</v>
      </c>
      <c r="G1422" s="18" t="s">
        <v>384</v>
      </c>
      <c r="I1422" s="18" t="s">
        <v>462</v>
      </c>
      <c r="L1422" s="18" t="s">
        <v>8864</v>
      </c>
      <c r="M1422" s="18" t="s">
        <v>509</v>
      </c>
      <c r="N1422" s="18" t="s">
        <v>510</v>
      </c>
      <c r="O1422" s="18" t="s">
        <v>511</v>
      </c>
      <c r="P1422" s="23"/>
      <c r="Q1422" s="23"/>
      <c r="R1422" s="23"/>
      <c r="S1422" s="23"/>
      <c r="T1422" s="23"/>
      <c r="U1422" s="23"/>
    </row>
    <row r="1423" spans="1:21" ht="13.5" customHeight="1">
      <c r="A1423" s="18" t="s">
        <v>389</v>
      </c>
      <c r="B1423" s="18" t="s">
        <v>1235</v>
      </c>
      <c r="C1423" s="18" t="s">
        <v>2356</v>
      </c>
      <c r="D1423" s="18" t="s">
        <v>16</v>
      </c>
      <c r="E1423" s="18" t="s">
        <v>2490</v>
      </c>
      <c r="F1423" s="18">
        <v>1</v>
      </c>
      <c r="G1423" s="18" t="s">
        <v>384</v>
      </c>
      <c r="I1423" s="18" t="s">
        <v>463</v>
      </c>
      <c r="K1423" s="18" t="s">
        <v>2018</v>
      </c>
      <c r="P1423" s="23"/>
      <c r="Q1423" s="23"/>
      <c r="R1423" s="23"/>
      <c r="S1423" s="23"/>
      <c r="T1423" s="23"/>
      <c r="U1423" s="23"/>
    </row>
    <row r="1424" spans="1:21" ht="13.5" customHeight="1">
      <c r="A1424" s="18" t="s">
        <v>390</v>
      </c>
      <c r="B1424" s="18" t="s">
        <v>1236</v>
      </c>
      <c r="C1424" s="18" t="s">
        <v>2356</v>
      </c>
      <c r="D1424" s="18" t="s">
        <v>16</v>
      </c>
      <c r="E1424" s="18" t="s">
        <v>2490</v>
      </c>
      <c r="F1424" s="18">
        <v>1</v>
      </c>
      <c r="G1424" s="18" t="s">
        <v>384</v>
      </c>
      <c r="I1424" s="18" t="s">
        <v>462</v>
      </c>
      <c r="L1424" s="18" t="s">
        <v>8865</v>
      </c>
      <c r="M1424" s="18" t="s">
        <v>512</v>
      </c>
      <c r="N1424" s="18" t="s">
        <v>513</v>
      </c>
      <c r="O1424" s="18" t="s">
        <v>501</v>
      </c>
      <c r="P1424" s="23"/>
      <c r="Q1424" s="23"/>
      <c r="R1424" s="23"/>
      <c r="S1424" s="23"/>
      <c r="T1424" s="23"/>
      <c r="U1424" s="23"/>
    </row>
    <row r="1425" spans="1:21" ht="13.5" customHeight="1">
      <c r="A1425" s="18" t="s">
        <v>390</v>
      </c>
      <c r="B1425" s="18" t="s">
        <v>1237</v>
      </c>
      <c r="C1425" s="18" t="s">
        <v>2356</v>
      </c>
      <c r="D1425" s="18" t="s">
        <v>16</v>
      </c>
      <c r="E1425" s="18" t="s">
        <v>2490</v>
      </c>
      <c r="F1425" s="18">
        <v>1</v>
      </c>
      <c r="G1425" s="18" t="s">
        <v>384</v>
      </c>
      <c r="I1425" s="18" t="s">
        <v>463</v>
      </c>
      <c r="K1425" s="18" t="s">
        <v>2423</v>
      </c>
      <c r="P1425" s="23"/>
      <c r="Q1425" s="23"/>
      <c r="R1425" s="23"/>
      <c r="S1425" s="23"/>
      <c r="T1425" s="23"/>
      <c r="U1425" s="23"/>
    </row>
    <row r="1426" spans="1:21" ht="13.5" customHeight="1">
      <c r="A1426" s="18" t="s">
        <v>2935</v>
      </c>
      <c r="B1426" s="18" t="s">
        <v>2118</v>
      </c>
      <c r="C1426" s="18" t="s">
        <v>2356</v>
      </c>
      <c r="D1426" s="18">
        <v>5</v>
      </c>
      <c r="E1426" s="18" t="s">
        <v>2490</v>
      </c>
      <c r="F1426" s="18">
        <v>1</v>
      </c>
      <c r="G1426" s="18" t="s">
        <v>384</v>
      </c>
      <c r="I1426" s="18" t="s">
        <v>462</v>
      </c>
      <c r="L1426" s="18" t="s">
        <v>8866</v>
      </c>
      <c r="M1426" s="18" t="s">
        <v>2923</v>
      </c>
      <c r="N1426" s="18" t="s">
        <v>2924</v>
      </c>
      <c r="O1426" s="18" t="s">
        <v>501</v>
      </c>
      <c r="P1426" s="23"/>
      <c r="Q1426" s="23"/>
      <c r="R1426" s="23"/>
      <c r="S1426" s="23"/>
      <c r="T1426" s="23"/>
      <c r="U1426" s="23"/>
    </row>
    <row r="1427" spans="1:21" ht="13.5" customHeight="1">
      <c r="A1427" s="18" t="s">
        <v>2935</v>
      </c>
      <c r="B1427" s="18" t="s">
        <v>2119</v>
      </c>
      <c r="C1427" s="18" t="s">
        <v>2356</v>
      </c>
      <c r="D1427" s="18">
        <v>5</v>
      </c>
      <c r="E1427" s="18" t="s">
        <v>2490</v>
      </c>
      <c r="F1427" s="18">
        <v>1</v>
      </c>
      <c r="G1427" s="18" t="s">
        <v>384</v>
      </c>
      <c r="I1427" s="18" t="s">
        <v>463</v>
      </c>
      <c r="K1427" s="18" t="s">
        <v>2925</v>
      </c>
      <c r="P1427" s="23"/>
      <c r="Q1427" s="23"/>
      <c r="R1427" s="23"/>
      <c r="S1427" s="23"/>
      <c r="T1427" s="23"/>
      <c r="U1427" s="23"/>
    </row>
    <row r="1428" spans="1:21" ht="13.5" customHeight="1">
      <c r="A1428" s="18" t="s">
        <v>2472</v>
      </c>
      <c r="B1428" s="18" t="s">
        <v>1560</v>
      </c>
      <c r="C1428" s="18" t="s">
        <v>2356</v>
      </c>
      <c r="D1428" s="18">
        <v>3</v>
      </c>
      <c r="E1428" s="18" t="s">
        <v>2490</v>
      </c>
      <c r="F1428" s="18">
        <v>1</v>
      </c>
      <c r="G1428" s="18" t="s">
        <v>384</v>
      </c>
      <c r="I1428" s="18" t="s">
        <v>462</v>
      </c>
      <c r="L1428" s="18" t="s">
        <v>8867</v>
      </c>
      <c r="M1428" s="18" t="s">
        <v>2474</v>
      </c>
      <c r="N1428" s="18" t="s">
        <v>2475</v>
      </c>
      <c r="O1428" s="18" t="s">
        <v>2476</v>
      </c>
      <c r="P1428" s="23"/>
      <c r="Q1428" s="23"/>
      <c r="R1428" s="23"/>
      <c r="S1428" s="23"/>
      <c r="T1428" s="23"/>
      <c r="U1428" s="23"/>
    </row>
    <row r="1429" spans="1:21" ht="13.5" customHeight="1">
      <c r="A1429" s="18" t="s">
        <v>2472</v>
      </c>
      <c r="B1429" s="18" t="s">
        <v>1561</v>
      </c>
      <c r="C1429" s="18" t="s">
        <v>2356</v>
      </c>
      <c r="D1429" s="18">
        <v>3</v>
      </c>
      <c r="E1429" s="18" t="s">
        <v>2490</v>
      </c>
      <c r="F1429" s="18">
        <v>1</v>
      </c>
      <c r="G1429" s="18" t="s">
        <v>384</v>
      </c>
      <c r="I1429" s="18" t="s">
        <v>463</v>
      </c>
      <c r="K1429" s="18" t="s">
        <v>2477</v>
      </c>
      <c r="P1429" s="23"/>
      <c r="Q1429" s="23"/>
      <c r="R1429" s="23"/>
      <c r="S1429" s="23"/>
      <c r="T1429" s="23"/>
      <c r="U1429" s="23"/>
    </row>
    <row r="1430" spans="1:21" ht="13.5" customHeight="1">
      <c r="A1430" s="18" t="s">
        <v>812</v>
      </c>
      <c r="B1430" s="18" t="s">
        <v>1457</v>
      </c>
      <c r="C1430" s="18" t="s">
        <v>2356</v>
      </c>
      <c r="D1430" s="18">
        <v>2</v>
      </c>
      <c r="E1430" s="18" t="s">
        <v>2490</v>
      </c>
      <c r="F1430" s="18">
        <v>1</v>
      </c>
      <c r="G1430" s="18" t="s">
        <v>384</v>
      </c>
      <c r="I1430" s="18" t="s">
        <v>462</v>
      </c>
      <c r="L1430" s="18" t="s">
        <v>8868</v>
      </c>
      <c r="M1430" s="18" t="s">
        <v>814</v>
      </c>
      <c r="N1430" s="18" t="s">
        <v>815</v>
      </c>
      <c r="O1430" s="18" t="s">
        <v>501</v>
      </c>
      <c r="P1430" s="23"/>
      <c r="Q1430" s="23"/>
      <c r="R1430" s="23"/>
      <c r="S1430" s="23"/>
      <c r="T1430" s="23"/>
      <c r="U1430" s="23"/>
    </row>
    <row r="1431" spans="1:21" ht="13.5" customHeight="1">
      <c r="A1431" s="18" t="s">
        <v>812</v>
      </c>
      <c r="B1431" s="18" t="s">
        <v>1458</v>
      </c>
      <c r="C1431" s="18" t="s">
        <v>2356</v>
      </c>
      <c r="D1431" s="18">
        <v>2</v>
      </c>
      <c r="E1431" s="18" t="s">
        <v>2490</v>
      </c>
      <c r="F1431" s="18">
        <v>1</v>
      </c>
      <c r="G1431" s="18" t="s">
        <v>384</v>
      </c>
      <c r="I1431" s="18" t="s">
        <v>463</v>
      </c>
      <c r="K1431" s="18" t="s">
        <v>816</v>
      </c>
      <c r="L1431" s="18" t="s">
        <v>814</v>
      </c>
      <c r="P1431" s="23"/>
      <c r="Q1431" s="23"/>
      <c r="R1431" s="23"/>
      <c r="S1431" s="23"/>
      <c r="T1431" s="23"/>
      <c r="U1431" s="23"/>
    </row>
    <row r="1432" spans="1:21" ht="13.5" customHeight="1">
      <c r="A1432" s="18" t="s">
        <v>391</v>
      </c>
      <c r="B1432" s="31" t="s">
        <v>1238</v>
      </c>
      <c r="C1432" s="18" t="s">
        <v>2356</v>
      </c>
      <c r="D1432" s="18" t="s">
        <v>16</v>
      </c>
      <c r="E1432" s="18" t="s">
        <v>2490</v>
      </c>
      <c r="F1432" s="18">
        <v>1</v>
      </c>
      <c r="G1432" s="18" t="s">
        <v>384</v>
      </c>
      <c r="I1432" s="18" t="s">
        <v>462</v>
      </c>
      <c r="L1432" s="18" t="s">
        <v>8869</v>
      </c>
      <c r="M1432" s="18" t="s">
        <v>3067</v>
      </c>
      <c r="N1432" s="18" t="s">
        <v>514</v>
      </c>
      <c r="O1432" s="18" t="s">
        <v>1658</v>
      </c>
      <c r="P1432" s="23"/>
      <c r="Q1432" s="23"/>
      <c r="R1432" s="23"/>
      <c r="S1432" s="23"/>
      <c r="T1432" s="23"/>
      <c r="U1432" s="23"/>
    </row>
    <row r="1433" spans="1:21" ht="13.5" customHeight="1">
      <c r="A1433" s="18" t="s">
        <v>391</v>
      </c>
      <c r="B1433" s="18" t="s">
        <v>1239</v>
      </c>
      <c r="C1433" s="18" t="s">
        <v>2356</v>
      </c>
      <c r="D1433" s="18" t="s">
        <v>16</v>
      </c>
      <c r="E1433" s="18" t="s">
        <v>2490</v>
      </c>
      <c r="F1433" s="18">
        <v>1</v>
      </c>
      <c r="G1433" s="18" t="s">
        <v>384</v>
      </c>
      <c r="I1433" s="18" t="s">
        <v>463</v>
      </c>
      <c r="K1433" s="18" t="s">
        <v>2019</v>
      </c>
      <c r="P1433" s="23"/>
      <c r="Q1433" s="23"/>
      <c r="R1433" s="23"/>
      <c r="S1433" s="23"/>
      <c r="T1433" s="23"/>
      <c r="U1433" s="23"/>
    </row>
    <row r="1434" spans="1:21" ht="13.5" customHeight="1">
      <c r="A1434" s="18" t="s">
        <v>392</v>
      </c>
      <c r="B1434" s="18" t="s">
        <v>1240</v>
      </c>
      <c r="C1434" s="18" t="s">
        <v>2356</v>
      </c>
      <c r="D1434" s="18" t="s">
        <v>16</v>
      </c>
      <c r="E1434" s="18" t="s">
        <v>2490</v>
      </c>
      <c r="F1434" s="18">
        <v>1</v>
      </c>
      <c r="G1434" s="18" t="s">
        <v>384</v>
      </c>
      <c r="I1434" s="18" t="s">
        <v>462</v>
      </c>
      <c r="L1434" s="18" t="s">
        <v>8870</v>
      </c>
      <c r="M1434" s="18" t="s">
        <v>515</v>
      </c>
      <c r="N1434" s="18" t="s">
        <v>516</v>
      </c>
      <c r="O1434" s="18" t="s">
        <v>517</v>
      </c>
      <c r="P1434" s="23"/>
      <c r="Q1434" s="23"/>
      <c r="R1434" s="23"/>
      <c r="S1434" s="23"/>
      <c r="T1434" s="23"/>
      <c r="U1434" s="23"/>
    </row>
    <row r="1435" spans="1:21" ht="13.5" customHeight="1">
      <c r="A1435" s="18" t="s">
        <v>392</v>
      </c>
      <c r="B1435" s="18" t="s">
        <v>1241</v>
      </c>
      <c r="C1435" s="18" t="s">
        <v>2356</v>
      </c>
      <c r="D1435" s="18" t="s">
        <v>16</v>
      </c>
      <c r="E1435" s="18" t="s">
        <v>2490</v>
      </c>
      <c r="F1435" s="18">
        <v>1</v>
      </c>
      <c r="G1435" s="18" t="s">
        <v>384</v>
      </c>
      <c r="I1435" s="18" t="s">
        <v>463</v>
      </c>
      <c r="K1435" s="18" t="s">
        <v>2020</v>
      </c>
      <c r="P1435" s="23"/>
      <c r="Q1435" s="23"/>
      <c r="R1435" s="23"/>
      <c r="S1435" s="23"/>
      <c r="T1435" s="23"/>
      <c r="U1435" s="23"/>
    </row>
    <row r="1436" spans="1:21" ht="13.5" customHeight="1">
      <c r="A1436" s="18" t="s">
        <v>2861</v>
      </c>
      <c r="B1436" s="18" t="s">
        <v>2110</v>
      </c>
      <c r="C1436" s="18" t="s">
        <v>2356</v>
      </c>
      <c r="D1436" s="18">
        <v>4</v>
      </c>
      <c r="E1436" s="18" t="s">
        <v>2490</v>
      </c>
      <c r="F1436" s="18">
        <v>1</v>
      </c>
      <c r="G1436" s="18" t="s">
        <v>384</v>
      </c>
      <c r="I1436" s="18" t="s">
        <v>462</v>
      </c>
      <c r="L1436" s="18" t="s">
        <v>8871</v>
      </c>
      <c r="M1436" s="18" t="s">
        <v>2869</v>
      </c>
      <c r="N1436" s="18" t="s">
        <v>2870</v>
      </c>
      <c r="O1436" s="18" t="s">
        <v>2871</v>
      </c>
      <c r="P1436" s="23"/>
      <c r="Q1436" s="23"/>
      <c r="R1436" s="23"/>
      <c r="S1436" s="23"/>
      <c r="T1436" s="23"/>
      <c r="U1436" s="23"/>
    </row>
    <row r="1437" spans="1:21" ht="13.5" customHeight="1">
      <c r="A1437" s="18" t="s">
        <v>2861</v>
      </c>
      <c r="B1437" s="18" t="s">
        <v>2111</v>
      </c>
      <c r="C1437" s="18" t="s">
        <v>2356</v>
      </c>
      <c r="D1437" s="18">
        <v>4</v>
      </c>
      <c r="E1437" s="18" t="s">
        <v>2490</v>
      </c>
      <c r="F1437" s="18">
        <v>1</v>
      </c>
      <c r="G1437" s="18" t="s">
        <v>384</v>
      </c>
      <c r="I1437" s="18" t="s">
        <v>463</v>
      </c>
      <c r="K1437" s="18" t="s">
        <v>2872</v>
      </c>
      <c r="L1437" s="18" t="s">
        <v>2871</v>
      </c>
      <c r="P1437" s="23"/>
      <c r="Q1437" s="23"/>
      <c r="R1437" s="23"/>
      <c r="S1437" s="23"/>
      <c r="T1437" s="23"/>
      <c r="U1437" s="23"/>
    </row>
    <row r="1438" spans="1:21" ht="13.5" customHeight="1">
      <c r="A1438" s="18" t="s">
        <v>393</v>
      </c>
      <c r="B1438" s="18" t="s">
        <v>1242</v>
      </c>
      <c r="C1438" s="18" t="s">
        <v>2356</v>
      </c>
      <c r="D1438" s="18">
        <v>1</v>
      </c>
      <c r="E1438" s="18" t="s">
        <v>2490</v>
      </c>
      <c r="F1438" s="18">
        <v>1</v>
      </c>
      <c r="G1438" s="18" t="s">
        <v>384</v>
      </c>
      <c r="I1438" s="18" t="s">
        <v>462</v>
      </c>
      <c r="L1438" s="18" t="s">
        <v>8872</v>
      </c>
      <c r="M1438" s="18" t="s">
        <v>518</v>
      </c>
      <c r="N1438" s="18" t="s">
        <v>519</v>
      </c>
      <c r="O1438" s="18" t="s">
        <v>501</v>
      </c>
      <c r="P1438" s="23"/>
      <c r="Q1438" s="23"/>
      <c r="R1438" s="23"/>
      <c r="S1438" s="23"/>
      <c r="T1438" s="23"/>
      <c r="U1438" s="23"/>
    </row>
    <row r="1439" spans="1:21" ht="13.5" customHeight="1">
      <c r="A1439" s="18" t="s">
        <v>393</v>
      </c>
      <c r="B1439" s="18" t="s">
        <v>1243</v>
      </c>
      <c r="C1439" s="18" t="s">
        <v>2356</v>
      </c>
      <c r="D1439" s="18">
        <v>1</v>
      </c>
      <c r="E1439" s="18" t="s">
        <v>2490</v>
      </c>
      <c r="F1439" s="18">
        <v>1</v>
      </c>
      <c r="G1439" s="18" t="s">
        <v>384</v>
      </c>
      <c r="I1439" s="18" t="s">
        <v>463</v>
      </c>
      <c r="K1439" s="18" t="s">
        <v>528</v>
      </c>
      <c r="P1439" s="23"/>
      <c r="Q1439" s="23"/>
      <c r="R1439" s="23"/>
      <c r="S1439" s="23"/>
      <c r="T1439" s="23"/>
      <c r="U1439" s="23"/>
    </row>
    <row r="1440" spans="1:21" ht="13.5" customHeight="1">
      <c r="A1440" s="18" t="s">
        <v>394</v>
      </c>
      <c r="B1440" s="18" t="s">
        <v>1244</v>
      </c>
      <c r="C1440" s="18" t="s">
        <v>2356</v>
      </c>
      <c r="D1440" s="18">
        <v>1</v>
      </c>
      <c r="E1440" s="18" t="s">
        <v>2490</v>
      </c>
      <c r="F1440" s="18">
        <v>1</v>
      </c>
      <c r="G1440" s="18" t="s">
        <v>384</v>
      </c>
      <c r="I1440" s="18" t="s">
        <v>462</v>
      </c>
      <c r="L1440" s="18" t="s">
        <v>8873</v>
      </c>
      <c r="M1440" s="18" t="s">
        <v>520</v>
      </c>
      <c r="N1440" s="18" t="s">
        <v>521</v>
      </c>
      <c r="O1440" s="18" t="s">
        <v>1</v>
      </c>
      <c r="P1440" s="23"/>
      <c r="Q1440" s="23"/>
      <c r="R1440" s="23"/>
      <c r="S1440" s="23"/>
      <c r="T1440" s="23"/>
      <c r="U1440" s="23"/>
    </row>
    <row r="1441" spans="1:21" ht="13.5" customHeight="1">
      <c r="A1441" s="18" t="s">
        <v>394</v>
      </c>
      <c r="B1441" s="18" t="s">
        <v>1245</v>
      </c>
      <c r="C1441" s="18" t="s">
        <v>2356</v>
      </c>
      <c r="D1441" s="18">
        <v>1</v>
      </c>
      <c r="E1441" s="18" t="s">
        <v>2490</v>
      </c>
      <c r="F1441" s="18">
        <v>1</v>
      </c>
      <c r="G1441" s="18" t="s">
        <v>384</v>
      </c>
      <c r="I1441" s="18" t="s">
        <v>463</v>
      </c>
      <c r="K1441" s="18" t="s">
        <v>529</v>
      </c>
      <c r="P1441" s="23"/>
      <c r="Q1441" s="23"/>
      <c r="R1441" s="23"/>
      <c r="S1441" s="23"/>
      <c r="T1441" s="23"/>
      <c r="U1441" s="23"/>
    </row>
    <row r="1442" spans="1:21" ht="13.5" customHeight="1">
      <c r="A1442" s="18" t="s">
        <v>395</v>
      </c>
      <c r="B1442" s="18" t="s">
        <v>1246</v>
      </c>
      <c r="C1442" s="18" t="s">
        <v>2356</v>
      </c>
      <c r="D1442" s="18" t="s">
        <v>16</v>
      </c>
      <c r="E1442" s="18" t="s">
        <v>2490</v>
      </c>
      <c r="F1442" s="18">
        <v>1</v>
      </c>
      <c r="G1442" s="18" t="s">
        <v>384</v>
      </c>
      <c r="I1442" s="18" t="s">
        <v>462</v>
      </c>
      <c r="L1442" s="18" t="s">
        <v>8874</v>
      </c>
      <c r="M1442" s="18" t="s">
        <v>522</v>
      </c>
      <c r="N1442" s="18" t="s">
        <v>523</v>
      </c>
      <c r="O1442" s="18" t="s">
        <v>524</v>
      </c>
      <c r="P1442" s="23"/>
      <c r="Q1442" s="23"/>
      <c r="R1442" s="23"/>
      <c r="S1442" s="23"/>
      <c r="T1442" s="23"/>
      <c r="U1442" s="23"/>
    </row>
    <row r="1443" spans="1:21" ht="13.5" customHeight="1">
      <c r="A1443" s="18" t="s">
        <v>395</v>
      </c>
      <c r="B1443" s="18" t="s">
        <v>1247</v>
      </c>
      <c r="C1443" s="18" t="s">
        <v>2356</v>
      </c>
      <c r="D1443" s="18" t="s">
        <v>16</v>
      </c>
      <c r="E1443" s="18" t="s">
        <v>2490</v>
      </c>
      <c r="F1443" s="18">
        <v>1</v>
      </c>
      <c r="G1443" s="18" t="s">
        <v>384</v>
      </c>
      <c r="I1443" s="18" t="s">
        <v>463</v>
      </c>
      <c r="K1443" s="18" t="s">
        <v>2021</v>
      </c>
      <c r="P1443" s="23"/>
      <c r="Q1443" s="23"/>
      <c r="R1443" s="23"/>
      <c r="S1443" s="23"/>
      <c r="T1443" s="23"/>
      <c r="U1443" s="23"/>
    </row>
    <row r="1444" spans="1:21" ht="13.5" customHeight="1">
      <c r="A1444" s="18" t="s">
        <v>8114</v>
      </c>
      <c r="B1444" s="18" t="s">
        <v>1455</v>
      </c>
      <c r="C1444" s="18" t="s">
        <v>2356</v>
      </c>
      <c r="D1444" s="18">
        <v>2</v>
      </c>
      <c r="E1444" s="18" t="s">
        <v>2490</v>
      </c>
      <c r="F1444" s="18">
        <v>1</v>
      </c>
      <c r="G1444" s="18" t="s">
        <v>384</v>
      </c>
      <c r="I1444" s="18" t="s">
        <v>462</v>
      </c>
      <c r="L1444" s="18" t="s">
        <v>8875</v>
      </c>
      <c r="M1444" s="18" t="s">
        <v>808</v>
      </c>
      <c r="N1444" s="18" t="s">
        <v>809</v>
      </c>
      <c r="O1444" s="18" t="s">
        <v>810</v>
      </c>
      <c r="P1444" s="23"/>
      <c r="Q1444" s="23"/>
      <c r="R1444" s="23"/>
      <c r="S1444" s="23"/>
      <c r="T1444" s="23"/>
      <c r="U1444" s="23"/>
    </row>
    <row r="1445" spans="1:21" ht="13.5" customHeight="1">
      <c r="A1445" s="18" t="s">
        <v>8114</v>
      </c>
      <c r="B1445" s="18" t="s">
        <v>1456</v>
      </c>
      <c r="C1445" s="18" t="s">
        <v>2356</v>
      </c>
      <c r="D1445" s="18">
        <v>2</v>
      </c>
      <c r="E1445" s="18" t="s">
        <v>2490</v>
      </c>
      <c r="F1445" s="18">
        <v>1</v>
      </c>
      <c r="G1445" s="18" t="s">
        <v>384</v>
      </c>
      <c r="I1445" s="18" t="s">
        <v>463</v>
      </c>
      <c r="K1445" s="18" t="s">
        <v>811</v>
      </c>
      <c r="L1445" s="18" t="s">
        <v>808</v>
      </c>
      <c r="P1445" s="23"/>
      <c r="Q1445" s="23"/>
      <c r="R1445" s="23"/>
      <c r="S1445" s="23"/>
      <c r="T1445" s="23"/>
      <c r="U1445" s="23"/>
    </row>
    <row r="1446" spans="1:21" ht="13.5" customHeight="1">
      <c r="A1446" s="18" t="s">
        <v>2918</v>
      </c>
      <c r="B1446" s="18" t="s">
        <v>2116</v>
      </c>
      <c r="C1446" s="18" t="s">
        <v>2356</v>
      </c>
      <c r="D1446" s="18">
        <v>5</v>
      </c>
      <c r="E1446" s="18" t="s">
        <v>2490</v>
      </c>
      <c r="F1446" s="18">
        <v>1</v>
      </c>
      <c r="G1446" s="18" t="s">
        <v>384</v>
      </c>
      <c r="I1446" s="18" t="s">
        <v>462</v>
      </c>
      <c r="L1446" s="18" t="s">
        <v>8876</v>
      </c>
      <c r="M1446" s="18" t="s">
        <v>8877</v>
      </c>
      <c r="N1446" s="18" t="s">
        <v>2921</v>
      </c>
      <c r="O1446" s="18" t="s">
        <v>501</v>
      </c>
      <c r="P1446" s="23"/>
      <c r="Q1446" s="23"/>
      <c r="R1446" s="23"/>
      <c r="S1446" s="23"/>
      <c r="T1446" s="23"/>
      <c r="U1446" s="23"/>
    </row>
    <row r="1447" spans="1:21" ht="13.5" customHeight="1">
      <c r="A1447" s="18" t="s">
        <v>2918</v>
      </c>
      <c r="B1447" s="18" t="s">
        <v>2117</v>
      </c>
      <c r="C1447" s="18" t="s">
        <v>2356</v>
      </c>
      <c r="D1447" s="18">
        <v>5</v>
      </c>
      <c r="E1447" s="18" t="s">
        <v>2490</v>
      </c>
      <c r="F1447" s="18">
        <v>1</v>
      </c>
      <c r="G1447" s="18" t="s">
        <v>384</v>
      </c>
      <c r="I1447" s="18" t="s">
        <v>463</v>
      </c>
      <c r="K1447" s="18" t="s">
        <v>3058</v>
      </c>
      <c r="P1447" s="23"/>
      <c r="Q1447" s="23"/>
      <c r="R1447" s="23"/>
      <c r="S1447" s="23"/>
      <c r="T1447" s="23"/>
      <c r="U1447" s="23"/>
    </row>
    <row r="1448" spans="1:21" ht="13.5" customHeight="1">
      <c r="A1448" s="18" t="s">
        <v>3214</v>
      </c>
      <c r="B1448" s="31" t="s">
        <v>3231</v>
      </c>
      <c r="C1448" s="18" t="s">
        <v>2356</v>
      </c>
      <c r="D1448" s="18">
        <v>6</v>
      </c>
      <c r="E1448" s="18" t="s">
        <v>2490</v>
      </c>
      <c r="F1448" s="18">
        <v>1</v>
      </c>
      <c r="G1448" s="18" t="s">
        <v>384</v>
      </c>
      <c r="I1448" s="18" t="s">
        <v>462</v>
      </c>
      <c r="L1448" s="18" t="s">
        <v>8878</v>
      </c>
      <c r="M1448" s="18" t="s">
        <v>3216</v>
      </c>
      <c r="N1448" s="18" t="s">
        <v>3218</v>
      </c>
      <c r="O1448" s="18" t="s">
        <v>501</v>
      </c>
      <c r="P1448" s="23"/>
      <c r="Q1448" s="23"/>
      <c r="R1448" s="23"/>
      <c r="S1448" s="23"/>
      <c r="T1448" s="23"/>
      <c r="U1448" s="23"/>
    </row>
    <row r="1449" spans="1:21" ht="13.5" customHeight="1">
      <c r="A1449" s="18" t="s">
        <v>3214</v>
      </c>
      <c r="B1449" s="18" t="s">
        <v>3232</v>
      </c>
      <c r="C1449" s="18" t="s">
        <v>2356</v>
      </c>
      <c r="D1449" s="18">
        <v>6</v>
      </c>
      <c r="E1449" s="18" t="s">
        <v>2490</v>
      </c>
      <c r="F1449" s="18">
        <v>1</v>
      </c>
      <c r="G1449" s="18" t="s">
        <v>384</v>
      </c>
      <c r="I1449" s="18" t="s">
        <v>463</v>
      </c>
      <c r="K1449" s="18" t="s">
        <v>3215</v>
      </c>
      <c r="O1449" s="18" t="s">
        <v>3216</v>
      </c>
      <c r="P1449" s="23"/>
      <c r="Q1449" s="23"/>
      <c r="R1449" s="23"/>
      <c r="S1449" s="23"/>
      <c r="T1449" s="23"/>
      <c r="U1449" s="23"/>
    </row>
    <row r="1450" spans="1:21" ht="13.5" customHeight="1">
      <c r="A1450" s="18" t="s">
        <v>2943</v>
      </c>
      <c r="B1450" s="18" t="s">
        <v>2126</v>
      </c>
      <c r="C1450" s="18" t="s">
        <v>2356</v>
      </c>
      <c r="D1450" s="18">
        <v>5</v>
      </c>
      <c r="E1450" s="18" t="s">
        <v>2490</v>
      </c>
      <c r="F1450" s="18">
        <v>1</v>
      </c>
      <c r="G1450" s="18" t="s">
        <v>384</v>
      </c>
      <c r="I1450" s="18" t="s">
        <v>462</v>
      </c>
      <c r="L1450" s="18" t="s">
        <v>8879</v>
      </c>
      <c r="M1450" s="18" t="s">
        <v>8880</v>
      </c>
      <c r="N1450" s="18" t="s">
        <v>2946</v>
      </c>
      <c r="O1450" s="18" t="s">
        <v>501</v>
      </c>
      <c r="P1450" s="23"/>
      <c r="Q1450" s="23"/>
      <c r="R1450" s="23"/>
      <c r="S1450" s="23"/>
      <c r="T1450" s="23"/>
      <c r="U1450" s="23"/>
    </row>
    <row r="1451" spans="1:21" ht="13.5" customHeight="1">
      <c r="A1451" s="18" t="s">
        <v>2943</v>
      </c>
      <c r="B1451" s="18" t="s">
        <v>2127</v>
      </c>
      <c r="C1451" s="18" t="s">
        <v>2356</v>
      </c>
      <c r="D1451" s="18">
        <v>5</v>
      </c>
      <c r="E1451" s="18" t="s">
        <v>2490</v>
      </c>
      <c r="F1451" s="18">
        <v>1</v>
      </c>
      <c r="G1451" s="18" t="s">
        <v>384</v>
      </c>
      <c r="I1451" s="18" t="s">
        <v>463</v>
      </c>
      <c r="K1451" s="18" t="s">
        <v>2947</v>
      </c>
      <c r="P1451" s="23"/>
      <c r="Q1451" s="23"/>
      <c r="R1451" s="23"/>
      <c r="S1451" s="23"/>
      <c r="T1451" s="23"/>
      <c r="U1451" s="23"/>
    </row>
    <row r="1452" spans="1:21" ht="13.5" customHeight="1">
      <c r="A1452" s="18" t="s">
        <v>396</v>
      </c>
      <c r="B1452" s="18" t="s">
        <v>1248</v>
      </c>
      <c r="C1452" s="18" t="s">
        <v>2356</v>
      </c>
      <c r="D1452" s="18">
        <v>1</v>
      </c>
      <c r="E1452" s="18" t="s">
        <v>2490</v>
      </c>
      <c r="F1452" s="18">
        <v>1</v>
      </c>
      <c r="G1452" s="18" t="s">
        <v>384</v>
      </c>
      <c r="I1452" s="18" t="s">
        <v>462</v>
      </c>
      <c r="L1452" s="18" t="s">
        <v>8881</v>
      </c>
      <c r="M1452" s="18" t="s">
        <v>531</v>
      </c>
      <c r="N1452" s="18" t="s">
        <v>532</v>
      </c>
      <c r="O1452" s="18" t="s">
        <v>533</v>
      </c>
      <c r="P1452" s="23"/>
      <c r="Q1452" s="23"/>
      <c r="R1452" s="23"/>
      <c r="S1452" s="23"/>
      <c r="T1452" s="23"/>
      <c r="U1452" s="23"/>
    </row>
    <row r="1453" spans="1:21" ht="13.5" customHeight="1">
      <c r="A1453" s="18" t="s">
        <v>396</v>
      </c>
      <c r="B1453" s="18" t="s">
        <v>1249</v>
      </c>
      <c r="C1453" s="18" t="s">
        <v>2356</v>
      </c>
      <c r="D1453" s="18">
        <v>1</v>
      </c>
      <c r="E1453" s="18" t="s">
        <v>2490</v>
      </c>
      <c r="F1453" s="18">
        <v>1</v>
      </c>
      <c r="G1453" s="18" t="s">
        <v>384</v>
      </c>
      <c r="I1453" s="18" t="s">
        <v>463</v>
      </c>
      <c r="K1453" s="18" t="s">
        <v>530</v>
      </c>
      <c r="P1453" s="23"/>
      <c r="Q1453" s="23"/>
      <c r="R1453" s="23"/>
      <c r="S1453" s="23"/>
      <c r="T1453" s="23"/>
      <c r="U1453" s="23"/>
    </row>
    <row r="1454" spans="1:21" ht="13.5" customHeight="1">
      <c r="A1454" s="18" t="s">
        <v>802</v>
      </c>
      <c r="B1454" s="31" t="s">
        <v>1453</v>
      </c>
      <c r="C1454" s="18" t="s">
        <v>2356</v>
      </c>
      <c r="D1454" s="18">
        <v>2</v>
      </c>
      <c r="E1454" s="18" t="s">
        <v>2490</v>
      </c>
      <c r="F1454" s="18">
        <v>1</v>
      </c>
      <c r="G1454" s="18" t="s">
        <v>384</v>
      </c>
      <c r="I1454" s="18" t="s">
        <v>462</v>
      </c>
      <c r="L1454" s="18" t="s">
        <v>8882</v>
      </c>
      <c r="M1454" s="18" t="s">
        <v>805</v>
      </c>
      <c r="N1454" s="18" t="s">
        <v>806</v>
      </c>
      <c r="O1454" s="18" t="s">
        <v>501</v>
      </c>
      <c r="P1454" s="23"/>
      <c r="Q1454" s="23"/>
      <c r="R1454" s="23"/>
      <c r="S1454" s="23"/>
      <c r="T1454" s="23"/>
      <c r="U1454" s="23"/>
    </row>
    <row r="1455" spans="1:21" ht="13.5" customHeight="1">
      <c r="A1455" s="18" t="s">
        <v>802</v>
      </c>
      <c r="B1455" s="18" t="s">
        <v>1454</v>
      </c>
      <c r="C1455" s="18" t="s">
        <v>2356</v>
      </c>
      <c r="D1455" s="18">
        <v>2</v>
      </c>
      <c r="E1455" s="18" t="s">
        <v>2490</v>
      </c>
      <c r="F1455" s="18">
        <v>1</v>
      </c>
      <c r="G1455" s="18" t="s">
        <v>384</v>
      </c>
      <c r="I1455" s="18" t="s">
        <v>463</v>
      </c>
      <c r="K1455" s="18" t="s">
        <v>803</v>
      </c>
      <c r="P1455" s="23"/>
      <c r="Q1455" s="23"/>
      <c r="R1455" s="23"/>
      <c r="S1455" s="23"/>
      <c r="T1455" s="23"/>
      <c r="U1455" s="23"/>
    </row>
    <row r="1456" spans="1:21" ht="13.5" customHeight="1">
      <c r="A1456" s="18" t="s">
        <v>397</v>
      </c>
      <c r="B1456" s="18" t="s">
        <v>1250</v>
      </c>
      <c r="C1456" s="18" t="s">
        <v>2356</v>
      </c>
      <c r="D1456" s="18" t="s">
        <v>16</v>
      </c>
      <c r="E1456" s="18" t="s">
        <v>2490</v>
      </c>
      <c r="F1456" s="18">
        <v>1</v>
      </c>
      <c r="G1456" s="18" t="s">
        <v>384</v>
      </c>
      <c r="I1456" s="18" t="s">
        <v>462</v>
      </c>
      <c r="L1456" s="18" t="s">
        <v>8883</v>
      </c>
      <c r="M1456" s="18" t="s">
        <v>534</v>
      </c>
      <c r="N1456" s="18" t="s">
        <v>535</v>
      </c>
      <c r="O1456" s="18" t="s">
        <v>536</v>
      </c>
      <c r="P1456" s="23"/>
      <c r="Q1456" s="23"/>
      <c r="R1456" s="23"/>
      <c r="S1456" s="23"/>
      <c r="T1456" s="23"/>
      <c r="U1456" s="23"/>
    </row>
    <row r="1457" spans="1:21" ht="13.5" customHeight="1">
      <c r="A1457" s="18" t="s">
        <v>397</v>
      </c>
      <c r="B1457" s="18" t="s">
        <v>1251</v>
      </c>
      <c r="C1457" s="18" t="s">
        <v>2356</v>
      </c>
      <c r="D1457" s="18" t="s">
        <v>16</v>
      </c>
      <c r="E1457" s="18" t="s">
        <v>2490</v>
      </c>
      <c r="F1457" s="18">
        <v>1</v>
      </c>
      <c r="G1457" s="18" t="s">
        <v>384</v>
      </c>
      <c r="I1457" s="18" t="s">
        <v>463</v>
      </c>
      <c r="K1457" s="18" t="s">
        <v>2047</v>
      </c>
      <c r="L1457" s="18" t="s">
        <v>536</v>
      </c>
      <c r="P1457" s="23"/>
      <c r="Q1457" s="23"/>
      <c r="R1457" s="23"/>
      <c r="S1457" s="23"/>
      <c r="T1457" s="23"/>
      <c r="U1457" s="23"/>
    </row>
    <row r="1458" spans="1:21" ht="13.5" customHeight="1">
      <c r="A1458" s="18" t="s">
        <v>398</v>
      </c>
      <c r="B1458" s="18" t="s">
        <v>1252</v>
      </c>
      <c r="C1458" s="18" t="s">
        <v>2356</v>
      </c>
      <c r="D1458" s="18">
        <v>1</v>
      </c>
      <c r="E1458" s="18" t="s">
        <v>2490</v>
      </c>
      <c r="F1458" s="18">
        <v>1</v>
      </c>
      <c r="G1458" s="18" t="s">
        <v>384</v>
      </c>
      <c r="I1458" s="18" t="s">
        <v>462</v>
      </c>
      <c r="L1458" s="18" t="s">
        <v>8858</v>
      </c>
      <c r="M1458" s="18" t="s">
        <v>537</v>
      </c>
      <c r="N1458" s="18" t="s">
        <v>538</v>
      </c>
      <c r="O1458" s="18" t="s">
        <v>539</v>
      </c>
      <c r="P1458" s="23"/>
      <c r="Q1458" s="23"/>
      <c r="R1458" s="23"/>
      <c r="S1458" s="23"/>
      <c r="T1458" s="23"/>
      <c r="U1458" s="23"/>
    </row>
    <row r="1459" spans="1:21" ht="13.5" customHeight="1">
      <c r="A1459" s="18" t="s">
        <v>398</v>
      </c>
      <c r="B1459" s="18" t="s">
        <v>1253</v>
      </c>
      <c r="C1459" s="18" t="s">
        <v>2356</v>
      </c>
      <c r="D1459" s="18">
        <v>1</v>
      </c>
      <c r="E1459" s="18" t="s">
        <v>2490</v>
      </c>
      <c r="F1459" s="18">
        <v>1</v>
      </c>
      <c r="G1459" s="18" t="s">
        <v>384</v>
      </c>
      <c r="I1459" s="18" t="s">
        <v>463</v>
      </c>
      <c r="K1459" s="18" t="s">
        <v>2022</v>
      </c>
      <c r="P1459" s="23"/>
      <c r="Q1459" s="23"/>
      <c r="R1459" s="23"/>
      <c r="S1459" s="23"/>
      <c r="T1459" s="23"/>
      <c r="U1459" s="23"/>
    </row>
    <row r="1460" spans="1:21" ht="13.5" customHeight="1">
      <c r="A1460" s="18" t="s">
        <v>399</v>
      </c>
      <c r="B1460" s="31" t="s">
        <v>1254</v>
      </c>
      <c r="C1460" s="18" t="s">
        <v>2356</v>
      </c>
      <c r="D1460" s="18" t="s">
        <v>16</v>
      </c>
      <c r="E1460" s="18" t="s">
        <v>2490</v>
      </c>
      <c r="F1460" s="18">
        <v>1</v>
      </c>
      <c r="G1460" s="18" t="s">
        <v>384</v>
      </c>
      <c r="I1460" s="18" t="s">
        <v>462</v>
      </c>
      <c r="L1460" s="18" t="s">
        <v>8884</v>
      </c>
      <c r="M1460" s="18" t="s">
        <v>540</v>
      </c>
      <c r="N1460" s="18" t="s">
        <v>541</v>
      </c>
      <c r="O1460" s="18" t="s">
        <v>542</v>
      </c>
      <c r="P1460" s="23"/>
      <c r="Q1460" s="23"/>
      <c r="R1460" s="23"/>
      <c r="S1460" s="23"/>
      <c r="T1460" s="23"/>
      <c r="U1460" s="23"/>
    </row>
    <row r="1461" spans="1:21" ht="13.5" customHeight="1">
      <c r="A1461" s="18" t="s">
        <v>399</v>
      </c>
      <c r="B1461" s="18" t="s">
        <v>1255</v>
      </c>
      <c r="C1461" s="18" t="s">
        <v>2356</v>
      </c>
      <c r="D1461" s="18" t="s">
        <v>16</v>
      </c>
      <c r="E1461" s="18" t="s">
        <v>2490</v>
      </c>
      <c r="F1461" s="18">
        <v>1</v>
      </c>
      <c r="G1461" s="18" t="s">
        <v>384</v>
      </c>
      <c r="I1461" s="18" t="s">
        <v>463</v>
      </c>
      <c r="K1461" s="18" t="s">
        <v>2046</v>
      </c>
      <c r="P1461" s="23"/>
      <c r="Q1461" s="23"/>
      <c r="R1461" s="23"/>
      <c r="S1461" s="23"/>
      <c r="T1461" s="23"/>
      <c r="U1461" s="23"/>
    </row>
    <row r="1462" spans="1:21" ht="13.5" customHeight="1">
      <c r="A1462" s="18" t="s">
        <v>2937</v>
      </c>
      <c r="B1462" s="31" t="s">
        <v>2122</v>
      </c>
      <c r="C1462" s="18" t="s">
        <v>2356</v>
      </c>
      <c r="D1462" s="18">
        <v>5</v>
      </c>
      <c r="E1462" s="18" t="s">
        <v>2490</v>
      </c>
      <c r="F1462" s="18">
        <v>1</v>
      </c>
      <c r="G1462" s="18" t="s">
        <v>384</v>
      </c>
      <c r="I1462" s="18" t="s">
        <v>462</v>
      </c>
      <c r="L1462" s="18" t="s">
        <v>8885</v>
      </c>
      <c r="M1462" s="18" t="s">
        <v>2932</v>
      </c>
      <c r="N1462" s="18" t="s">
        <v>2933</v>
      </c>
      <c r="O1462" s="18" t="s">
        <v>501</v>
      </c>
      <c r="P1462" s="23"/>
      <c r="Q1462" s="23"/>
      <c r="R1462" s="23"/>
      <c r="S1462" s="23"/>
      <c r="T1462" s="23"/>
      <c r="U1462" s="23"/>
    </row>
    <row r="1463" spans="1:21" ht="13.5" customHeight="1">
      <c r="A1463" s="18" t="s">
        <v>2937</v>
      </c>
      <c r="B1463" s="18" t="s">
        <v>2123</v>
      </c>
      <c r="C1463" s="18" t="s">
        <v>2356</v>
      </c>
      <c r="D1463" s="18">
        <v>5</v>
      </c>
      <c r="E1463" s="18" t="s">
        <v>2490</v>
      </c>
      <c r="F1463" s="18">
        <v>1</v>
      </c>
      <c r="G1463" s="18" t="s">
        <v>384</v>
      </c>
      <c r="I1463" s="18" t="s">
        <v>463</v>
      </c>
      <c r="K1463" s="18" t="s">
        <v>2934</v>
      </c>
      <c r="M1463" s="18" t="s">
        <v>2932</v>
      </c>
      <c r="P1463" s="23"/>
      <c r="Q1463" s="23"/>
      <c r="R1463" s="23"/>
      <c r="S1463" s="23"/>
      <c r="T1463" s="23"/>
      <c r="U1463" s="23"/>
    </row>
    <row r="1464" spans="1:21" ht="13.5" customHeight="1">
      <c r="A1464" s="18" t="s">
        <v>2938</v>
      </c>
      <c r="B1464" s="18" t="s">
        <v>2124</v>
      </c>
      <c r="C1464" s="18" t="s">
        <v>2356</v>
      </c>
      <c r="D1464" s="18">
        <v>5</v>
      </c>
      <c r="E1464" s="18" t="s">
        <v>2490</v>
      </c>
      <c r="F1464" s="18">
        <v>1</v>
      </c>
      <c r="G1464" s="18" t="s">
        <v>384</v>
      </c>
      <c r="I1464" s="18" t="s">
        <v>462</v>
      </c>
      <c r="L1464" s="18" t="s">
        <v>8886</v>
      </c>
      <c r="M1464" s="18" t="s">
        <v>2940</v>
      </c>
      <c r="N1464" s="18" t="s">
        <v>551</v>
      </c>
      <c r="O1464" s="18" t="s">
        <v>2941</v>
      </c>
      <c r="P1464" s="23"/>
      <c r="Q1464" s="23"/>
      <c r="R1464" s="23"/>
      <c r="S1464" s="23"/>
      <c r="T1464" s="23"/>
      <c r="U1464" s="23"/>
    </row>
    <row r="1465" spans="1:21" ht="13.5" customHeight="1">
      <c r="A1465" s="18" t="s">
        <v>2938</v>
      </c>
      <c r="B1465" s="18" t="s">
        <v>2125</v>
      </c>
      <c r="C1465" s="18" t="s">
        <v>2356</v>
      </c>
      <c r="D1465" s="18">
        <v>5</v>
      </c>
      <c r="E1465" s="18" t="s">
        <v>2490</v>
      </c>
      <c r="F1465" s="18">
        <v>1</v>
      </c>
      <c r="G1465" s="18" t="s">
        <v>384</v>
      </c>
      <c r="I1465" s="18" t="s">
        <v>463</v>
      </c>
      <c r="K1465" s="18" t="s">
        <v>2942</v>
      </c>
      <c r="P1465" s="23"/>
      <c r="Q1465" s="23"/>
      <c r="R1465" s="23"/>
      <c r="S1465" s="23"/>
      <c r="T1465" s="23"/>
      <c r="U1465" s="23"/>
    </row>
    <row r="1466" spans="1:21" ht="13.5" customHeight="1">
      <c r="A1466" s="18" t="s">
        <v>3200</v>
      </c>
      <c r="B1466" s="18" t="s">
        <v>3233</v>
      </c>
      <c r="C1466" s="18" t="s">
        <v>2356</v>
      </c>
      <c r="D1466" s="18">
        <v>6</v>
      </c>
      <c r="E1466" s="18" t="s">
        <v>2490</v>
      </c>
      <c r="F1466" s="18">
        <v>1</v>
      </c>
      <c r="G1466" s="18" t="s">
        <v>384</v>
      </c>
      <c r="I1466" s="18" t="s">
        <v>462</v>
      </c>
      <c r="L1466" s="18" t="s">
        <v>8887</v>
      </c>
      <c r="M1466" s="18" t="s">
        <v>3221</v>
      </c>
      <c r="N1466" s="18" t="s">
        <v>551</v>
      </c>
      <c r="O1466" s="18" t="s">
        <v>501</v>
      </c>
      <c r="P1466" s="23"/>
      <c r="Q1466" s="23"/>
      <c r="R1466" s="23"/>
      <c r="S1466" s="23"/>
      <c r="T1466" s="23"/>
      <c r="U1466" s="23"/>
    </row>
    <row r="1467" spans="1:21" ht="13.5" customHeight="1">
      <c r="A1467" s="18" t="s">
        <v>3200</v>
      </c>
      <c r="B1467" s="18" t="s">
        <v>3234</v>
      </c>
      <c r="C1467" s="18" t="s">
        <v>2356</v>
      </c>
      <c r="D1467" s="18">
        <v>6</v>
      </c>
      <c r="E1467" s="18" t="s">
        <v>2490</v>
      </c>
      <c r="F1467" s="18">
        <v>1</v>
      </c>
      <c r="G1467" s="18" t="s">
        <v>384</v>
      </c>
      <c r="I1467" s="18" t="s">
        <v>463</v>
      </c>
      <c r="K1467" s="18" t="s">
        <v>3219</v>
      </c>
      <c r="O1467" s="18" t="s">
        <v>3221</v>
      </c>
      <c r="P1467" s="23"/>
      <c r="Q1467" s="23"/>
      <c r="R1467" s="23"/>
      <c r="S1467" s="23"/>
      <c r="T1467" s="23"/>
      <c r="U1467" s="23"/>
    </row>
    <row r="1468" spans="1:21" ht="13.5" customHeight="1">
      <c r="A1468" s="18" t="s">
        <v>400</v>
      </c>
      <c r="B1468" s="18" t="s">
        <v>1256</v>
      </c>
      <c r="C1468" s="18" t="s">
        <v>2356</v>
      </c>
      <c r="D1468" s="18" t="s">
        <v>16</v>
      </c>
      <c r="E1468" s="18" t="s">
        <v>2490</v>
      </c>
      <c r="F1468" s="18">
        <v>1</v>
      </c>
      <c r="G1468" s="18" t="s">
        <v>384</v>
      </c>
      <c r="I1468" s="18" t="s">
        <v>462</v>
      </c>
      <c r="L1468" s="18" t="s">
        <v>8888</v>
      </c>
      <c r="M1468" s="18" t="s">
        <v>543</v>
      </c>
      <c r="N1468" s="18" t="s">
        <v>544</v>
      </c>
      <c r="O1468" s="18" t="s">
        <v>545</v>
      </c>
      <c r="P1468" s="23"/>
      <c r="Q1468" s="23"/>
      <c r="R1468" s="23"/>
      <c r="S1468" s="23"/>
      <c r="T1468" s="23"/>
      <c r="U1468" s="23"/>
    </row>
    <row r="1469" spans="1:21" ht="13.5" customHeight="1">
      <c r="A1469" s="18" t="s">
        <v>400</v>
      </c>
      <c r="B1469" s="18" t="s">
        <v>1257</v>
      </c>
      <c r="C1469" s="18" t="s">
        <v>2356</v>
      </c>
      <c r="D1469" s="18" t="s">
        <v>16</v>
      </c>
      <c r="E1469" s="18" t="s">
        <v>2490</v>
      </c>
      <c r="F1469" s="18">
        <v>1</v>
      </c>
      <c r="G1469" s="18" t="s">
        <v>384</v>
      </c>
      <c r="I1469" s="18" t="s">
        <v>463</v>
      </c>
      <c r="K1469" s="18" t="s">
        <v>2023</v>
      </c>
      <c r="L1469" s="18" t="s">
        <v>545</v>
      </c>
      <c r="P1469" s="23"/>
      <c r="Q1469" s="23"/>
      <c r="R1469" s="23"/>
      <c r="S1469" s="23"/>
      <c r="T1469" s="23"/>
      <c r="U1469" s="23"/>
    </row>
    <row r="1470" spans="1:21" ht="13.5" customHeight="1">
      <c r="A1470" s="18" t="s">
        <v>2862</v>
      </c>
      <c r="B1470" s="18" t="s">
        <v>2112</v>
      </c>
      <c r="C1470" s="18" t="s">
        <v>2356</v>
      </c>
      <c r="D1470" s="18">
        <v>4</v>
      </c>
      <c r="E1470" s="18" t="s">
        <v>2490</v>
      </c>
      <c r="F1470" s="18">
        <v>1</v>
      </c>
      <c r="G1470" s="18" t="s">
        <v>384</v>
      </c>
      <c r="I1470" s="18" t="s">
        <v>462</v>
      </c>
      <c r="L1470" s="18" t="s">
        <v>8889</v>
      </c>
      <c r="M1470" s="18" t="s">
        <v>2874</v>
      </c>
      <c r="N1470" s="18" t="s">
        <v>2875</v>
      </c>
      <c r="O1470" s="18" t="s">
        <v>533</v>
      </c>
      <c r="P1470" s="23"/>
      <c r="Q1470" s="23"/>
      <c r="R1470" s="23"/>
      <c r="S1470" s="23"/>
      <c r="T1470" s="23"/>
      <c r="U1470" s="23"/>
    </row>
    <row r="1471" spans="1:21" ht="13.5" customHeight="1">
      <c r="A1471" s="18" t="s">
        <v>2862</v>
      </c>
      <c r="B1471" s="18" t="s">
        <v>2113</v>
      </c>
      <c r="C1471" s="18" t="s">
        <v>2356</v>
      </c>
      <c r="D1471" s="18">
        <v>4</v>
      </c>
      <c r="E1471" s="18" t="s">
        <v>2490</v>
      </c>
      <c r="F1471" s="18">
        <v>1</v>
      </c>
      <c r="G1471" s="18" t="s">
        <v>384</v>
      </c>
      <c r="I1471" s="18" t="s">
        <v>463</v>
      </c>
      <c r="K1471" s="18" t="s">
        <v>2876</v>
      </c>
      <c r="P1471" s="23"/>
      <c r="Q1471" s="23"/>
      <c r="R1471" s="23"/>
      <c r="S1471" s="23"/>
      <c r="T1471" s="23"/>
      <c r="U1471" s="23"/>
    </row>
    <row r="1472" spans="1:21" ht="13.5" customHeight="1">
      <c r="A1472" s="18" t="s">
        <v>797</v>
      </c>
      <c r="B1472" s="18" t="s">
        <v>1451</v>
      </c>
      <c r="C1472" s="18" t="s">
        <v>2356</v>
      </c>
      <c r="D1472" s="18">
        <v>2</v>
      </c>
      <c r="E1472" s="18" t="s">
        <v>2490</v>
      </c>
      <c r="F1472" s="18">
        <v>1</v>
      </c>
      <c r="G1472" s="18" t="s">
        <v>384</v>
      </c>
      <c r="I1472" s="18" t="s">
        <v>462</v>
      </c>
      <c r="L1472" s="18" t="s">
        <v>8890</v>
      </c>
      <c r="M1472" s="18" t="s">
        <v>799</v>
      </c>
      <c r="N1472" s="18" t="s">
        <v>800</v>
      </c>
      <c r="O1472" s="18" t="s">
        <v>501</v>
      </c>
      <c r="P1472" s="23"/>
      <c r="Q1472" s="23"/>
      <c r="R1472" s="23"/>
      <c r="S1472" s="23"/>
      <c r="T1472" s="23"/>
      <c r="U1472" s="23"/>
    </row>
    <row r="1473" spans="1:21" ht="13.5" customHeight="1">
      <c r="A1473" s="18" t="s">
        <v>797</v>
      </c>
      <c r="B1473" s="18" t="s">
        <v>1452</v>
      </c>
      <c r="C1473" s="18" t="s">
        <v>2356</v>
      </c>
      <c r="D1473" s="18">
        <v>2</v>
      </c>
      <c r="E1473" s="18" t="s">
        <v>2490</v>
      </c>
      <c r="F1473" s="18">
        <v>1</v>
      </c>
      <c r="G1473" s="18" t="s">
        <v>384</v>
      </c>
      <c r="I1473" s="18" t="s">
        <v>463</v>
      </c>
      <c r="K1473" s="18" t="s">
        <v>801</v>
      </c>
      <c r="P1473" s="23"/>
      <c r="Q1473" s="23"/>
      <c r="R1473" s="23"/>
      <c r="S1473" s="23"/>
      <c r="T1473" s="23"/>
      <c r="U1473" s="23"/>
    </row>
    <row r="1474" spans="1:21" ht="13.5" customHeight="1">
      <c r="A1474" s="18" t="s">
        <v>2478</v>
      </c>
      <c r="B1474" s="18" t="s">
        <v>1562</v>
      </c>
      <c r="C1474" s="18" t="s">
        <v>2356</v>
      </c>
      <c r="D1474" s="18">
        <v>3</v>
      </c>
      <c r="E1474" s="18" t="s">
        <v>2490</v>
      </c>
      <c r="F1474" s="18">
        <v>1</v>
      </c>
      <c r="G1474" s="18" t="s">
        <v>384</v>
      </c>
      <c r="I1474" s="18" t="s">
        <v>462</v>
      </c>
      <c r="L1474" s="18" t="s">
        <v>8891</v>
      </c>
      <c r="M1474" s="18" t="s">
        <v>2480</v>
      </c>
      <c r="N1474" s="18" t="s">
        <v>2481</v>
      </c>
      <c r="O1474" s="18" t="s">
        <v>2482</v>
      </c>
      <c r="P1474" s="23"/>
      <c r="Q1474" s="23"/>
      <c r="R1474" s="23"/>
      <c r="S1474" s="23"/>
      <c r="T1474" s="23"/>
      <c r="U1474" s="23"/>
    </row>
    <row r="1475" spans="1:21" ht="13.5" customHeight="1">
      <c r="A1475" s="18" t="s">
        <v>2478</v>
      </c>
      <c r="B1475" s="18" t="s">
        <v>1563</v>
      </c>
      <c r="C1475" s="18" t="s">
        <v>2356</v>
      </c>
      <c r="D1475" s="18">
        <v>3</v>
      </c>
      <c r="E1475" s="18" t="s">
        <v>2490</v>
      </c>
      <c r="F1475" s="18">
        <v>1</v>
      </c>
      <c r="G1475" s="18" t="s">
        <v>384</v>
      </c>
      <c r="I1475" s="18" t="s">
        <v>463</v>
      </c>
      <c r="K1475" s="18" t="s">
        <v>2483</v>
      </c>
      <c r="L1475" s="18" t="s">
        <v>2484</v>
      </c>
      <c r="P1475" s="23"/>
      <c r="Q1475" s="23"/>
      <c r="R1475" s="23"/>
      <c r="S1475" s="23"/>
      <c r="T1475" s="23"/>
      <c r="U1475" s="23"/>
    </row>
    <row r="1476" spans="1:21" ht="13.5" customHeight="1">
      <c r="A1476" s="18" t="s">
        <v>2948</v>
      </c>
      <c r="B1476" s="18" t="s">
        <v>2128</v>
      </c>
      <c r="C1476" s="18" t="s">
        <v>2356</v>
      </c>
      <c r="D1476" s="18">
        <v>5</v>
      </c>
      <c r="E1476" s="18" t="s">
        <v>2490</v>
      </c>
      <c r="F1476" s="18">
        <v>1</v>
      </c>
      <c r="G1476" s="18" t="s">
        <v>384</v>
      </c>
      <c r="I1476" s="18" t="s">
        <v>462</v>
      </c>
      <c r="L1476" s="18" t="s">
        <v>8892</v>
      </c>
      <c r="M1476" s="18" t="s">
        <v>2950</v>
      </c>
      <c r="N1476" s="18" t="s">
        <v>2951</v>
      </c>
      <c r="O1476" s="18" t="s">
        <v>2952</v>
      </c>
      <c r="P1476" s="23"/>
      <c r="Q1476" s="23"/>
      <c r="R1476" s="23"/>
      <c r="S1476" s="23"/>
      <c r="T1476" s="23"/>
      <c r="U1476" s="23"/>
    </row>
    <row r="1477" spans="1:21" ht="13.5" customHeight="1">
      <c r="A1477" s="18" t="s">
        <v>2948</v>
      </c>
      <c r="B1477" s="18" t="s">
        <v>2129</v>
      </c>
      <c r="C1477" s="18" t="s">
        <v>2356</v>
      </c>
      <c r="D1477" s="18">
        <v>5</v>
      </c>
      <c r="E1477" s="18" t="s">
        <v>2490</v>
      </c>
      <c r="F1477" s="18">
        <v>1</v>
      </c>
      <c r="G1477" s="18" t="s">
        <v>384</v>
      </c>
      <c r="I1477" s="18" t="s">
        <v>463</v>
      </c>
      <c r="K1477" s="18" t="s">
        <v>2953</v>
      </c>
      <c r="P1477" s="23"/>
      <c r="Q1477" s="23"/>
      <c r="R1477" s="23"/>
      <c r="S1477" s="23"/>
      <c r="T1477" s="23"/>
      <c r="U1477" s="23"/>
    </row>
    <row r="1478" spans="1:21" ht="13.5" customHeight="1">
      <c r="A1478" s="18" t="s">
        <v>401</v>
      </c>
      <c r="B1478" s="18" t="s">
        <v>1258</v>
      </c>
      <c r="C1478" s="18" t="s">
        <v>2356</v>
      </c>
      <c r="D1478" s="18" t="s">
        <v>16</v>
      </c>
      <c r="E1478" s="18" t="s">
        <v>2490</v>
      </c>
      <c r="F1478" s="18">
        <v>1</v>
      </c>
      <c r="G1478" s="18" t="s">
        <v>384</v>
      </c>
      <c r="I1478" s="18" t="s">
        <v>462</v>
      </c>
      <c r="L1478" s="18" t="s">
        <v>8893</v>
      </c>
      <c r="M1478" s="18" t="s">
        <v>546</v>
      </c>
      <c r="N1478" s="18" t="s">
        <v>547</v>
      </c>
      <c r="O1478" s="18" t="s">
        <v>548</v>
      </c>
      <c r="P1478" s="23"/>
      <c r="Q1478" s="23"/>
      <c r="R1478" s="23"/>
      <c r="S1478" s="23"/>
      <c r="T1478" s="23"/>
      <c r="U1478" s="23"/>
    </row>
    <row r="1479" spans="1:21" ht="13.5" customHeight="1">
      <c r="A1479" s="18" t="s">
        <v>401</v>
      </c>
      <c r="B1479" s="18" t="s">
        <v>1259</v>
      </c>
      <c r="C1479" s="18" t="s">
        <v>2356</v>
      </c>
      <c r="D1479" s="18" t="s">
        <v>16</v>
      </c>
      <c r="E1479" s="18" t="s">
        <v>2490</v>
      </c>
      <c r="F1479" s="18">
        <v>1</v>
      </c>
      <c r="G1479" s="18" t="s">
        <v>384</v>
      </c>
      <c r="I1479" s="18" t="s">
        <v>463</v>
      </c>
      <c r="K1479" s="18" t="s">
        <v>2024</v>
      </c>
      <c r="P1479" s="23"/>
      <c r="Q1479" s="23"/>
      <c r="R1479" s="23"/>
      <c r="S1479" s="23"/>
      <c r="T1479" s="23"/>
      <c r="U1479" s="23"/>
    </row>
    <row r="1480" spans="1:21" ht="13.5" customHeight="1">
      <c r="A1480" s="18" t="s">
        <v>2899</v>
      </c>
      <c r="B1480" s="18" t="s">
        <v>2130</v>
      </c>
      <c r="C1480" s="18" t="s">
        <v>2356</v>
      </c>
      <c r="D1480" s="18">
        <v>5</v>
      </c>
      <c r="E1480" s="18" t="s">
        <v>2490</v>
      </c>
      <c r="F1480" s="18">
        <v>1</v>
      </c>
      <c r="G1480" s="18" t="s">
        <v>384</v>
      </c>
      <c r="I1480" s="18" t="s">
        <v>462</v>
      </c>
      <c r="L1480" s="18" t="s">
        <v>8886</v>
      </c>
      <c r="M1480" s="18" t="s">
        <v>3060</v>
      </c>
      <c r="P1480" s="23"/>
      <c r="Q1480" s="23"/>
      <c r="R1480" s="23"/>
      <c r="S1480" s="23"/>
      <c r="T1480" s="23"/>
      <c r="U1480" s="23"/>
    </row>
    <row r="1481" spans="1:21" ht="13.5" customHeight="1">
      <c r="A1481" s="18" t="s">
        <v>2899</v>
      </c>
      <c r="B1481" s="18" t="s">
        <v>2131</v>
      </c>
      <c r="C1481" s="18" t="s">
        <v>2356</v>
      </c>
      <c r="D1481" s="18">
        <v>5</v>
      </c>
      <c r="E1481" s="18" t="s">
        <v>2490</v>
      </c>
      <c r="F1481" s="18">
        <v>1</v>
      </c>
      <c r="G1481" s="18" t="s">
        <v>384</v>
      </c>
      <c r="I1481" s="18" t="s">
        <v>463</v>
      </c>
      <c r="K1481" s="18" t="s">
        <v>2955</v>
      </c>
      <c r="P1481" s="23"/>
      <c r="Q1481" s="23"/>
      <c r="R1481" s="23"/>
      <c r="S1481" s="23"/>
      <c r="T1481" s="23"/>
      <c r="U1481" s="23"/>
    </row>
    <row r="1482" spans="1:21" ht="13.5" customHeight="1">
      <c r="A1482" s="18" t="s">
        <v>3021</v>
      </c>
      <c r="B1482" s="18" t="s">
        <v>2161</v>
      </c>
      <c r="C1482" s="18" t="s">
        <v>2356</v>
      </c>
      <c r="D1482" s="18">
        <v>5</v>
      </c>
      <c r="E1482" s="18" t="s">
        <v>2492</v>
      </c>
      <c r="F1482" s="18">
        <v>1</v>
      </c>
      <c r="G1482" s="18" t="s">
        <v>384</v>
      </c>
      <c r="I1482" s="18" t="s">
        <v>462</v>
      </c>
      <c r="L1482" s="18" t="s">
        <v>8894</v>
      </c>
      <c r="M1482" s="18" t="s">
        <v>3061</v>
      </c>
      <c r="O1482" s="18" t="s">
        <v>3059</v>
      </c>
      <c r="P1482" s="23"/>
      <c r="Q1482" s="23"/>
      <c r="R1482" s="23"/>
      <c r="S1482" s="23"/>
      <c r="T1482" s="23"/>
      <c r="U1482" s="23"/>
    </row>
    <row r="1483" spans="1:21" ht="13.5" customHeight="1">
      <c r="A1483" s="18" t="s">
        <v>3021</v>
      </c>
      <c r="B1483" s="18" t="s">
        <v>2162</v>
      </c>
      <c r="C1483" s="18" t="s">
        <v>2356</v>
      </c>
      <c r="D1483" s="18">
        <v>5</v>
      </c>
      <c r="E1483" s="18" t="s">
        <v>2492</v>
      </c>
      <c r="F1483" s="18">
        <v>1</v>
      </c>
      <c r="G1483" s="18" t="s">
        <v>384</v>
      </c>
      <c r="I1483" s="18" t="s">
        <v>463</v>
      </c>
      <c r="K1483" s="18" t="s">
        <v>2955</v>
      </c>
      <c r="P1483" s="23"/>
      <c r="Q1483" s="23"/>
      <c r="R1483" s="23"/>
      <c r="S1483" s="23"/>
      <c r="T1483" s="23"/>
      <c r="U1483" s="23"/>
    </row>
    <row r="1484" spans="1:21" ht="13.5" customHeight="1">
      <c r="A1484" s="18" t="s">
        <v>402</v>
      </c>
      <c r="B1484" s="18" t="s">
        <v>1260</v>
      </c>
      <c r="C1484" s="18" t="s">
        <v>2356</v>
      </c>
      <c r="D1484" s="18">
        <v>1</v>
      </c>
      <c r="E1484" s="18" t="s">
        <v>2490</v>
      </c>
      <c r="F1484" s="18">
        <v>1</v>
      </c>
      <c r="G1484" s="18" t="s">
        <v>384</v>
      </c>
      <c r="I1484" s="18" t="s">
        <v>462</v>
      </c>
      <c r="L1484" s="18" t="s">
        <v>8895</v>
      </c>
      <c r="M1484" s="18" t="s">
        <v>549</v>
      </c>
      <c r="N1484" s="18" t="s">
        <v>2025</v>
      </c>
      <c r="O1484" s="18" t="s">
        <v>501</v>
      </c>
      <c r="P1484" s="23"/>
      <c r="Q1484" s="23"/>
      <c r="R1484" s="23"/>
      <c r="S1484" s="23"/>
      <c r="T1484" s="23"/>
      <c r="U1484" s="23"/>
    </row>
    <row r="1485" spans="1:21" ht="13.5" customHeight="1">
      <c r="A1485" s="18" t="s">
        <v>402</v>
      </c>
      <c r="B1485" s="18" t="s">
        <v>1261</v>
      </c>
      <c r="C1485" s="18" t="s">
        <v>2356</v>
      </c>
      <c r="D1485" s="18">
        <v>1</v>
      </c>
      <c r="E1485" s="18" t="s">
        <v>2490</v>
      </c>
      <c r="F1485" s="18">
        <v>1</v>
      </c>
      <c r="G1485" s="18" t="s">
        <v>384</v>
      </c>
      <c r="I1485" s="18" t="s">
        <v>463</v>
      </c>
      <c r="K1485" s="18" t="s">
        <v>2030</v>
      </c>
      <c r="L1485" s="18" t="s">
        <v>549</v>
      </c>
      <c r="P1485" s="23"/>
      <c r="Q1485" s="23"/>
      <c r="R1485" s="23"/>
      <c r="S1485" s="23"/>
      <c r="T1485" s="23"/>
      <c r="U1485" s="23"/>
    </row>
    <row r="1486" spans="1:21" ht="13.5" customHeight="1">
      <c r="A1486" s="18" t="s">
        <v>403</v>
      </c>
      <c r="B1486" s="18" t="s">
        <v>1262</v>
      </c>
      <c r="C1486" s="18" t="s">
        <v>2356</v>
      </c>
      <c r="D1486" s="18" t="s">
        <v>16</v>
      </c>
      <c r="E1486" s="18" t="s">
        <v>2490</v>
      </c>
      <c r="F1486" s="18">
        <v>1</v>
      </c>
      <c r="G1486" s="18" t="s">
        <v>384</v>
      </c>
      <c r="I1486" s="18" t="s">
        <v>462</v>
      </c>
      <c r="L1486" s="18" t="s">
        <v>8896</v>
      </c>
      <c r="M1486" s="18" t="s">
        <v>8897</v>
      </c>
      <c r="N1486" s="18" t="s">
        <v>551</v>
      </c>
      <c r="O1486" s="18" t="s">
        <v>501</v>
      </c>
      <c r="P1486" s="23"/>
      <c r="Q1486" s="23"/>
      <c r="R1486" s="23"/>
      <c r="S1486" s="23"/>
      <c r="T1486" s="23"/>
      <c r="U1486" s="23"/>
    </row>
    <row r="1487" spans="1:21" ht="13.5" customHeight="1">
      <c r="A1487" s="18" t="s">
        <v>403</v>
      </c>
      <c r="B1487" s="18" t="s">
        <v>1263</v>
      </c>
      <c r="C1487" s="18" t="s">
        <v>2356</v>
      </c>
      <c r="D1487" s="18" t="s">
        <v>16</v>
      </c>
      <c r="E1487" s="18" t="s">
        <v>2490</v>
      </c>
      <c r="F1487" s="18">
        <v>1</v>
      </c>
      <c r="G1487" s="18" t="s">
        <v>384</v>
      </c>
      <c r="I1487" s="18" t="s">
        <v>463</v>
      </c>
      <c r="K1487" s="18" t="s">
        <v>550</v>
      </c>
      <c r="L1487" s="18" t="s">
        <v>8897</v>
      </c>
      <c r="P1487" s="23"/>
      <c r="Q1487" s="23"/>
      <c r="R1487" s="23"/>
      <c r="S1487" s="23"/>
      <c r="T1487" s="23"/>
      <c r="U1487" s="23"/>
    </row>
    <row r="1488" spans="1:21" ht="13.5" customHeight="1">
      <c r="A1488" s="18" t="s">
        <v>404</v>
      </c>
      <c r="B1488" s="18" t="s">
        <v>1264</v>
      </c>
      <c r="C1488" s="18" t="s">
        <v>2356</v>
      </c>
      <c r="D1488" s="18" t="s">
        <v>16</v>
      </c>
      <c r="E1488" s="18" t="s">
        <v>2490</v>
      </c>
      <c r="F1488" s="18">
        <v>1</v>
      </c>
      <c r="G1488" s="18" t="s">
        <v>384</v>
      </c>
      <c r="I1488" s="18" t="s">
        <v>462</v>
      </c>
      <c r="L1488" s="18" t="s">
        <v>8898</v>
      </c>
      <c r="M1488" s="18" t="s">
        <v>553</v>
      </c>
      <c r="N1488" s="18" t="s">
        <v>554</v>
      </c>
      <c r="O1488" s="18" t="s">
        <v>501</v>
      </c>
      <c r="P1488" s="23"/>
      <c r="Q1488" s="23"/>
      <c r="R1488" s="23"/>
      <c r="S1488" s="23"/>
      <c r="T1488" s="23"/>
      <c r="U1488" s="23"/>
    </row>
    <row r="1489" spans="1:21" ht="13.5" customHeight="1">
      <c r="A1489" s="18" t="s">
        <v>404</v>
      </c>
      <c r="B1489" s="31" t="s">
        <v>1265</v>
      </c>
      <c r="C1489" s="18" t="s">
        <v>2356</v>
      </c>
      <c r="D1489" s="18" t="s">
        <v>16</v>
      </c>
      <c r="E1489" s="18" t="s">
        <v>2490</v>
      </c>
      <c r="F1489" s="18">
        <v>1</v>
      </c>
      <c r="G1489" s="18" t="s">
        <v>384</v>
      </c>
      <c r="I1489" s="18" t="s">
        <v>463</v>
      </c>
      <c r="K1489" s="18" t="s">
        <v>552</v>
      </c>
      <c r="L1489" s="18" t="s">
        <v>553</v>
      </c>
      <c r="P1489" s="23"/>
      <c r="Q1489" s="23"/>
      <c r="R1489" s="23"/>
      <c r="S1489" s="23"/>
      <c r="T1489" s="23"/>
      <c r="U1489" s="23"/>
    </row>
    <row r="1490" spans="1:21" ht="13.5" customHeight="1">
      <c r="A1490" s="18" t="s">
        <v>2863</v>
      </c>
      <c r="B1490" s="18" t="s">
        <v>2114</v>
      </c>
      <c r="C1490" s="18" t="s">
        <v>2356</v>
      </c>
      <c r="D1490" s="18">
        <v>4</v>
      </c>
      <c r="E1490" s="18" t="s">
        <v>2490</v>
      </c>
      <c r="F1490" s="18">
        <v>1</v>
      </c>
      <c r="G1490" s="18" t="s">
        <v>384</v>
      </c>
      <c r="I1490" s="18" t="s">
        <v>462</v>
      </c>
      <c r="L1490" s="18" t="s">
        <v>8899</v>
      </c>
      <c r="M1490" s="18" t="s">
        <v>2878</v>
      </c>
      <c r="N1490" s="18" t="s">
        <v>2879</v>
      </c>
      <c r="O1490" s="18" t="s">
        <v>501</v>
      </c>
      <c r="P1490" s="23"/>
      <c r="Q1490" s="23"/>
      <c r="R1490" s="23"/>
      <c r="S1490" s="23"/>
      <c r="T1490" s="23"/>
      <c r="U1490" s="23"/>
    </row>
    <row r="1491" spans="1:21" ht="13.5" customHeight="1">
      <c r="A1491" s="18" t="s">
        <v>2863</v>
      </c>
      <c r="B1491" s="18" t="s">
        <v>2115</v>
      </c>
      <c r="C1491" s="18" t="s">
        <v>2356</v>
      </c>
      <c r="D1491" s="18">
        <v>4</v>
      </c>
      <c r="E1491" s="18" t="s">
        <v>2490</v>
      </c>
      <c r="F1491" s="18">
        <v>1</v>
      </c>
      <c r="G1491" s="18" t="s">
        <v>384</v>
      </c>
      <c r="I1491" s="18" t="s">
        <v>463</v>
      </c>
      <c r="K1491" s="18" t="s">
        <v>2880</v>
      </c>
      <c r="P1491" s="23"/>
      <c r="Q1491" s="23"/>
      <c r="R1491" s="23"/>
      <c r="S1491" s="23"/>
      <c r="T1491" s="23"/>
      <c r="U1491" s="23"/>
    </row>
    <row r="1492" spans="1:21" ht="13.5" customHeight="1">
      <c r="A1492" s="18" t="s">
        <v>3222</v>
      </c>
      <c r="B1492" s="18" t="s">
        <v>3235</v>
      </c>
      <c r="C1492" s="18" t="s">
        <v>2356</v>
      </c>
      <c r="D1492" s="18">
        <v>6</v>
      </c>
      <c r="E1492" s="18" t="s">
        <v>2490</v>
      </c>
      <c r="F1492" s="18">
        <v>1</v>
      </c>
      <c r="G1492" s="18" t="s">
        <v>384</v>
      </c>
      <c r="I1492" s="18" t="s">
        <v>462</v>
      </c>
      <c r="L1492" s="18" t="s">
        <v>8900</v>
      </c>
      <c r="M1492" s="18" t="s">
        <v>3225</v>
      </c>
      <c r="N1492" s="18" t="s">
        <v>3226</v>
      </c>
      <c r="O1492" s="18" t="s">
        <v>501</v>
      </c>
      <c r="P1492" s="23"/>
      <c r="Q1492" s="23"/>
      <c r="R1492" s="23"/>
      <c r="S1492" s="23"/>
      <c r="T1492" s="23"/>
      <c r="U1492" s="23"/>
    </row>
    <row r="1493" spans="1:21" ht="13.5" customHeight="1">
      <c r="A1493" s="18" t="s">
        <v>3222</v>
      </c>
      <c r="B1493" s="18" t="s">
        <v>3236</v>
      </c>
      <c r="C1493" s="18" t="s">
        <v>2356</v>
      </c>
      <c r="D1493" s="18">
        <v>6</v>
      </c>
      <c r="E1493" s="18" t="s">
        <v>2490</v>
      </c>
      <c r="F1493" s="18">
        <v>1</v>
      </c>
      <c r="G1493" s="18" t="s">
        <v>384</v>
      </c>
      <c r="I1493" s="18" t="s">
        <v>463</v>
      </c>
      <c r="K1493" s="18" t="s">
        <v>3223</v>
      </c>
      <c r="P1493" s="23"/>
      <c r="Q1493" s="23"/>
      <c r="R1493" s="23"/>
      <c r="S1493" s="23"/>
      <c r="T1493" s="23"/>
      <c r="U1493" s="23"/>
    </row>
    <row r="1494" spans="1:21" ht="13.5" customHeight="1">
      <c r="A1494" s="18" t="s">
        <v>405</v>
      </c>
      <c r="B1494" s="18" t="s">
        <v>1266</v>
      </c>
      <c r="C1494" s="18" t="s">
        <v>2356</v>
      </c>
      <c r="D1494" s="18" t="s">
        <v>16</v>
      </c>
      <c r="E1494" s="18" t="s">
        <v>2490</v>
      </c>
      <c r="F1494" s="18">
        <v>1</v>
      </c>
      <c r="G1494" s="18" t="s">
        <v>384</v>
      </c>
      <c r="I1494" s="18" t="s">
        <v>462</v>
      </c>
      <c r="L1494" s="18" t="s">
        <v>8901</v>
      </c>
      <c r="M1494" s="18" t="s">
        <v>556</v>
      </c>
      <c r="N1494" s="18" t="s">
        <v>557</v>
      </c>
      <c r="O1494" s="18" t="s">
        <v>501</v>
      </c>
      <c r="P1494" s="23"/>
      <c r="Q1494" s="23"/>
      <c r="R1494" s="23"/>
      <c r="S1494" s="23"/>
      <c r="T1494" s="23"/>
      <c r="U1494" s="23"/>
    </row>
    <row r="1495" spans="1:21" ht="13.5" customHeight="1">
      <c r="A1495" s="18" t="s">
        <v>405</v>
      </c>
      <c r="B1495" s="18" t="s">
        <v>1267</v>
      </c>
      <c r="C1495" s="18" t="s">
        <v>2356</v>
      </c>
      <c r="D1495" s="18" t="s">
        <v>16</v>
      </c>
      <c r="E1495" s="18" t="s">
        <v>2490</v>
      </c>
      <c r="F1495" s="18">
        <v>1</v>
      </c>
      <c r="G1495" s="18" t="s">
        <v>384</v>
      </c>
      <c r="I1495" s="18" t="s">
        <v>463</v>
      </c>
      <c r="K1495" s="18" t="s">
        <v>555</v>
      </c>
      <c r="L1495" s="18" t="s">
        <v>556</v>
      </c>
      <c r="P1495" s="23"/>
      <c r="Q1495" s="23"/>
      <c r="R1495" s="23"/>
      <c r="S1495" s="23"/>
      <c r="T1495" s="23"/>
      <c r="U1495" s="23"/>
    </row>
    <row r="1496" spans="1:21" ht="13.5" customHeight="1">
      <c r="A1496" s="18" t="s">
        <v>406</v>
      </c>
      <c r="B1496" s="18" t="s">
        <v>1268</v>
      </c>
      <c r="C1496" s="18" t="s">
        <v>2356</v>
      </c>
      <c r="D1496" s="18">
        <v>1</v>
      </c>
      <c r="E1496" s="18" t="s">
        <v>2490</v>
      </c>
      <c r="F1496" s="18">
        <v>1</v>
      </c>
      <c r="G1496" s="18" t="s">
        <v>384</v>
      </c>
      <c r="I1496" s="18" t="s">
        <v>462</v>
      </c>
      <c r="L1496" s="18" t="s">
        <v>8902</v>
      </c>
      <c r="M1496" s="18" t="s">
        <v>558</v>
      </c>
      <c r="N1496" s="18" t="s">
        <v>559</v>
      </c>
      <c r="O1496" s="18" t="s">
        <v>560</v>
      </c>
      <c r="P1496" s="23"/>
      <c r="Q1496" s="23"/>
      <c r="R1496" s="23"/>
      <c r="S1496" s="23"/>
      <c r="T1496" s="23"/>
      <c r="U1496" s="23"/>
    </row>
    <row r="1497" spans="1:21" ht="13.5" customHeight="1">
      <c r="A1497" s="18" t="s">
        <v>406</v>
      </c>
      <c r="B1497" s="18" t="s">
        <v>1269</v>
      </c>
      <c r="C1497" s="18" t="s">
        <v>2356</v>
      </c>
      <c r="D1497" s="18">
        <v>1</v>
      </c>
      <c r="E1497" s="18" t="s">
        <v>2490</v>
      </c>
      <c r="F1497" s="18">
        <v>1</v>
      </c>
      <c r="G1497" s="18" t="s">
        <v>384</v>
      </c>
      <c r="I1497" s="18" t="s">
        <v>463</v>
      </c>
      <c r="K1497" s="18" t="s">
        <v>2026</v>
      </c>
      <c r="P1497" s="23"/>
      <c r="Q1497" s="23"/>
      <c r="R1497" s="23"/>
      <c r="S1497" s="23"/>
      <c r="T1497" s="23"/>
      <c r="U1497" s="23"/>
    </row>
    <row r="1498" spans="1:21" ht="13.5" customHeight="1">
      <c r="A1498" s="18" t="s">
        <v>407</v>
      </c>
      <c r="B1498" s="18" t="s">
        <v>1270</v>
      </c>
      <c r="C1498" s="18" t="s">
        <v>2356</v>
      </c>
      <c r="D1498" s="18" t="s">
        <v>16</v>
      </c>
      <c r="E1498" s="18" t="s">
        <v>2490</v>
      </c>
      <c r="F1498" s="18">
        <v>1</v>
      </c>
      <c r="G1498" s="18" t="s">
        <v>384</v>
      </c>
      <c r="I1498" s="18" t="s">
        <v>462</v>
      </c>
      <c r="L1498" s="18" t="s">
        <v>8903</v>
      </c>
      <c r="M1498" s="18" t="s">
        <v>562</v>
      </c>
      <c r="N1498" s="18" t="s">
        <v>559</v>
      </c>
      <c r="O1498" s="18" t="s">
        <v>501</v>
      </c>
      <c r="P1498" s="23"/>
      <c r="Q1498" s="23"/>
      <c r="R1498" s="23"/>
      <c r="S1498" s="23"/>
      <c r="T1498" s="23"/>
      <c r="U1498" s="23"/>
    </row>
    <row r="1499" spans="1:21" ht="13.5" customHeight="1">
      <c r="A1499" s="18" t="s">
        <v>407</v>
      </c>
      <c r="B1499" s="18" t="s">
        <v>1271</v>
      </c>
      <c r="C1499" s="18" t="s">
        <v>2356</v>
      </c>
      <c r="D1499" s="18" t="s">
        <v>16</v>
      </c>
      <c r="E1499" s="18" t="s">
        <v>2490</v>
      </c>
      <c r="F1499" s="18">
        <v>1</v>
      </c>
      <c r="G1499" s="18" t="s">
        <v>384</v>
      </c>
      <c r="I1499" s="18" t="s">
        <v>463</v>
      </c>
      <c r="K1499" s="18" t="s">
        <v>561</v>
      </c>
      <c r="L1499" s="18" t="s">
        <v>562</v>
      </c>
      <c r="P1499" s="23"/>
      <c r="Q1499" s="23"/>
      <c r="R1499" s="23"/>
      <c r="S1499" s="23"/>
      <c r="T1499" s="23"/>
      <c r="U1499" s="23"/>
    </row>
    <row r="1500" spans="1:21" ht="13.5" customHeight="1">
      <c r="A1500" s="18" t="s">
        <v>408</v>
      </c>
      <c r="B1500" s="18" t="s">
        <v>1272</v>
      </c>
      <c r="C1500" s="18" t="s">
        <v>2356</v>
      </c>
      <c r="D1500" s="18" t="s">
        <v>16</v>
      </c>
      <c r="E1500" s="18" t="s">
        <v>2490</v>
      </c>
      <c r="F1500" s="18">
        <v>1</v>
      </c>
      <c r="G1500" s="18" t="s">
        <v>384</v>
      </c>
      <c r="I1500" s="18" t="s">
        <v>462</v>
      </c>
      <c r="L1500" s="18" t="s">
        <v>8904</v>
      </c>
      <c r="M1500" s="18" t="s">
        <v>1016</v>
      </c>
      <c r="N1500" s="18" t="s">
        <v>516</v>
      </c>
      <c r="O1500" s="18" t="s">
        <v>1660</v>
      </c>
      <c r="P1500" s="23"/>
      <c r="Q1500" s="23"/>
      <c r="R1500" s="23"/>
      <c r="S1500" s="23"/>
      <c r="T1500" s="23"/>
      <c r="U1500" s="23"/>
    </row>
    <row r="1501" spans="1:21" ht="13.5" customHeight="1">
      <c r="A1501" s="18" t="s">
        <v>408</v>
      </c>
      <c r="B1501" s="18" t="s">
        <v>1273</v>
      </c>
      <c r="C1501" s="18" t="s">
        <v>2356</v>
      </c>
      <c r="D1501" s="18" t="s">
        <v>16</v>
      </c>
      <c r="E1501" s="18" t="s">
        <v>2490</v>
      </c>
      <c r="F1501" s="18">
        <v>1</v>
      </c>
      <c r="G1501" s="18" t="s">
        <v>384</v>
      </c>
      <c r="I1501" s="18" t="s">
        <v>463</v>
      </c>
      <c r="K1501" s="18" t="s">
        <v>2424</v>
      </c>
      <c r="P1501" s="23"/>
      <c r="Q1501" s="23"/>
      <c r="R1501" s="23"/>
      <c r="S1501" s="23"/>
      <c r="T1501" s="23"/>
      <c r="U1501" s="23"/>
    </row>
    <row r="1502" spans="1:21" ht="13.5" customHeight="1">
      <c r="A1502" s="18" t="s">
        <v>409</v>
      </c>
      <c r="B1502" s="18" t="s">
        <v>1274</v>
      </c>
      <c r="C1502" s="18" t="s">
        <v>2356</v>
      </c>
      <c r="D1502" s="18" t="s">
        <v>16</v>
      </c>
      <c r="E1502" s="18" t="s">
        <v>2490</v>
      </c>
      <c r="F1502" s="18">
        <v>1</v>
      </c>
      <c r="G1502" s="18" t="s">
        <v>384</v>
      </c>
      <c r="I1502" s="18" t="s">
        <v>462</v>
      </c>
      <c r="L1502" s="18" t="s">
        <v>8905</v>
      </c>
      <c r="M1502" s="18" t="s">
        <v>1017</v>
      </c>
      <c r="N1502" s="18" t="s">
        <v>1018</v>
      </c>
      <c r="O1502" s="18" t="s">
        <v>501</v>
      </c>
      <c r="P1502" s="23"/>
      <c r="Q1502" s="23"/>
      <c r="R1502" s="23"/>
      <c r="S1502" s="23"/>
      <c r="T1502" s="23"/>
      <c r="U1502" s="23"/>
    </row>
    <row r="1503" spans="1:21" ht="13.5" customHeight="1">
      <c r="A1503" s="18" t="s">
        <v>409</v>
      </c>
      <c r="B1503" s="18" t="s">
        <v>1275</v>
      </c>
      <c r="C1503" s="18" t="s">
        <v>2356</v>
      </c>
      <c r="D1503" s="18" t="s">
        <v>16</v>
      </c>
      <c r="E1503" s="18" t="s">
        <v>2490</v>
      </c>
      <c r="F1503" s="18">
        <v>1</v>
      </c>
      <c r="G1503" s="18" t="s">
        <v>384</v>
      </c>
      <c r="I1503" s="18" t="s">
        <v>463</v>
      </c>
      <c r="K1503" s="18" t="s">
        <v>2027</v>
      </c>
      <c r="P1503" s="23"/>
      <c r="Q1503" s="23"/>
      <c r="R1503" s="23"/>
      <c r="S1503" s="23"/>
      <c r="T1503" s="23"/>
      <c r="U1503" s="23"/>
    </row>
    <row r="1504" spans="1:21" ht="13.5" customHeight="1">
      <c r="A1504" s="18" t="s">
        <v>2485</v>
      </c>
      <c r="B1504" s="18" t="s">
        <v>1564</v>
      </c>
      <c r="C1504" s="18" t="s">
        <v>2356</v>
      </c>
      <c r="D1504" s="18">
        <v>3</v>
      </c>
      <c r="E1504" s="18" t="s">
        <v>2490</v>
      </c>
      <c r="F1504" s="18">
        <v>1</v>
      </c>
      <c r="G1504" s="18" t="s">
        <v>384</v>
      </c>
      <c r="I1504" s="18" t="s">
        <v>462</v>
      </c>
      <c r="L1504" s="18" t="s">
        <v>8906</v>
      </c>
      <c r="M1504" s="18" t="s">
        <v>2487</v>
      </c>
      <c r="N1504" s="18" t="s">
        <v>2488</v>
      </c>
      <c r="O1504" s="18" t="s">
        <v>2489</v>
      </c>
      <c r="P1504" s="23"/>
      <c r="Q1504" s="23"/>
      <c r="R1504" s="23"/>
      <c r="S1504" s="23"/>
      <c r="T1504" s="23"/>
      <c r="U1504" s="23"/>
    </row>
    <row r="1505" spans="1:21" ht="13.5" customHeight="1">
      <c r="A1505" s="18" t="s">
        <v>2485</v>
      </c>
      <c r="B1505" s="31" t="s">
        <v>1565</v>
      </c>
      <c r="C1505" s="18" t="s">
        <v>2356</v>
      </c>
      <c r="D1505" s="18">
        <v>3</v>
      </c>
      <c r="E1505" s="18" t="s">
        <v>2490</v>
      </c>
      <c r="F1505" s="18">
        <v>1</v>
      </c>
      <c r="G1505" s="18" t="s">
        <v>384</v>
      </c>
      <c r="I1505" s="18" t="s">
        <v>463</v>
      </c>
      <c r="K1505" s="18" t="s">
        <v>2491</v>
      </c>
      <c r="L1505" s="18" t="s">
        <v>2487</v>
      </c>
      <c r="O1505" s="18" t="s">
        <v>2487</v>
      </c>
      <c r="P1505" s="23"/>
      <c r="Q1505" s="23"/>
      <c r="R1505" s="23"/>
      <c r="S1505" s="23"/>
      <c r="T1505" s="23"/>
      <c r="U1505" s="23"/>
    </row>
    <row r="1506" spans="1:21" ht="13.5" customHeight="1">
      <c r="A1506" s="18" t="s">
        <v>2956</v>
      </c>
      <c r="B1506" s="18" t="s">
        <v>2132</v>
      </c>
      <c r="C1506" s="18" t="s">
        <v>2356</v>
      </c>
      <c r="D1506" s="18">
        <v>5</v>
      </c>
      <c r="E1506" s="18" t="s">
        <v>2490</v>
      </c>
      <c r="F1506" s="18">
        <v>1</v>
      </c>
      <c r="G1506" s="18" t="s">
        <v>384</v>
      </c>
      <c r="I1506" s="18" t="s">
        <v>462</v>
      </c>
      <c r="L1506" s="18" t="s">
        <v>8907</v>
      </c>
      <c r="M1506" s="18" t="s">
        <v>2958</v>
      </c>
      <c r="N1506" s="18" t="s">
        <v>2951</v>
      </c>
      <c r="O1506" s="18" t="s">
        <v>2959</v>
      </c>
      <c r="P1506" s="23"/>
      <c r="Q1506" s="23"/>
      <c r="R1506" s="23"/>
      <c r="S1506" s="23"/>
      <c r="T1506" s="23"/>
      <c r="U1506" s="23"/>
    </row>
    <row r="1507" spans="1:21" ht="13.5" customHeight="1">
      <c r="A1507" s="18" t="s">
        <v>2956</v>
      </c>
      <c r="B1507" s="18" t="s">
        <v>2133</v>
      </c>
      <c r="C1507" s="18" t="s">
        <v>2356</v>
      </c>
      <c r="D1507" s="18">
        <v>5</v>
      </c>
      <c r="E1507" s="18" t="s">
        <v>2490</v>
      </c>
      <c r="F1507" s="18">
        <v>1</v>
      </c>
      <c r="G1507" s="18" t="s">
        <v>384</v>
      </c>
      <c r="I1507" s="18" t="s">
        <v>463</v>
      </c>
      <c r="K1507" s="18" t="s">
        <v>2960</v>
      </c>
      <c r="P1507" s="23"/>
      <c r="Q1507" s="23"/>
      <c r="R1507" s="23"/>
      <c r="S1507" s="23"/>
      <c r="T1507" s="23"/>
      <c r="U1507" s="23"/>
    </row>
    <row r="1508" spans="1:21" ht="13.5" customHeight="1">
      <c r="A1508" s="18" t="s">
        <v>410</v>
      </c>
      <c r="B1508" s="18" t="s">
        <v>1276</v>
      </c>
      <c r="C1508" s="18" t="s">
        <v>2356</v>
      </c>
      <c r="D1508" s="18" t="s">
        <v>16</v>
      </c>
      <c r="E1508" s="18" t="s">
        <v>2490</v>
      </c>
      <c r="F1508" s="18">
        <v>1</v>
      </c>
      <c r="G1508" s="18" t="s">
        <v>384</v>
      </c>
      <c r="I1508" s="18" t="s">
        <v>462</v>
      </c>
      <c r="L1508" s="18" t="s">
        <v>8908</v>
      </c>
      <c r="M1508" s="18" t="s">
        <v>1020</v>
      </c>
      <c r="N1508" s="18" t="s">
        <v>516</v>
      </c>
      <c r="O1508" s="18" t="s">
        <v>501</v>
      </c>
      <c r="P1508" s="23"/>
      <c r="Q1508" s="23"/>
      <c r="R1508" s="23"/>
      <c r="S1508" s="23"/>
      <c r="T1508" s="23"/>
      <c r="U1508" s="23"/>
    </row>
    <row r="1509" spans="1:21" ht="13.5" customHeight="1">
      <c r="A1509" s="18" t="s">
        <v>410</v>
      </c>
      <c r="B1509" s="18" t="s">
        <v>1277</v>
      </c>
      <c r="C1509" s="18" t="s">
        <v>2356</v>
      </c>
      <c r="D1509" s="18" t="s">
        <v>16</v>
      </c>
      <c r="E1509" s="18" t="s">
        <v>2490</v>
      </c>
      <c r="F1509" s="18">
        <v>1</v>
      </c>
      <c r="G1509" s="18" t="s">
        <v>384</v>
      </c>
      <c r="I1509" s="18" t="s">
        <v>463</v>
      </c>
      <c r="K1509" s="18" t="s">
        <v>1019</v>
      </c>
      <c r="P1509" s="23"/>
      <c r="Q1509" s="23"/>
      <c r="R1509" s="23"/>
      <c r="S1509" s="23"/>
      <c r="T1509" s="23"/>
      <c r="U1509" s="23"/>
    </row>
    <row r="1510" spans="1:21" ht="13.5" customHeight="1">
      <c r="A1510" s="18" t="s">
        <v>411</v>
      </c>
      <c r="B1510" s="18" t="s">
        <v>1278</v>
      </c>
      <c r="C1510" s="18" t="s">
        <v>2356</v>
      </c>
      <c r="D1510" s="18" t="s">
        <v>16</v>
      </c>
      <c r="E1510" s="18" t="s">
        <v>2490</v>
      </c>
      <c r="F1510" s="18">
        <v>1</v>
      </c>
      <c r="G1510" s="18" t="s">
        <v>384</v>
      </c>
      <c r="I1510" s="18" t="s">
        <v>462</v>
      </c>
      <c r="L1510" s="18" t="s">
        <v>8909</v>
      </c>
      <c r="M1510" s="18" t="s">
        <v>1021</v>
      </c>
      <c r="N1510" s="18" t="s">
        <v>1022</v>
      </c>
      <c r="O1510" s="18" t="s">
        <v>501</v>
      </c>
      <c r="P1510" s="23"/>
      <c r="Q1510" s="23"/>
      <c r="R1510" s="23"/>
      <c r="S1510" s="23"/>
      <c r="T1510" s="23"/>
      <c r="U1510" s="23"/>
    </row>
    <row r="1511" spans="1:21" ht="13.5" customHeight="1">
      <c r="A1511" s="18" t="s">
        <v>411</v>
      </c>
      <c r="B1511" s="18" t="s">
        <v>1279</v>
      </c>
      <c r="C1511" s="18" t="s">
        <v>2356</v>
      </c>
      <c r="D1511" s="18" t="s">
        <v>16</v>
      </c>
      <c r="E1511" s="18" t="s">
        <v>2490</v>
      </c>
      <c r="F1511" s="18">
        <v>1</v>
      </c>
      <c r="G1511" s="18" t="s">
        <v>384</v>
      </c>
      <c r="I1511" s="18" t="s">
        <v>463</v>
      </c>
      <c r="K1511" s="18" t="s">
        <v>2048</v>
      </c>
      <c r="P1511" s="23"/>
      <c r="Q1511" s="23"/>
      <c r="R1511" s="23"/>
      <c r="S1511" s="23"/>
      <c r="T1511" s="23"/>
      <c r="U1511" s="23"/>
    </row>
    <row r="1512" spans="1:21" ht="13.5" customHeight="1">
      <c r="A1512" s="18" t="s">
        <v>412</v>
      </c>
      <c r="B1512" s="18" t="s">
        <v>1280</v>
      </c>
      <c r="C1512" s="18" t="s">
        <v>2356</v>
      </c>
      <c r="D1512" s="18" t="s">
        <v>16</v>
      </c>
      <c r="E1512" s="18" t="s">
        <v>2490</v>
      </c>
      <c r="F1512" s="18">
        <v>1</v>
      </c>
      <c r="G1512" s="18" t="s">
        <v>384</v>
      </c>
      <c r="I1512" s="18" t="s">
        <v>462</v>
      </c>
      <c r="L1512" s="18" t="s">
        <v>8910</v>
      </c>
      <c r="M1512" s="18" t="s">
        <v>8911</v>
      </c>
      <c r="N1512" s="18" t="s">
        <v>1024</v>
      </c>
      <c r="O1512" s="18" t="s">
        <v>1025</v>
      </c>
      <c r="P1512" s="23"/>
      <c r="Q1512" s="23"/>
      <c r="R1512" s="23"/>
      <c r="S1512" s="23"/>
      <c r="T1512" s="23"/>
      <c r="U1512" s="23"/>
    </row>
    <row r="1513" spans="1:21" ht="13.5" customHeight="1">
      <c r="A1513" s="18" t="s">
        <v>412</v>
      </c>
      <c r="B1513" s="18" t="s">
        <v>1281</v>
      </c>
      <c r="C1513" s="18" t="s">
        <v>2356</v>
      </c>
      <c r="D1513" s="18" t="s">
        <v>16</v>
      </c>
      <c r="E1513" s="18" t="s">
        <v>2490</v>
      </c>
      <c r="F1513" s="18">
        <v>1</v>
      </c>
      <c r="G1513" s="18" t="s">
        <v>384</v>
      </c>
      <c r="I1513" s="18" t="s">
        <v>463</v>
      </c>
      <c r="K1513" s="18" t="s">
        <v>2049</v>
      </c>
      <c r="P1513" s="23"/>
      <c r="Q1513" s="23"/>
      <c r="R1513" s="23"/>
      <c r="S1513" s="23"/>
      <c r="T1513" s="23"/>
      <c r="U1513" s="23"/>
    </row>
    <row r="1514" spans="1:21" ht="13.5" customHeight="1">
      <c r="A1514" s="18" t="s">
        <v>413</v>
      </c>
      <c r="B1514" s="18" t="s">
        <v>1282</v>
      </c>
      <c r="C1514" s="18" t="s">
        <v>2356</v>
      </c>
      <c r="D1514" s="18" t="s">
        <v>16</v>
      </c>
      <c r="E1514" s="18" t="s">
        <v>2490</v>
      </c>
      <c r="F1514" s="18">
        <v>1</v>
      </c>
      <c r="G1514" s="18" t="s">
        <v>384</v>
      </c>
      <c r="I1514" s="18" t="s">
        <v>462</v>
      </c>
      <c r="L1514" s="18" t="s">
        <v>8912</v>
      </c>
      <c r="M1514" s="18" t="s">
        <v>1027</v>
      </c>
      <c r="N1514" s="18" t="s">
        <v>1028</v>
      </c>
      <c r="O1514" s="18" t="s">
        <v>1029</v>
      </c>
      <c r="P1514" s="23"/>
      <c r="Q1514" s="23"/>
      <c r="R1514" s="23"/>
      <c r="S1514" s="23"/>
      <c r="T1514" s="23"/>
      <c r="U1514" s="23"/>
    </row>
    <row r="1515" spans="1:21" ht="13.5" customHeight="1">
      <c r="A1515" s="18" t="s">
        <v>413</v>
      </c>
      <c r="B1515" s="18" t="s">
        <v>1283</v>
      </c>
      <c r="C1515" s="18" t="s">
        <v>2356</v>
      </c>
      <c r="D1515" s="18" t="s">
        <v>16</v>
      </c>
      <c r="E1515" s="18" t="s">
        <v>2490</v>
      </c>
      <c r="F1515" s="18">
        <v>1</v>
      </c>
      <c r="G1515" s="18" t="s">
        <v>384</v>
      </c>
      <c r="I1515" s="18" t="s">
        <v>463</v>
      </c>
      <c r="K1515" s="18" t="s">
        <v>1026</v>
      </c>
      <c r="L1515" s="18" t="s">
        <v>1029</v>
      </c>
      <c r="P1515" s="23"/>
      <c r="Q1515" s="23"/>
      <c r="R1515" s="23"/>
      <c r="S1515" s="23"/>
      <c r="T1515" s="23"/>
      <c r="U1515" s="23"/>
    </row>
    <row r="1516" spans="1:21" ht="13.5" customHeight="1">
      <c r="A1516" s="18" t="s">
        <v>414</v>
      </c>
      <c r="B1516" s="18" t="s">
        <v>1284</v>
      </c>
      <c r="C1516" s="18" t="s">
        <v>2356</v>
      </c>
      <c r="D1516" s="18" t="s">
        <v>16</v>
      </c>
      <c r="E1516" s="18" t="s">
        <v>2490</v>
      </c>
      <c r="F1516" s="18">
        <v>1</v>
      </c>
      <c r="G1516" s="18" t="s">
        <v>384</v>
      </c>
      <c r="I1516" s="18" t="s">
        <v>462</v>
      </c>
      <c r="L1516" s="18" t="s">
        <v>8913</v>
      </c>
      <c r="M1516" s="18" t="s">
        <v>1031</v>
      </c>
      <c r="N1516" s="18" t="s">
        <v>535</v>
      </c>
      <c r="O1516" s="18" t="s">
        <v>501</v>
      </c>
      <c r="P1516" s="23"/>
      <c r="Q1516" s="23"/>
      <c r="R1516" s="23"/>
      <c r="S1516" s="23"/>
      <c r="T1516" s="23"/>
      <c r="U1516" s="23"/>
    </row>
    <row r="1517" spans="1:21" ht="13.5" customHeight="1">
      <c r="A1517" s="18" t="s">
        <v>414</v>
      </c>
      <c r="B1517" s="18" t="s">
        <v>1285</v>
      </c>
      <c r="C1517" s="18" t="s">
        <v>2356</v>
      </c>
      <c r="D1517" s="18" t="s">
        <v>16</v>
      </c>
      <c r="E1517" s="18" t="s">
        <v>2490</v>
      </c>
      <c r="F1517" s="18">
        <v>1</v>
      </c>
      <c r="G1517" s="18" t="s">
        <v>384</v>
      </c>
      <c r="I1517" s="18" t="s">
        <v>463</v>
      </c>
      <c r="K1517" s="18" t="s">
        <v>1030</v>
      </c>
      <c r="P1517" s="23"/>
      <c r="Q1517" s="23"/>
      <c r="R1517" s="23"/>
      <c r="S1517" s="23"/>
      <c r="T1517" s="23"/>
      <c r="U1517" s="23"/>
    </row>
    <row r="1518" spans="1:21" ht="13.5" customHeight="1">
      <c r="A1518" s="18" t="s">
        <v>415</v>
      </c>
      <c r="B1518" s="18" t="s">
        <v>1286</v>
      </c>
      <c r="C1518" s="18" t="s">
        <v>2356</v>
      </c>
      <c r="D1518" s="18">
        <v>1</v>
      </c>
      <c r="E1518" s="18" t="s">
        <v>2490</v>
      </c>
      <c r="F1518" s="18">
        <v>1</v>
      </c>
      <c r="G1518" s="18" t="s">
        <v>453</v>
      </c>
      <c r="H1518" s="18" t="s">
        <v>416</v>
      </c>
      <c r="I1518" s="18" t="s">
        <v>462</v>
      </c>
      <c r="K1518" s="18" t="s">
        <v>2323</v>
      </c>
      <c r="P1518" s="23"/>
      <c r="Q1518" s="23"/>
      <c r="R1518" s="23"/>
      <c r="S1518" s="23"/>
      <c r="T1518" s="23"/>
      <c r="U1518" s="23"/>
    </row>
    <row r="1519" spans="1:21" ht="13.5" customHeight="1">
      <c r="A1519" s="18" t="s">
        <v>415</v>
      </c>
      <c r="B1519" s="18" t="s">
        <v>1287</v>
      </c>
      <c r="C1519" s="18" t="s">
        <v>2356</v>
      </c>
      <c r="D1519" s="18">
        <v>1</v>
      </c>
      <c r="E1519" s="18" t="s">
        <v>2490</v>
      </c>
      <c r="F1519" s="18">
        <v>1</v>
      </c>
      <c r="G1519" s="18" t="s">
        <v>453</v>
      </c>
      <c r="H1519" s="18" t="s">
        <v>416</v>
      </c>
      <c r="I1519" s="18" t="s">
        <v>463</v>
      </c>
      <c r="L1519" s="18" t="s">
        <v>8914</v>
      </c>
      <c r="M1519" s="18" t="s">
        <v>2185</v>
      </c>
      <c r="P1519" s="23"/>
      <c r="Q1519" s="23"/>
      <c r="R1519" s="23"/>
      <c r="S1519" s="23"/>
      <c r="T1519" s="23"/>
      <c r="U1519" s="23"/>
    </row>
    <row r="1520" spans="1:21" ht="13.5" customHeight="1">
      <c r="A1520" s="18" t="s">
        <v>417</v>
      </c>
      <c r="B1520" s="18" t="s">
        <v>1288</v>
      </c>
      <c r="C1520" s="18" t="s">
        <v>2356</v>
      </c>
      <c r="D1520" s="18">
        <v>4</v>
      </c>
      <c r="E1520" s="18" t="s">
        <v>2490</v>
      </c>
      <c r="F1520" s="18">
        <v>1</v>
      </c>
      <c r="G1520" s="18" t="s">
        <v>453</v>
      </c>
      <c r="H1520" s="18" t="s">
        <v>416</v>
      </c>
      <c r="I1520" s="18" t="s">
        <v>462</v>
      </c>
      <c r="K1520" s="18" t="s">
        <v>2834</v>
      </c>
      <c r="P1520" s="23"/>
      <c r="Q1520" s="23"/>
      <c r="R1520" s="23"/>
      <c r="S1520" s="23"/>
      <c r="T1520" s="23"/>
      <c r="U1520" s="23"/>
    </row>
    <row r="1521" spans="1:21" ht="13.5" customHeight="1">
      <c r="A1521" s="18" t="s">
        <v>417</v>
      </c>
      <c r="B1521" s="18" t="s">
        <v>1289</v>
      </c>
      <c r="C1521" s="18" t="s">
        <v>2356</v>
      </c>
      <c r="D1521" s="18">
        <v>4</v>
      </c>
      <c r="E1521" s="18" t="s">
        <v>2490</v>
      </c>
      <c r="F1521" s="18">
        <v>1</v>
      </c>
      <c r="G1521" s="18" t="s">
        <v>453</v>
      </c>
      <c r="H1521" s="18" t="s">
        <v>416</v>
      </c>
      <c r="I1521" s="18" t="s">
        <v>463</v>
      </c>
      <c r="L1521" s="18" t="s">
        <v>8915</v>
      </c>
      <c r="M1521" s="18" t="s">
        <v>2185</v>
      </c>
      <c r="P1521" s="23"/>
      <c r="Q1521" s="23"/>
      <c r="R1521" s="23"/>
      <c r="S1521" s="23"/>
      <c r="T1521" s="23"/>
      <c r="U1521" s="23"/>
    </row>
    <row r="1522" spans="1:21" ht="13.5" customHeight="1">
      <c r="A1522" s="18" t="s">
        <v>418</v>
      </c>
      <c r="B1522" s="18" t="s">
        <v>1290</v>
      </c>
      <c r="C1522" s="18" t="s">
        <v>2356</v>
      </c>
      <c r="D1522" s="18" t="s">
        <v>16</v>
      </c>
      <c r="E1522" s="18" t="s">
        <v>2490</v>
      </c>
      <c r="F1522" s="18">
        <v>1</v>
      </c>
      <c r="G1522" s="18" t="s">
        <v>453</v>
      </c>
      <c r="H1522" s="18" t="s">
        <v>416</v>
      </c>
      <c r="I1522" s="18" t="s">
        <v>462</v>
      </c>
      <c r="K1522" s="18" t="s">
        <v>2315</v>
      </c>
      <c r="P1522" s="23"/>
      <c r="Q1522" s="23"/>
      <c r="R1522" s="23"/>
      <c r="S1522" s="23"/>
      <c r="T1522" s="23"/>
      <c r="U1522" s="23"/>
    </row>
    <row r="1523" spans="1:21" ht="13.5" customHeight="1">
      <c r="A1523" s="18" t="s">
        <v>418</v>
      </c>
      <c r="B1523" s="18" t="s">
        <v>1291</v>
      </c>
      <c r="C1523" s="18" t="s">
        <v>2356</v>
      </c>
      <c r="D1523" s="18" t="s">
        <v>16</v>
      </c>
      <c r="E1523" s="18" t="s">
        <v>2490</v>
      </c>
      <c r="F1523" s="18">
        <v>1</v>
      </c>
      <c r="G1523" s="18" t="s">
        <v>453</v>
      </c>
      <c r="H1523" s="18" t="s">
        <v>416</v>
      </c>
      <c r="I1523" s="18" t="s">
        <v>463</v>
      </c>
      <c r="L1523" s="18" t="s">
        <v>8916</v>
      </c>
      <c r="M1523" s="18" t="s">
        <v>1552</v>
      </c>
      <c r="P1523" s="23"/>
      <c r="Q1523" s="23"/>
      <c r="R1523" s="23"/>
      <c r="S1523" s="23"/>
      <c r="T1523" s="23"/>
      <c r="U1523" s="23"/>
    </row>
    <row r="1524" spans="1:21" ht="13.5" customHeight="1">
      <c r="A1524" s="18" t="s">
        <v>419</v>
      </c>
      <c r="B1524" s="18" t="s">
        <v>1292</v>
      </c>
      <c r="C1524" s="18" t="s">
        <v>2356</v>
      </c>
      <c r="D1524" s="18">
        <v>5</v>
      </c>
      <c r="E1524" s="18" t="s">
        <v>2490</v>
      </c>
      <c r="F1524" s="18">
        <v>1</v>
      </c>
      <c r="G1524" s="18" t="s">
        <v>453</v>
      </c>
      <c r="H1524" s="18" t="s">
        <v>416</v>
      </c>
      <c r="I1524" s="18" t="s">
        <v>462</v>
      </c>
      <c r="K1524" s="18" t="s">
        <v>2891</v>
      </c>
      <c r="P1524" s="23"/>
      <c r="Q1524" s="23"/>
      <c r="R1524" s="23"/>
      <c r="S1524" s="23"/>
      <c r="T1524" s="23"/>
      <c r="U1524" s="23"/>
    </row>
    <row r="1525" spans="1:21" ht="13.5" customHeight="1">
      <c r="A1525" s="18" t="s">
        <v>419</v>
      </c>
      <c r="B1525" s="18" t="s">
        <v>1293</v>
      </c>
      <c r="C1525" s="18" t="s">
        <v>2356</v>
      </c>
      <c r="D1525" s="18">
        <v>5</v>
      </c>
      <c r="E1525" s="18" t="s">
        <v>2490</v>
      </c>
      <c r="F1525" s="18">
        <v>1</v>
      </c>
      <c r="G1525" s="18" t="s">
        <v>453</v>
      </c>
      <c r="H1525" s="18" t="s">
        <v>416</v>
      </c>
      <c r="I1525" s="18" t="s">
        <v>463</v>
      </c>
      <c r="L1525" s="18" t="s">
        <v>8917</v>
      </c>
      <c r="M1525" s="18" t="s">
        <v>2185</v>
      </c>
      <c r="P1525" s="23"/>
      <c r="Q1525" s="23"/>
      <c r="R1525" s="23"/>
      <c r="S1525" s="23"/>
      <c r="T1525" s="23"/>
      <c r="U1525" s="23"/>
    </row>
    <row r="1526" spans="1:21" ht="13.5" customHeight="1">
      <c r="A1526" s="18" t="s">
        <v>420</v>
      </c>
      <c r="B1526" s="18" t="s">
        <v>1294</v>
      </c>
      <c r="C1526" s="18" t="s">
        <v>2356</v>
      </c>
      <c r="D1526" s="18">
        <v>6</v>
      </c>
      <c r="E1526" s="18" t="s">
        <v>2490</v>
      </c>
      <c r="F1526" s="18">
        <v>1</v>
      </c>
      <c r="G1526" s="18" t="s">
        <v>453</v>
      </c>
      <c r="H1526" s="18" t="s">
        <v>416</v>
      </c>
      <c r="I1526" s="18" t="s">
        <v>462</v>
      </c>
      <c r="K1526" s="18" t="s">
        <v>3266</v>
      </c>
      <c r="P1526" s="23"/>
      <c r="Q1526" s="23"/>
      <c r="R1526" s="23"/>
      <c r="S1526" s="23"/>
      <c r="T1526" s="23"/>
      <c r="U1526" s="23"/>
    </row>
    <row r="1527" spans="1:21" ht="13.5" customHeight="1">
      <c r="A1527" s="18" t="s">
        <v>420</v>
      </c>
      <c r="B1527" s="18" t="s">
        <v>1295</v>
      </c>
      <c r="C1527" s="18" t="s">
        <v>2356</v>
      </c>
      <c r="D1527" s="18">
        <v>6</v>
      </c>
      <c r="E1527" s="18" t="s">
        <v>2490</v>
      </c>
      <c r="F1527" s="18">
        <v>1</v>
      </c>
      <c r="G1527" s="18" t="s">
        <v>453</v>
      </c>
      <c r="H1527" s="18" t="s">
        <v>416</v>
      </c>
      <c r="I1527" s="18" t="s">
        <v>463</v>
      </c>
      <c r="L1527" s="18" t="s">
        <v>8918</v>
      </c>
      <c r="M1527" s="18" t="s">
        <v>2199</v>
      </c>
      <c r="P1527" s="23"/>
      <c r="Q1527" s="23"/>
      <c r="R1527" s="23"/>
      <c r="S1527" s="23"/>
      <c r="T1527" s="23"/>
      <c r="U1527" s="23"/>
    </row>
    <row r="1528" spans="1:21" ht="13.5" customHeight="1">
      <c r="A1528" s="18" t="s">
        <v>421</v>
      </c>
      <c r="B1528" s="18" t="s">
        <v>1296</v>
      </c>
      <c r="C1528" s="18" t="s">
        <v>2356</v>
      </c>
      <c r="D1528" s="18">
        <v>3</v>
      </c>
      <c r="E1528" s="18" t="s">
        <v>2490</v>
      </c>
      <c r="F1528" s="18">
        <v>1</v>
      </c>
      <c r="G1528" s="18" t="s">
        <v>453</v>
      </c>
      <c r="H1528" s="18" t="s">
        <v>416</v>
      </c>
      <c r="I1528" s="18" t="s">
        <v>462</v>
      </c>
      <c r="K1528" s="18" t="s">
        <v>2611</v>
      </c>
      <c r="P1528" s="23"/>
      <c r="Q1528" s="23"/>
      <c r="R1528" s="23"/>
      <c r="S1528" s="23"/>
      <c r="T1528" s="23"/>
      <c r="U1528" s="23"/>
    </row>
    <row r="1529" spans="1:21" ht="13.5" customHeight="1">
      <c r="A1529" s="18" t="s">
        <v>421</v>
      </c>
      <c r="B1529" s="18" t="s">
        <v>1297</v>
      </c>
      <c r="C1529" s="18" t="s">
        <v>2356</v>
      </c>
      <c r="D1529" s="18">
        <v>3</v>
      </c>
      <c r="E1529" s="18" t="s">
        <v>2490</v>
      </c>
      <c r="F1529" s="18">
        <v>1</v>
      </c>
      <c r="G1529" s="18" t="s">
        <v>453</v>
      </c>
      <c r="H1529" s="18" t="s">
        <v>416</v>
      </c>
      <c r="I1529" s="18" t="s">
        <v>463</v>
      </c>
      <c r="L1529" s="18" t="s">
        <v>8919</v>
      </c>
      <c r="M1529" s="18" t="s">
        <v>2440</v>
      </c>
      <c r="P1529" s="23"/>
      <c r="Q1529" s="23"/>
      <c r="R1529" s="23"/>
      <c r="S1529" s="23"/>
      <c r="T1529" s="23"/>
      <c r="U1529" s="23"/>
    </row>
    <row r="1530" spans="1:21" ht="13.5" customHeight="1">
      <c r="A1530" s="18" t="s">
        <v>1205</v>
      </c>
      <c r="B1530" s="18" t="s">
        <v>1298</v>
      </c>
      <c r="C1530" s="18" t="s">
        <v>2356</v>
      </c>
      <c r="D1530" s="18">
        <v>2</v>
      </c>
      <c r="E1530" s="18" t="s">
        <v>2490</v>
      </c>
      <c r="F1530" s="18">
        <v>1</v>
      </c>
      <c r="G1530" s="18" t="s">
        <v>453</v>
      </c>
      <c r="H1530" s="18" t="s">
        <v>416</v>
      </c>
      <c r="I1530" s="18" t="s">
        <v>462</v>
      </c>
      <c r="K1530" s="18" t="s">
        <v>8920</v>
      </c>
      <c r="P1530" s="23"/>
      <c r="Q1530" s="23"/>
      <c r="R1530" s="23"/>
      <c r="S1530" s="23"/>
      <c r="T1530" s="23"/>
      <c r="U1530" s="23"/>
    </row>
    <row r="1531" spans="1:21" ht="13.5" customHeight="1">
      <c r="A1531" s="18" t="s">
        <v>1205</v>
      </c>
      <c r="B1531" s="18" t="s">
        <v>1299</v>
      </c>
      <c r="C1531" s="18" t="s">
        <v>2356</v>
      </c>
      <c r="D1531" s="18">
        <v>2</v>
      </c>
      <c r="E1531" s="18" t="s">
        <v>2490</v>
      </c>
      <c r="F1531" s="18">
        <v>1</v>
      </c>
      <c r="G1531" s="18" t="s">
        <v>453</v>
      </c>
      <c r="H1531" s="18" t="s">
        <v>416</v>
      </c>
      <c r="I1531" s="18" t="s">
        <v>463</v>
      </c>
      <c r="L1531" s="18" t="s">
        <v>8921</v>
      </c>
      <c r="M1531" s="18" t="s">
        <v>2199</v>
      </c>
      <c r="P1531" s="23"/>
      <c r="Q1531" s="23"/>
      <c r="R1531" s="23"/>
      <c r="S1531" s="23"/>
      <c r="T1531" s="23"/>
      <c r="U1531" s="23"/>
    </row>
    <row r="1532" spans="1:21" ht="13.5" customHeight="1">
      <c r="A1532" s="18" t="s">
        <v>422</v>
      </c>
      <c r="B1532" s="18" t="s">
        <v>1300</v>
      </c>
      <c r="C1532" s="18" t="s">
        <v>2356</v>
      </c>
      <c r="D1532" s="18" t="s">
        <v>16</v>
      </c>
      <c r="E1532" s="18" t="s">
        <v>2490</v>
      </c>
      <c r="F1532" s="18">
        <v>1</v>
      </c>
      <c r="G1532" s="18" t="s">
        <v>453</v>
      </c>
      <c r="H1532" s="18" t="s">
        <v>423</v>
      </c>
      <c r="I1532" s="18" t="s">
        <v>462</v>
      </c>
      <c r="K1532" s="18" t="s">
        <v>2314</v>
      </c>
      <c r="P1532" s="23"/>
      <c r="Q1532" s="23"/>
      <c r="R1532" s="23"/>
      <c r="S1532" s="23"/>
      <c r="T1532" s="23"/>
      <c r="U1532" s="23"/>
    </row>
    <row r="1533" spans="1:21" ht="13.5" customHeight="1">
      <c r="A1533" s="18" t="s">
        <v>422</v>
      </c>
      <c r="B1533" s="18" t="s">
        <v>1301</v>
      </c>
      <c r="C1533" s="18" t="s">
        <v>2356</v>
      </c>
      <c r="D1533" s="18" t="s">
        <v>16</v>
      </c>
      <c r="E1533" s="18" t="s">
        <v>2490</v>
      </c>
      <c r="F1533" s="18">
        <v>1</v>
      </c>
      <c r="G1533" s="18" t="s">
        <v>453</v>
      </c>
      <c r="H1533" s="18" t="s">
        <v>423</v>
      </c>
      <c r="I1533" s="18" t="s">
        <v>463</v>
      </c>
      <c r="L1533" s="18" t="s">
        <v>8922</v>
      </c>
      <c r="M1533" s="18" t="s">
        <v>2185</v>
      </c>
      <c r="N1533" s="18" t="s">
        <v>2313</v>
      </c>
      <c r="P1533" s="23"/>
      <c r="Q1533" s="23"/>
      <c r="R1533" s="23"/>
      <c r="S1533" s="23"/>
      <c r="T1533" s="23"/>
      <c r="U1533" s="23"/>
    </row>
    <row r="1534" spans="1:21" ht="13.5" customHeight="1">
      <c r="A1534" s="18" t="s">
        <v>426</v>
      </c>
      <c r="B1534" s="18" t="s">
        <v>1304</v>
      </c>
      <c r="C1534" s="18" t="s">
        <v>2356</v>
      </c>
      <c r="D1534" s="18">
        <v>2</v>
      </c>
      <c r="E1534" s="18" t="s">
        <v>2490</v>
      </c>
      <c r="F1534" s="18">
        <v>1</v>
      </c>
      <c r="G1534" s="18" t="s">
        <v>453</v>
      </c>
      <c r="H1534" s="18" t="s">
        <v>425</v>
      </c>
      <c r="I1534" s="18" t="s">
        <v>462</v>
      </c>
      <c r="K1534" s="18" t="s">
        <v>8923</v>
      </c>
      <c r="L1534" s="18" t="s">
        <v>8924</v>
      </c>
      <c r="P1534" s="23"/>
      <c r="Q1534" s="23"/>
      <c r="R1534" s="23"/>
      <c r="S1534" s="23"/>
      <c r="T1534" s="23"/>
      <c r="U1534" s="23"/>
    </row>
    <row r="1535" spans="1:21" ht="13.5" customHeight="1">
      <c r="A1535" s="18" t="s">
        <v>426</v>
      </c>
      <c r="B1535" s="18" t="s">
        <v>1305</v>
      </c>
      <c r="C1535" s="18" t="s">
        <v>2356</v>
      </c>
      <c r="D1535" s="18">
        <v>2</v>
      </c>
      <c r="E1535" s="18" t="s">
        <v>2490</v>
      </c>
      <c r="F1535" s="18">
        <v>1</v>
      </c>
      <c r="G1535" s="18" t="s">
        <v>453</v>
      </c>
      <c r="H1535" s="18" t="s">
        <v>425</v>
      </c>
      <c r="I1535" s="18" t="s">
        <v>463</v>
      </c>
      <c r="L1535" s="18" t="s">
        <v>793</v>
      </c>
      <c r="M1535" s="18" t="s">
        <v>794</v>
      </c>
      <c r="N1535" s="18" t="s">
        <v>8925</v>
      </c>
      <c r="O1535" s="18" t="s">
        <v>796</v>
      </c>
      <c r="P1535" s="23"/>
      <c r="Q1535" s="23"/>
      <c r="R1535" s="23"/>
      <c r="S1535" s="23"/>
      <c r="T1535" s="23"/>
      <c r="U1535" s="23"/>
    </row>
    <row r="1536" spans="1:21" ht="13.5" customHeight="1">
      <c r="A1536" s="18" t="s">
        <v>427</v>
      </c>
      <c r="B1536" s="18" t="s">
        <v>1306</v>
      </c>
      <c r="C1536" s="18" t="s">
        <v>2356</v>
      </c>
      <c r="D1536" s="18">
        <v>1</v>
      </c>
      <c r="E1536" s="18" t="s">
        <v>2490</v>
      </c>
      <c r="F1536" s="18">
        <v>1</v>
      </c>
      <c r="G1536" s="18" t="s">
        <v>453</v>
      </c>
      <c r="H1536" s="18" t="s">
        <v>425</v>
      </c>
      <c r="I1536" s="18" t="s">
        <v>462</v>
      </c>
      <c r="K1536" s="18" t="s">
        <v>2327</v>
      </c>
      <c r="L1536" s="18" t="s">
        <v>8926</v>
      </c>
      <c r="P1536" s="23"/>
      <c r="Q1536" s="23"/>
      <c r="R1536" s="23"/>
      <c r="S1536" s="23"/>
      <c r="T1536" s="23"/>
      <c r="U1536" s="23"/>
    </row>
    <row r="1537" spans="1:21" ht="13.5" customHeight="1">
      <c r="A1537" s="18" t="s">
        <v>427</v>
      </c>
      <c r="B1537" s="18" t="s">
        <v>1307</v>
      </c>
      <c r="C1537" s="18" t="s">
        <v>2356</v>
      </c>
      <c r="D1537" s="18">
        <v>1</v>
      </c>
      <c r="E1537" s="18" t="s">
        <v>2490</v>
      </c>
      <c r="F1537" s="18">
        <v>1</v>
      </c>
      <c r="G1537" s="18" t="s">
        <v>453</v>
      </c>
      <c r="H1537" s="18" t="s">
        <v>425</v>
      </c>
      <c r="I1537" s="18" t="s">
        <v>463</v>
      </c>
      <c r="L1537" s="18" t="s">
        <v>2326</v>
      </c>
      <c r="M1537" s="18" t="s">
        <v>87</v>
      </c>
      <c r="N1537" s="18" t="s">
        <v>8927</v>
      </c>
      <c r="O1537" s="18" t="s">
        <v>2186</v>
      </c>
      <c r="P1537" s="23"/>
      <c r="Q1537" s="23"/>
      <c r="R1537" s="23"/>
      <c r="S1537" s="23"/>
      <c r="T1537" s="23"/>
      <c r="U1537" s="23"/>
    </row>
    <row r="1538" spans="1:21" ht="13.5" customHeight="1">
      <c r="A1538" s="18" t="s">
        <v>3191</v>
      </c>
      <c r="B1538" s="18" t="s">
        <v>1308</v>
      </c>
      <c r="C1538" s="18" t="s">
        <v>2356</v>
      </c>
      <c r="D1538" s="18">
        <v>6</v>
      </c>
      <c r="E1538" s="18" t="s">
        <v>2490</v>
      </c>
      <c r="F1538" s="18">
        <v>1</v>
      </c>
      <c r="G1538" s="18" t="s">
        <v>453</v>
      </c>
      <c r="H1538" s="18" t="s">
        <v>425</v>
      </c>
      <c r="I1538" s="18" t="s">
        <v>462</v>
      </c>
      <c r="K1538" s="18" t="s">
        <v>3192</v>
      </c>
      <c r="L1538" s="18" t="s">
        <v>8928</v>
      </c>
      <c r="P1538" s="23"/>
      <c r="Q1538" s="23"/>
      <c r="R1538" s="23"/>
      <c r="S1538" s="23"/>
      <c r="T1538" s="23"/>
      <c r="U1538" s="23"/>
    </row>
    <row r="1539" spans="1:21" ht="13.5" customHeight="1">
      <c r="A1539" s="18" t="s">
        <v>3191</v>
      </c>
      <c r="B1539" s="18" t="s">
        <v>1309</v>
      </c>
      <c r="C1539" s="18" t="s">
        <v>2356</v>
      </c>
      <c r="D1539" s="18">
        <v>6</v>
      </c>
      <c r="E1539" s="18" t="s">
        <v>2490</v>
      </c>
      <c r="F1539" s="18">
        <v>1</v>
      </c>
      <c r="G1539" s="18" t="s">
        <v>453</v>
      </c>
      <c r="H1539" s="18" t="s">
        <v>425</v>
      </c>
      <c r="I1539" s="18" t="s">
        <v>463</v>
      </c>
      <c r="L1539" s="18" t="s">
        <v>3270</v>
      </c>
      <c r="M1539" s="18" t="s">
        <v>3123</v>
      </c>
      <c r="N1539" s="18" t="s">
        <v>8929</v>
      </c>
      <c r="O1539" s="18" t="s">
        <v>3194</v>
      </c>
      <c r="P1539" s="23"/>
      <c r="Q1539" s="23"/>
      <c r="R1539" s="23"/>
      <c r="S1539" s="23"/>
      <c r="T1539" s="23"/>
      <c r="U1539" s="23"/>
    </row>
    <row r="1540" spans="1:21" ht="13.5" customHeight="1">
      <c r="A1540" s="18" t="s">
        <v>428</v>
      </c>
      <c r="B1540" s="18" t="s">
        <v>1310</v>
      </c>
      <c r="C1540" s="18" t="s">
        <v>2356</v>
      </c>
      <c r="D1540" s="18">
        <v>1</v>
      </c>
      <c r="E1540" s="18" t="s">
        <v>2490</v>
      </c>
      <c r="F1540" s="18">
        <v>1</v>
      </c>
      <c r="G1540" s="18" t="s">
        <v>453</v>
      </c>
      <c r="H1540" s="18" t="s">
        <v>425</v>
      </c>
      <c r="I1540" s="18" t="s">
        <v>462</v>
      </c>
      <c r="K1540" s="18" t="s">
        <v>2329</v>
      </c>
      <c r="L1540" s="18" t="s">
        <v>8930</v>
      </c>
      <c r="P1540" s="23"/>
      <c r="Q1540" s="23"/>
      <c r="R1540" s="23"/>
      <c r="S1540" s="23"/>
      <c r="T1540" s="23"/>
      <c r="U1540" s="23"/>
    </row>
    <row r="1541" spans="1:21" ht="13.5" customHeight="1">
      <c r="A1541" s="18" t="s">
        <v>428</v>
      </c>
      <c r="B1541" s="18" t="s">
        <v>1311</v>
      </c>
      <c r="C1541" s="18" t="s">
        <v>2356</v>
      </c>
      <c r="D1541" s="18">
        <v>1</v>
      </c>
      <c r="E1541" s="18" t="s">
        <v>2490</v>
      </c>
      <c r="F1541" s="18">
        <v>1</v>
      </c>
      <c r="G1541" s="18" t="s">
        <v>453</v>
      </c>
      <c r="H1541" s="18" t="s">
        <v>425</v>
      </c>
      <c r="I1541" s="18" t="s">
        <v>463</v>
      </c>
      <c r="L1541" s="18" t="s">
        <v>2328</v>
      </c>
      <c r="M1541" s="18" t="s">
        <v>91</v>
      </c>
      <c r="N1541" s="18" t="s">
        <v>8931</v>
      </c>
      <c r="O1541" s="18" t="s">
        <v>1652</v>
      </c>
      <c r="P1541" s="23"/>
      <c r="Q1541" s="23"/>
      <c r="R1541" s="23"/>
      <c r="S1541" s="23"/>
      <c r="T1541" s="23"/>
      <c r="U1541" s="23"/>
    </row>
    <row r="1542" spans="1:21" ht="13.5" customHeight="1">
      <c r="A1542" s="18" t="s">
        <v>424</v>
      </c>
      <c r="B1542" s="18" t="s">
        <v>1302</v>
      </c>
      <c r="C1542" s="18" t="s">
        <v>2356</v>
      </c>
      <c r="D1542" s="18">
        <v>3</v>
      </c>
      <c r="E1542" s="18" t="s">
        <v>2490</v>
      </c>
      <c r="F1542" s="18">
        <v>1</v>
      </c>
      <c r="G1542" s="18" t="s">
        <v>453</v>
      </c>
      <c r="H1542" s="18" t="s">
        <v>425</v>
      </c>
      <c r="I1542" s="18" t="s">
        <v>462</v>
      </c>
      <c r="K1542" s="18" t="s">
        <v>2441</v>
      </c>
      <c r="L1542" s="18" t="s">
        <v>8932</v>
      </c>
      <c r="P1542" s="23"/>
      <c r="Q1542" s="23"/>
      <c r="R1542" s="23"/>
      <c r="S1542" s="23"/>
      <c r="T1542" s="23"/>
      <c r="U1542" s="23"/>
    </row>
    <row r="1543" spans="1:21" ht="13.5" customHeight="1">
      <c r="A1543" s="18" t="s">
        <v>424</v>
      </c>
      <c r="B1543" s="18" t="s">
        <v>1303</v>
      </c>
      <c r="C1543" s="18" t="s">
        <v>2356</v>
      </c>
      <c r="D1543" s="18">
        <v>3</v>
      </c>
      <c r="E1543" s="18" t="s">
        <v>2490</v>
      </c>
      <c r="F1543" s="18">
        <v>1</v>
      </c>
      <c r="G1543" s="18" t="s">
        <v>453</v>
      </c>
      <c r="H1543" s="18" t="s">
        <v>425</v>
      </c>
      <c r="I1543" s="18" t="s">
        <v>463</v>
      </c>
      <c r="L1543" s="18" t="s">
        <v>2443</v>
      </c>
      <c r="M1543" s="18" t="s">
        <v>2444</v>
      </c>
      <c r="N1543" s="18" t="s">
        <v>2445</v>
      </c>
      <c r="O1543" s="18" t="s">
        <v>1639</v>
      </c>
      <c r="P1543" s="23"/>
      <c r="Q1543" s="23"/>
      <c r="R1543" s="23"/>
      <c r="S1543" s="23"/>
      <c r="T1543" s="23"/>
      <c r="U1543" s="23"/>
    </row>
    <row r="1544" spans="1:21" ht="13.5" customHeight="1">
      <c r="A1544" s="18" t="s">
        <v>429</v>
      </c>
      <c r="B1544" s="18" t="s">
        <v>1312</v>
      </c>
      <c r="C1544" s="18" t="s">
        <v>2356</v>
      </c>
      <c r="D1544" s="18" t="s">
        <v>16</v>
      </c>
      <c r="E1544" s="18" t="s">
        <v>2490</v>
      </c>
      <c r="F1544" s="18">
        <v>1</v>
      </c>
      <c r="G1544" s="18" t="s">
        <v>453</v>
      </c>
      <c r="H1544" s="18" t="s">
        <v>425</v>
      </c>
      <c r="I1544" s="18" t="s">
        <v>462</v>
      </c>
      <c r="K1544" s="18" t="s">
        <v>993</v>
      </c>
      <c r="L1544" s="18" t="s">
        <v>8933</v>
      </c>
      <c r="P1544" s="23"/>
      <c r="Q1544" s="23"/>
      <c r="R1544" s="23"/>
      <c r="S1544" s="23"/>
      <c r="T1544" s="23"/>
      <c r="U1544" s="23"/>
    </row>
    <row r="1545" spans="1:21" ht="13.5" customHeight="1">
      <c r="A1545" s="18" t="s">
        <v>429</v>
      </c>
      <c r="B1545" s="18" t="s">
        <v>1313</v>
      </c>
      <c r="C1545" s="18" t="s">
        <v>2356</v>
      </c>
      <c r="D1545" s="18" t="s">
        <v>16</v>
      </c>
      <c r="E1545" s="18" t="s">
        <v>2490</v>
      </c>
      <c r="F1545" s="18">
        <v>1</v>
      </c>
      <c r="G1545" s="18" t="s">
        <v>453</v>
      </c>
      <c r="H1545" s="18" t="s">
        <v>425</v>
      </c>
      <c r="I1545" s="18" t="s">
        <v>463</v>
      </c>
      <c r="L1545" s="18" t="s">
        <v>991</v>
      </c>
      <c r="M1545" s="18" t="s">
        <v>85</v>
      </c>
      <c r="N1545" s="18" t="s">
        <v>864</v>
      </c>
      <c r="O1545" s="18" t="s">
        <v>992</v>
      </c>
      <c r="P1545" s="23"/>
      <c r="Q1545" s="23"/>
      <c r="R1545" s="23"/>
      <c r="S1545" s="23"/>
      <c r="T1545" s="23"/>
      <c r="U1545" s="23"/>
    </row>
    <row r="1546" spans="1:21" ht="13.5" customHeight="1">
      <c r="A1546" s="18" t="s">
        <v>2184</v>
      </c>
      <c r="B1546" s="18" t="s">
        <v>1314</v>
      </c>
      <c r="C1546" s="18" t="s">
        <v>2356</v>
      </c>
      <c r="D1546" s="18" t="s">
        <v>16</v>
      </c>
      <c r="E1546" s="18" t="s">
        <v>2490</v>
      </c>
      <c r="F1546" s="18">
        <v>1</v>
      </c>
      <c r="G1546" s="18" t="s">
        <v>453</v>
      </c>
      <c r="H1546" s="18" t="s">
        <v>425</v>
      </c>
      <c r="I1546" s="18" t="s">
        <v>462</v>
      </c>
      <c r="K1546" s="18" t="s">
        <v>2318</v>
      </c>
      <c r="L1546" s="18" t="s">
        <v>8934</v>
      </c>
      <c r="P1546" s="23"/>
      <c r="Q1546" s="23"/>
      <c r="R1546" s="23"/>
      <c r="S1546" s="23"/>
      <c r="T1546" s="23"/>
      <c r="U1546" s="23"/>
    </row>
    <row r="1547" spans="1:21" ht="13.5" customHeight="1">
      <c r="A1547" s="18" t="s">
        <v>2184</v>
      </c>
      <c r="B1547" s="18" t="s">
        <v>1315</v>
      </c>
      <c r="C1547" s="18" t="s">
        <v>2356</v>
      </c>
      <c r="D1547" s="18" t="s">
        <v>16</v>
      </c>
      <c r="E1547" s="18" t="s">
        <v>2490</v>
      </c>
      <c r="F1547" s="18">
        <v>1</v>
      </c>
      <c r="G1547" s="18" t="s">
        <v>453</v>
      </c>
      <c r="H1547" s="18" t="s">
        <v>425</v>
      </c>
      <c r="I1547" s="18" t="s">
        <v>463</v>
      </c>
      <c r="L1547" s="18" t="s">
        <v>2367</v>
      </c>
      <c r="M1547" s="18" t="s">
        <v>88</v>
      </c>
      <c r="N1547" s="18" t="s">
        <v>865</v>
      </c>
      <c r="O1547" s="18" t="s">
        <v>2883</v>
      </c>
      <c r="P1547" s="23"/>
      <c r="Q1547" s="23"/>
      <c r="R1547" s="23"/>
      <c r="S1547" s="23"/>
      <c r="T1547" s="23"/>
      <c r="U1547" s="23"/>
    </row>
    <row r="1548" spans="1:21" ht="13.5" customHeight="1">
      <c r="A1548" s="18" t="s">
        <v>430</v>
      </c>
      <c r="B1548" s="18" t="s">
        <v>1316</v>
      </c>
      <c r="C1548" s="18" t="s">
        <v>2356</v>
      </c>
      <c r="D1548" s="18">
        <v>6</v>
      </c>
      <c r="E1548" s="18" t="s">
        <v>2490</v>
      </c>
      <c r="F1548" s="18">
        <v>1</v>
      </c>
      <c r="G1548" s="18" t="s">
        <v>453</v>
      </c>
      <c r="H1548" s="18" t="s">
        <v>425</v>
      </c>
      <c r="I1548" s="18" t="s">
        <v>462</v>
      </c>
      <c r="K1548" s="18" t="s">
        <v>3195</v>
      </c>
      <c r="L1548" s="18" t="s">
        <v>8935</v>
      </c>
      <c r="P1548" s="23"/>
      <c r="Q1548" s="23"/>
      <c r="R1548" s="23"/>
      <c r="S1548" s="23"/>
      <c r="T1548" s="23"/>
      <c r="U1548" s="23"/>
    </row>
    <row r="1549" spans="1:21" ht="13.5" customHeight="1">
      <c r="A1549" s="18" t="s">
        <v>430</v>
      </c>
      <c r="B1549" s="31" t="s">
        <v>1317</v>
      </c>
      <c r="C1549" s="18" t="s">
        <v>2356</v>
      </c>
      <c r="D1549" s="18">
        <v>6</v>
      </c>
      <c r="E1549" s="18" t="s">
        <v>2490</v>
      </c>
      <c r="F1549" s="18">
        <v>1</v>
      </c>
      <c r="G1549" s="18" t="s">
        <v>453</v>
      </c>
      <c r="H1549" s="18" t="s">
        <v>425</v>
      </c>
      <c r="I1549" s="18" t="s">
        <v>463</v>
      </c>
      <c r="L1549" s="18" t="s">
        <v>8936</v>
      </c>
      <c r="M1549" s="18" t="s">
        <v>3130</v>
      </c>
      <c r="N1549" s="18" t="s">
        <v>8937</v>
      </c>
      <c r="O1549" s="18" t="s">
        <v>1639</v>
      </c>
      <c r="P1549" s="23"/>
      <c r="Q1549" s="23"/>
      <c r="R1549" s="23"/>
      <c r="S1549" s="23"/>
      <c r="T1549" s="23"/>
      <c r="U1549" s="23"/>
    </row>
    <row r="1550" spans="1:21" ht="13.5" customHeight="1">
      <c r="A1550" s="18" t="s">
        <v>431</v>
      </c>
      <c r="B1550" s="18" t="s">
        <v>1318</v>
      </c>
      <c r="C1550" s="18" t="s">
        <v>2356</v>
      </c>
      <c r="D1550" s="18">
        <v>2</v>
      </c>
      <c r="E1550" s="18" t="s">
        <v>2490</v>
      </c>
      <c r="F1550" s="18">
        <v>1</v>
      </c>
      <c r="G1550" s="18" t="s">
        <v>453</v>
      </c>
      <c r="H1550" s="18" t="s">
        <v>425</v>
      </c>
      <c r="I1550" s="18" t="s">
        <v>462</v>
      </c>
      <c r="K1550" s="18" t="s">
        <v>1641</v>
      </c>
      <c r="L1550" s="18" t="s">
        <v>8938</v>
      </c>
      <c r="P1550" s="23"/>
      <c r="Q1550" s="23"/>
      <c r="R1550" s="23"/>
      <c r="S1550" s="23"/>
      <c r="T1550" s="23"/>
      <c r="U1550" s="23"/>
    </row>
    <row r="1551" spans="1:21" ht="13.5" customHeight="1">
      <c r="A1551" s="18" t="s">
        <v>431</v>
      </c>
      <c r="B1551" s="31" t="s">
        <v>1319</v>
      </c>
      <c r="C1551" s="18" t="s">
        <v>2356</v>
      </c>
      <c r="D1551" s="18">
        <v>2</v>
      </c>
      <c r="E1551" s="18" t="s">
        <v>2490</v>
      </c>
      <c r="F1551" s="18">
        <v>1</v>
      </c>
      <c r="G1551" s="18" t="s">
        <v>453</v>
      </c>
      <c r="H1551" s="18" t="s">
        <v>425</v>
      </c>
      <c r="I1551" s="18" t="s">
        <v>463</v>
      </c>
      <c r="L1551" s="18" t="s">
        <v>1643</v>
      </c>
      <c r="M1551" s="18" t="s">
        <v>1644</v>
      </c>
      <c r="N1551" s="18" t="s">
        <v>8939</v>
      </c>
      <c r="O1551" s="18" t="s">
        <v>1646</v>
      </c>
      <c r="P1551" s="23"/>
      <c r="Q1551" s="23"/>
      <c r="R1551" s="23"/>
      <c r="S1551" s="23"/>
      <c r="T1551" s="23"/>
      <c r="U1551" s="23"/>
    </row>
    <row r="1552" spans="1:21" ht="13.5" customHeight="1">
      <c r="A1552" s="18" t="s">
        <v>432</v>
      </c>
      <c r="B1552" s="31" t="s">
        <v>1320</v>
      </c>
      <c r="C1552" s="18" t="s">
        <v>2356</v>
      </c>
      <c r="D1552" s="18">
        <v>2</v>
      </c>
      <c r="E1552" s="18" t="s">
        <v>2490</v>
      </c>
      <c r="F1552" s="18">
        <v>1</v>
      </c>
      <c r="G1552" s="18" t="s">
        <v>453</v>
      </c>
      <c r="H1552" s="18" t="s">
        <v>425</v>
      </c>
      <c r="I1552" s="18" t="s">
        <v>462</v>
      </c>
      <c r="K1552" s="18" t="s">
        <v>1647</v>
      </c>
      <c r="L1552" s="18" t="s">
        <v>8940</v>
      </c>
      <c r="P1552" s="23"/>
      <c r="Q1552" s="23"/>
      <c r="R1552" s="23"/>
      <c r="S1552" s="23"/>
      <c r="T1552" s="23"/>
      <c r="U1552" s="23"/>
    </row>
    <row r="1553" spans="1:21" ht="13.5" customHeight="1">
      <c r="A1553" s="18" t="s">
        <v>432</v>
      </c>
      <c r="B1553" s="31" t="s">
        <v>1321</v>
      </c>
      <c r="C1553" s="18" t="s">
        <v>2356</v>
      </c>
      <c r="D1553" s="18">
        <v>2</v>
      </c>
      <c r="E1553" s="18" t="s">
        <v>2490</v>
      </c>
      <c r="F1553" s="18">
        <v>1</v>
      </c>
      <c r="G1553" s="18" t="s">
        <v>453</v>
      </c>
      <c r="H1553" s="18" t="s">
        <v>425</v>
      </c>
      <c r="I1553" s="18" t="s">
        <v>463</v>
      </c>
      <c r="L1553" s="18" t="s">
        <v>1649</v>
      </c>
      <c r="M1553" s="18" t="s">
        <v>1650</v>
      </c>
      <c r="N1553" s="18" t="s">
        <v>1651</v>
      </c>
      <c r="O1553" s="18" t="s">
        <v>1652</v>
      </c>
      <c r="P1553" s="23"/>
      <c r="Q1553" s="23"/>
      <c r="R1553" s="23"/>
      <c r="S1553" s="23"/>
      <c r="T1553" s="23"/>
      <c r="U1553" s="23"/>
    </row>
    <row r="1554" spans="1:21" ht="13.5" customHeight="1">
      <c r="A1554" s="18" t="s">
        <v>433</v>
      </c>
      <c r="B1554" s="18" t="s">
        <v>1322</v>
      </c>
      <c r="C1554" s="18" t="s">
        <v>2356</v>
      </c>
      <c r="D1554" s="18">
        <v>3</v>
      </c>
      <c r="E1554" s="18" t="s">
        <v>2490</v>
      </c>
      <c r="F1554" s="18">
        <v>1</v>
      </c>
      <c r="G1554" s="18" t="s">
        <v>453</v>
      </c>
      <c r="H1554" s="18" t="s">
        <v>425</v>
      </c>
      <c r="I1554" s="18" t="s">
        <v>462</v>
      </c>
      <c r="K1554" s="18" t="s">
        <v>2462</v>
      </c>
      <c r="L1554" s="18" t="s">
        <v>8941</v>
      </c>
      <c r="P1554" s="23"/>
      <c r="Q1554" s="23"/>
      <c r="R1554" s="23"/>
      <c r="S1554" s="23"/>
      <c r="T1554" s="23"/>
      <c r="U1554" s="23"/>
    </row>
    <row r="1555" spans="1:21" ht="13.5" customHeight="1">
      <c r="A1555" s="18" t="s">
        <v>433</v>
      </c>
      <c r="B1555" s="31" t="s">
        <v>1323</v>
      </c>
      <c r="C1555" s="18" t="s">
        <v>2356</v>
      </c>
      <c r="D1555" s="18">
        <v>3</v>
      </c>
      <c r="E1555" s="18" t="s">
        <v>2490</v>
      </c>
      <c r="F1555" s="18">
        <v>1</v>
      </c>
      <c r="G1555" s="18" t="s">
        <v>453</v>
      </c>
      <c r="H1555" s="18" t="s">
        <v>425</v>
      </c>
      <c r="I1555" s="18" t="s">
        <v>463</v>
      </c>
      <c r="L1555" s="18" t="s">
        <v>8942</v>
      </c>
      <c r="M1555" s="18" t="s">
        <v>2499</v>
      </c>
      <c r="N1555" s="18" t="s">
        <v>2464</v>
      </c>
      <c r="O1555" s="18" t="s">
        <v>2465</v>
      </c>
      <c r="P1555" s="23"/>
      <c r="Q1555" s="23"/>
      <c r="R1555" s="23"/>
      <c r="S1555" s="23"/>
      <c r="T1555" s="23"/>
      <c r="U1555" s="23"/>
    </row>
    <row r="1556" spans="1:21" ht="13.5" customHeight="1">
      <c r="A1556" s="18" t="s">
        <v>434</v>
      </c>
      <c r="B1556" s="31" t="s">
        <v>1324</v>
      </c>
      <c r="C1556" s="18" t="s">
        <v>2356</v>
      </c>
      <c r="D1556" s="18">
        <v>6</v>
      </c>
      <c r="E1556" s="18" t="s">
        <v>2490</v>
      </c>
      <c r="F1556" s="18">
        <v>1</v>
      </c>
      <c r="G1556" s="18" t="s">
        <v>453</v>
      </c>
      <c r="H1556" s="18" t="s">
        <v>425</v>
      </c>
      <c r="I1556" s="18" t="s">
        <v>462</v>
      </c>
      <c r="K1556" s="18" t="s">
        <v>3199</v>
      </c>
      <c r="L1556" s="18" t="s">
        <v>3200</v>
      </c>
      <c r="P1556" s="23"/>
      <c r="Q1556" s="23"/>
      <c r="R1556" s="23"/>
      <c r="S1556" s="23"/>
      <c r="T1556" s="23"/>
      <c r="U1556" s="23"/>
    </row>
    <row r="1557" spans="1:21" ht="13.5" customHeight="1">
      <c r="A1557" s="18" t="s">
        <v>434</v>
      </c>
      <c r="B1557" s="31" t="s">
        <v>1325</v>
      </c>
      <c r="C1557" s="18" t="s">
        <v>2356</v>
      </c>
      <c r="D1557" s="18">
        <v>6</v>
      </c>
      <c r="E1557" s="18" t="s">
        <v>2490</v>
      </c>
      <c r="F1557" s="18">
        <v>1</v>
      </c>
      <c r="G1557" s="18" t="s">
        <v>453</v>
      </c>
      <c r="H1557" s="18" t="s">
        <v>425</v>
      </c>
      <c r="I1557" s="18" t="s">
        <v>463</v>
      </c>
      <c r="L1557" s="18" t="s">
        <v>3201</v>
      </c>
      <c r="M1557" s="18" t="s">
        <v>3120</v>
      </c>
      <c r="N1557" s="18" t="s">
        <v>8943</v>
      </c>
      <c r="O1557" s="18" t="s">
        <v>3202</v>
      </c>
      <c r="P1557" s="23"/>
      <c r="Q1557" s="23"/>
      <c r="R1557" s="23"/>
      <c r="S1557" s="23"/>
      <c r="T1557" s="23"/>
      <c r="U1557" s="23"/>
    </row>
    <row r="1558" spans="1:21" ht="13.5" customHeight="1">
      <c r="A1558" s="18" t="s">
        <v>435</v>
      </c>
      <c r="B1558" s="18" t="s">
        <v>1326</v>
      </c>
      <c r="C1558" s="18" t="s">
        <v>2356</v>
      </c>
      <c r="D1558" s="18">
        <v>3</v>
      </c>
      <c r="E1558" s="18" t="s">
        <v>2490</v>
      </c>
      <c r="F1558" s="18">
        <v>1</v>
      </c>
      <c r="G1558" s="18" t="s">
        <v>453</v>
      </c>
      <c r="H1558" s="18" t="s">
        <v>425</v>
      </c>
      <c r="I1558" s="18" t="s">
        <v>462</v>
      </c>
      <c r="K1558" s="18" t="s">
        <v>2456</v>
      </c>
      <c r="L1558" s="18" t="s">
        <v>8944</v>
      </c>
      <c r="P1558" s="23"/>
      <c r="Q1558" s="23"/>
      <c r="R1558" s="23"/>
      <c r="S1558" s="23"/>
      <c r="T1558" s="23"/>
      <c r="U1558" s="23"/>
    </row>
    <row r="1559" spans="1:21" ht="13.5" customHeight="1">
      <c r="A1559" s="18" t="s">
        <v>435</v>
      </c>
      <c r="B1559" s="31" t="s">
        <v>1327</v>
      </c>
      <c r="C1559" s="18" t="s">
        <v>2356</v>
      </c>
      <c r="D1559" s="18">
        <v>3</v>
      </c>
      <c r="E1559" s="18" t="s">
        <v>2490</v>
      </c>
      <c r="F1559" s="18">
        <v>1</v>
      </c>
      <c r="G1559" s="18" t="s">
        <v>453</v>
      </c>
      <c r="H1559" s="18" t="s">
        <v>425</v>
      </c>
      <c r="I1559" s="18" t="s">
        <v>463</v>
      </c>
      <c r="L1559" s="18" t="s">
        <v>2458</v>
      </c>
      <c r="M1559" s="18" t="s">
        <v>2459</v>
      </c>
      <c r="N1559" s="18" t="s">
        <v>8945</v>
      </c>
      <c r="O1559" s="18" t="s">
        <v>2461</v>
      </c>
      <c r="P1559" s="23"/>
      <c r="Q1559" s="23"/>
      <c r="R1559" s="23"/>
      <c r="S1559" s="23"/>
      <c r="T1559" s="23"/>
      <c r="U1559" s="23"/>
    </row>
    <row r="1560" spans="1:21" ht="13.5" customHeight="1">
      <c r="A1560" s="18" t="s">
        <v>436</v>
      </c>
      <c r="B1560" s="31" t="s">
        <v>1328</v>
      </c>
      <c r="C1560" s="18" t="s">
        <v>2356</v>
      </c>
      <c r="D1560" s="18">
        <v>5</v>
      </c>
      <c r="E1560" s="18" t="s">
        <v>2490</v>
      </c>
      <c r="F1560" s="18">
        <v>1</v>
      </c>
      <c r="G1560" s="18" t="s">
        <v>453</v>
      </c>
      <c r="H1560" s="18" t="s">
        <v>425</v>
      </c>
      <c r="I1560" s="18" t="s">
        <v>462</v>
      </c>
      <c r="K1560" s="18" t="s">
        <v>2893</v>
      </c>
      <c r="L1560" s="18" t="s">
        <v>8946</v>
      </c>
      <c r="P1560" s="23"/>
      <c r="Q1560" s="23"/>
      <c r="R1560" s="23"/>
      <c r="S1560" s="23"/>
      <c r="T1560" s="23"/>
      <c r="U1560" s="23"/>
    </row>
    <row r="1561" spans="1:21" ht="13.5" customHeight="1">
      <c r="A1561" s="18" t="s">
        <v>436</v>
      </c>
      <c r="B1561" s="18" t="s">
        <v>1329</v>
      </c>
      <c r="C1561" s="18" t="s">
        <v>2356</v>
      </c>
      <c r="D1561" s="18">
        <v>5</v>
      </c>
      <c r="E1561" s="18" t="s">
        <v>2490</v>
      </c>
      <c r="F1561" s="18">
        <v>1</v>
      </c>
      <c r="G1561" s="18" t="s">
        <v>453</v>
      </c>
      <c r="H1561" s="18" t="s">
        <v>425</v>
      </c>
      <c r="I1561" s="18" t="s">
        <v>463</v>
      </c>
      <c r="L1561" s="18" t="s">
        <v>8947</v>
      </c>
      <c r="M1561" s="18" t="s">
        <v>2896</v>
      </c>
      <c r="N1561" s="18" t="s">
        <v>8948</v>
      </c>
      <c r="O1561" s="18" t="s">
        <v>2897</v>
      </c>
      <c r="P1561" s="23"/>
      <c r="Q1561" s="23"/>
      <c r="R1561" s="23"/>
      <c r="S1561" s="23"/>
      <c r="T1561" s="23"/>
      <c r="U1561" s="23"/>
    </row>
    <row r="1562" spans="1:21" ht="13.5" customHeight="1">
      <c r="A1562" s="18" t="s">
        <v>437</v>
      </c>
      <c r="B1562" s="31" t="s">
        <v>1330</v>
      </c>
      <c r="C1562" s="18" t="s">
        <v>2356</v>
      </c>
      <c r="D1562" s="18">
        <v>4</v>
      </c>
      <c r="E1562" s="18" t="s">
        <v>2490</v>
      </c>
      <c r="F1562" s="18">
        <v>1</v>
      </c>
      <c r="G1562" s="18" t="s">
        <v>453</v>
      </c>
      <c r="H1562" s="18" t="s">
        <v>425</v>
      </c>
      <c r="I1562" s="18" t="s">
        <v>462</v>
      </c>
      <c r="K1562" s="18" t="s">
        <v>2836</v>
      </c>
      <c r="L1562" s="18" t="s">
        <v>8949</v>
      </c>
      <c r="P1562" s="23"/>
      <c r="Q1562" s="23"/>
      <c r="R1562" s="23"/>
      <c r="S1562" s="23"/>
      <c r="T1562" s="23"/>
      <c r="U1562" s="23"/>
    </row>
    <row r="1563" spans="1:21" ht="13.5" customHeight="1">
      <c r="A1563" s="18" t="s">
        <v>437</v>
      </c>
      <c r="B1563" s="31" t="s">
        <v>1331</v>
      </c>
      <c r="C1563" s="18" t="s">
        <v>2356</v>
      </c>
      <c r="D1563" s="18">
        <v>4</v>
      </c>
      <c r="E1563" s="18" t="s">
        <v>2490</v>
      </c>
      <c r="F1563" s="18">
        <v>1</v>
      </c>
      <c r="G1563" s="18" t="s">
        <v>453</v>
      </c>
      <c r="H1563" s="18" t="s">
        <v>425</v>
      </c>
      <c r="I1563" s="18" t="s">
        <v>463</v>
      </c>
      <c r="L1563" s="18" t="s">
        <v>2838</v>
      </c>
      <c r="M1563" s="18" t="s">
        <v>2830</v>
      </c>
      <c r="N1563" s="18" t="s">
        <v>8950</v>
      </c>
      <c r="O1563" s="18" t="s">
        <v>2859</v>
      </c>
      <c r="P1563" s="23"/>
      <c r="Q1563" s="23"/>
      <c r="R1563" s="23"/>
      <c r="S1563" s="23"/>
      <c r="T1563" s="23"/>
      <c r="U1563" s="23"/>
    </row>
    <row r="1564" spans="1:21" ht="13.5" customHeight="1">
      <c r="A1564" s="18" t="s">
        <v>438</v>
      </c>
      <c r="B1564" s="18" t="s">
        <v>1332</v>
      </c>
      <c r="C1564" s="18" t="s">
        <v>2356</v>
      </c>
      <c r="D1564" s="18">
        <v>1</v>
      </c>
      <c r="E1564" s="18" t="s">
        <v>2490</v>
      </c>
      <c r="F1564" s="18">
        <v>1</v>
      </c>
      <c r="G1564" s="18" t="s">
        <v>453</v>
      </c>
      <c r="H1564" s="18" t="s">
        <v>425</v>
      </c>
      <c r="I1564" s="18" t="s">
        <v>462</v>
      </c>
      <c r="K1564" s="18" t="s">
        <v>2322</v>
      </c>
      <c r="L1564" s="18" t="s">
        <v>8951</v>
      </c>
      <c r="P1564" s="23"/>
      <c r="Q1564" s="23"/>
      <c r="R1564" s="23"/>
      <c r="S1564" s="23"/>
      <c r="T1564" s="23"/>
      <c r="U1564" s="23"/>
    </row>
    <row r="1565" spans="1:21" ht="13.5" customHeight="1">
      <c r="A1565" s="18" t="s">
        <v>438</v>
      </c>
      <c r="B1565" s="18" t="s">
        <v>1333</v>
      </c>
      <c r="C1565" s="18" t="s">
        <v>2356</v>
      </c>
      <c r="D1565" s="18">
        <v>1</v>
      </c>
      <c r="E1565" s="18" t="s">
        <v>2490</v>
      </c>
      <c r="F1565" s="18">
        <v>1</v>
      </c>
      <c r="G1565" s="18" t="s">
        <v>453</v>
      </c>
      <c r="H1565" s="18" t="s">
        <v>425</v>
      </c>
      <c r="I1565" s="18" t="s">
        <v>463</v>
      </c>
      <c r="L1565" s="18" t="s">
        <v>8952</v>
      </c>
      <c r="M1565" s="18" t="s">
        <v>961</v>
      </c>
      <c r="N1565" s="18" t="s">
        <v>2609</v>
      </c>
      <c r="O1565" s="18" t="s">
        <v>2858</v>
      </c>
      <c r="P1565" s="23"/>
      <c r="Q1565" s="23"/>
      <c r="R1565" s="23"/>
      <c r="S1565" s="23"/>
      <c r="T1565" s="23"/>
      <c r="U1565" s="23"/>
    </row>
    <row r="1566" spans="1:21" ht="13.5" customHeight="1">
      <c r="A1566" s="18" t="s">
        <v>439</v>
      </c>
      <c r="B1566" s="31" t="s">
        <v>1334</v>
      </c>
      <c r="C1566" s="18" t="s">
        <v>2356</v>
      </c>
      <c r="D1566" s="18">
        <v>5</v>
      </c>
      <c r="E1566" s="18" t="s">
        <v>2490</v>
      </c>
      <c r="F1566" s="18">
        <v>1</v>
      </c>
      <c r="G1566" s="18" t="s">
        <v>453</v>
      </c>
      <c r="H1566" s="18" t="s">
        <v>425</v>
      </c>
      <c r="I1566" s="18" t="s">
        <v>462</v>
      </c>
      <c r="K1566" s="18" t="s">
        <v>2898</v>
      </c>
      <c r="L1566" s="18" t="s">
        <v>8953</v>
      </c>
      <c r="P1566" s="23"/>
      <c r="Q1566" s="23"/>
      <c r="R1566" s="23"/>
      <c r="S1566" s="23"/>
      <c r="T1566" s="23"/>
      <c r="U1566" s="23"/>
    </row>
    <row r="1567" spans="1:21" ht="13.5" customHeight="1">
      <c r="A1567" s="18" t="s">
        <v>439</v>
      </c>
      <c r="B1567" s="18" t="s">
        <v>1335</v>
      </c>
      <c r="C1567" s="18" t="s">
        <v>2356</v>
      </c>
      <c r="D1567" s="18">
        <v>5</v>
      </c>
      <c r="E1567" s="18" t="s">
        <v>2490</v>
      </c>
      <c r="F1567" s="18">
        <v>1</v>
      </c>
      <c r="G1567" s="18" t="s">
        <v>453</v>
      </c>
      <c r="H1567" s="18" t="s">
        <v>425</v>
      </c>
      <c r="I1567" s="18" t="s">
        <v>463</v>
      </c>
      <c r="L1567" s="18" t="s">
        <v>8954</v>
      </c>
      <c r="M1567" s="18" t="s">
        <v>2901</v>
      </c>
      <c r="N1567" s="18" t="s">
        <v>2902</v>
      </c>
      <c r="O1567" s="18" t="s">
        <v>2903</v>
      </c>
      <c r="P1567" s="23"/>
      <c r="Q1567" s="23"/>
      <c r="R1567" s="23"/>
      <c r="S1567" s="23"/>
      <c r="T1567" s="23"/>
      <c r="U1567" s="23"/>
    </row>
    <row r="1568" spans="1:21" ht="13.5" customHeight="1">
      <c r="A1568" s="18" t="s">
        <v>440</v>
      </c>
      <c r="B1568" s="18" t="s">
        <v>1336</v>
      </c>
      <c r="C1568" s="18" t="s">
        <v>2356</v>
      </c>
      <c r="D1568" s="18">
        <v>4</v>
      </c>
      <c r="E1568" s="18" t="s">
        <v>2490</v>
      </c>
      <c r="F1568" s="18">
        <v>1</v>
      </c>
      <c r="G1568" s="18" t="s">
        <v>453</v>
      </c>
      <c r="H1568" s="18" t="s">
        <v>425</v>
      </c>
      <c r="I1568" s="18" t="s">
        <v>462</v>
      </c>
      <c r="K1568" s="18" t="s">
        <v>2840</v>
      </c>
      <c r="L1568" s="18" t="s">
        <v>8955</v>
      </c>
      <c r="P1568" s="23"/>
      <c r="Q1568" s="23"/>
      <c r="R1568" s="23"/>
      <c r="S1568" s="23"/>
      <c r="T1568" s="23"/>
      <c r="U1568" s="23"/>
    </row>
    <row r="1569" spans="1:21" ht="13.5" customHeight="1">
      <c r="A1569" s="18" t="s">
        <v>440</v>
      </c>
      <c r="B1569" s="31" t="s">
        <v>1337</v>
      </c>
      <c r="C1569" s="18" t="s">
        <v>2356</v>
      </c>
      <c r="D1569" s="18">
        <v>4</v>
      </c>
      <c r="E1569" s="18" t="s">
        <v>2490</v>
      </c>
      <c r="F1569" s="18">
        <v>1</v>
      </c>
      <c r="G1569" s="18" t="s">
        <v>453</v>
      </c>
      <c r="H1569" s="18" t="s">
        <v>425</v>
      </c>
      <c r="I1569" s="18" t="s">
        <v>463</v>
      </c>
      <c r="L1569" s="18" t="s">
        <v>8956</v>
      </c>
      <c r="M1569" s="18" t="s">
        <v>2820</v>
      </c>
      <c r="N1569" s="18" t="s">
        <v>8957</v>
      </c>
      <c r="O1569" s="18" t="s">
        <v>1639</v>
      </c>
      <c r="P1569" s="23"/>
      <c r="Q1569" s="23"/>
      <c r="R1569" s="23"/>
      <c r="S1569" s="23"/>
      <c r="T1569" s="23"/>
      <c r="U1569" s="23"/>
    </row>
    <row r="1570" spans="1:21" ht="13.5" customHeight="1">
      <c r="A1570" s="18" t="s">
        <v>441</v>
      </c>
      <c r="B1570" s="18" t="s">
        <v>1338</v>
      </c>
      <c r="C1570" s="18" t="s">
        <v>2356</v>
      </c>
      <c r="D1570" s="18">
        <v>6</v>
      </c>
      <c r="E1570" s="18" t="s">
        <v>2490</v>
      </c>
      <c r="F1570" s="18">
        <v>1</v>
      </c>
      <c r="G1570" s="18" t="s">
        <v>453</v>
      </c>
      <c r="H1570" s="18" t="s">
        <v>425</v>
      </c>
      <c r="I1570" s="18" t="s">
        <v>462</v>
      </c>
      <c r="K1570" s="18" t="s">
        <v>3203</v>
      </c>
      <c r="L1570" s="18" t="s">
        <v>8958</v>
      </c>
      <c r="P1570" s="23"/>
      <c r="Q1570" s="23"/>
      <c r="R1570" s="23"/>
      <c r="S1570" s="23"/>
      <c r="T1570" s="23"/>
      <c r="U1570" s="23"/>
    </row>
    <row r="1571" spans="1:21" ht="13.5" customHeight="1">
      <c r="A1571" s="18" t="s">
        <v>441</v>
      </c>
      <c r="B1571" s="31" t="s">
        <v>1339</v>
      </c>
      <c r="C1571" s="18" t="s">
        <v>2356</v>
      </c>
      <c r="D1571" s="18">
        <v>6</v>
      </c>
      <c r="E1571" s="18" t="s">
        <v>2490</v>
      </c>
      <c r="F1571" s="18">
        <v>1</v>
      </c>
      <c r="G1571" s="18" t="s">
        <v>453</v>
      </c>
      <c r="H1571" s="18" t="s">
        <v>425</v>
      </c>
      <c r="I1571" s="18" t="s">
        <v>463</v>
      </c>
      <c r="L1571" s="18" t="s">
        <v>8959</v>
      </c>
      <c r="M1571" s="18" t="s">
        <v>961</v>
      </c>
      <c r="N1571" s="18" t="s">
        <v>3206</v>
      </c>
      <c r="O1571" s="18" t="s">
        <v>1652</v>
      </c>
      <c r="P1571" s="23"/>
      <c r="Q1571" s="23"/>
      <c r="R1571" s="23"/>
      <c r="S1571" s="23"/>
      <c r="T1571" s="23"/>
      <c r="U1571" s="23"/>
    </row>
    <row r="1572" spans="1:21" ht="13.5" customHeight="1">
      <c r="A1572" s="18" t="s">
        <v>442</v>
      </c>
      <c r="B1572" s="31" t="s">
        <v>1340</v>
      </c>
      <c r="C1572" s="18" t="s">
        <v>2356</v>
      </c>
      <c r="D1572" s="18">
        <v>5</v>
      </c>
      <c r="E1572" s="18" t="s">
        <v>2490</v>
      </c>
      <c r="F1572" s="18">
        <v>1</v>
      </c>
      <c r="G1572" s="18" t="s">
        <v>453</v>
      </c>
      <c r="H1572" s="18" t="s">
        <v>425</v>
      </c>
      <c r="I1572" s="18" t="s">
        <v>462</v>
      </c>
      <c r="K1572" s="18" t="s">
        <v>2904</v>
      </c>
      <c r="L1572" s="18" t="s">
        <v>8960</v>
      </c>
      <c r="P1572" s="23"/>
      <c r="Q1572" s="23"/>
      <c r="R1572" s="23"/>
      <c r="S1572" s="23"/>
      <c r="T1572" s="23"/>
      <c r="U1572" s="23"/>
    </row>
    <row r="1573" spans="1:21" ht="13.5" customHeight="1">
      <c r="A1573" s="18" t="s">
        <v>442</v>
      </c>
      <c r="B1573" s="31" t="s">
        <v>1341</v>
      </c>
      <c r="C1573" s="18" t="s">
        <v>2356</v>
      </c>
      <c r="D1573" s="18">
        <v>5</v>
      </c>
      <c r="E1573" s="18" t="s">
        <v>2490</v>
      </c>
      <c r="F1573" s="18">
        <v>1</v>
      </c>
      <c r="G1573" s="18" t="s">
        <v>453</v>
      </c>
      <c r="H1573" s="18" t="s">
        <v>425</v>
      </c>
      <c r="I1573" s="18" t="s">
        <v>463</v>
      </c>
      <c r="L1573" s="18" t="s">
        <v>8961</v>
      </c>
      <c r="M1573" s="18" t="s">
        <v>8962</v>
      </c>
      <c r="N1573" s="18" t="s">
        <v>8963</v>
      </c>
      <c r="O1573" s="18" t="s">
        <v>2906</v>
      </c>
      <c r="P1573" s="23"/>
      <c r="Q1573" s="23"/>
      <c r="R1573" s="23"/>
      <c r="S1573" s="23"/>
      <c r="T1573" s="23"/>
      <c r="U1573" s="23"/>
    </row>
    <row r="1574" spans="1:21" ht="13.5" customHeight="1">
      <c r="A1574" s="18" t="s">
        <v>2881</v>
      </c>
      <c r="B1574" s="18" t="s">
        <v>1342</v>
      </c>
      <c r="C1574" s="18" t="s">
        <v>2356</v>
      </c>
      <c r="D1574" s="18">
        <v>4</v>
      </c>
      <c r="E1574" s="18" t="s">
        <v>2490</v>
      </c>
      <c r="F1574" s="18">
        <v>1</v>
      </c>
      <c r="G1574" s="18" t="s">
        <v>453</v>
      </c>
      <c r="H1574" s="18" t="s">
        <v>425</v>
      </c>
      <c r="I1574" s="18" t="s">
        <v>462</v>
      </c>
      <c r="K1574" s="18" t="s">
        <v>2843</v>
      </c>
      <c r="L1574" s="18" t="s">
        <v>8964</v>
      </c>
      <c r="P1574" s="23"/>
      <c r="Q1574" s="23"/>
      <c r="R1574" s="23"/>
      <c r="S1574" s="23"/>
      <c r="T1574" s="23"/>
      <c r="U1574" s="23"/>
    </row>
    <row r="1575" spans="1:21" ht="13.5" customHeight="1">
      <c r="A1575" s="18" t="s">
        <v>2881</v>
      </c>
      <c r="B1575" s="18" t="s">
        <v>1343</v>
      </c>
      <c r="C1575" s="18" t="s">
        <v>2356</v>
      </c>
      <c r="D1575" s="18">
        <v>4</v>
      </c>
      <c r="E1575" s="18" t="s">
        <v>2490</v>
      </c>
      <c r="F1575" s="18">
        <v>1</v>
      </c>
      <c r="G1575" s="18" t="s">
        <v>453</v>
      </c>
      <c r="H1575" s="18" t="s">
        <v>425</v>
      </c>
      <c r="I1575" s="18" t="s">
        <v>463</v>
      </c>
      <c r="L1575" s="18" t="s">
        <v>8965</v>
      </c>
      <c r="M1575" s="18" t="s">
        <v>2827</v>
      </c>
      <c r="N1575" s="18" t="s">
        <v>8966</v>
      </c>
      <c r="O1575" s="18" t="s">
        <v>2847</v>
      </c>
      <c r="P1575" s="23"/>
      <c r="Q1575" s="23"/>
      <c r="R1575" s="23"/>
      <c r="S1575" s="23"/>
      <c r="T1575" s="23"/>
      <c r="U1575" s="23"/>
    </row>
    <row r="1576" spans="1:21" ht="13.5" customHeight="1">
      <c r="A1576" s="18" t="s">
        <v>443</v>
      </c>
      <c r="B1576" s="18" t="s">
        <v>1344</v>
      </c>
      <c r="C1576" s="18" t="s">
        <v>2356</v>
      </c>
      <c r="D1576" s="18">
        <v>4</v>
      </c>
      <c r="E1576" s="18" t="s">
        <v>2490</v>
      </c>
      <c r="F1576" s="18">
        <v>1</v>
      </c>
      <c r="G1576" s="18" t="s">
        <v>453</v>
      </c>
      <c r="H1576" s="18" t="s">
        <v>425</v>
      </c>
      <c r="I1576" s="18" t="s">
        <v>462</v>
      </c>
      <c r="K1576" s="18" t="s">
        <v>2848</v>
      </c>
      <c r="L1576" s="18" t="s">
        <v>8967</v>
      </c>
      <c r="P1576" s="23"/>
      <c r="Q1576" s="23"/>
      <c r="R1576" s="23"/>
      <c r="S1576" s="23"/>
      <c r="T1576" s="23"/>
      <c r="U1576" s="23"/>
    </row>
    <row r="1577" spans="1:21" ht="13.5" customHeight="1">
      <c r="A1577" s="18" t="s">
        <v>443</v>
      </c>
      <c r="B1577" s="31" t="s">
        <v>1345</v>
      </c>
      <c r="C1577" s="18" t="s">
        <v>2356</v>
      </c>
      <c r="D1577" s="18">
        <v>4</v>
      </c>
      <c r="E1577" s="18" t="s">
        <v>2490</v>
      </c>
      <c r="F1577" s="18">
        <v>1</v>
      </c>
      <c r="G1577" s="18" t="s">
        <v>453</v>
      </c>
      <c r="H1577" s="18" t="s">
        <v>425</v>
      </c>
      <c r="I1577" s="18" t="s">
        <v>463</v>
      </c>
      <c r="L1577" s="18" t="s">
        <v>8968</v>
      </c>
      <c r="M1577" s="18" t="s">
        <v>2817</v>
      </c>
      <c r="N1577" s="18" t="s">
        <v>2851</v>
      </c>
      <c r="O1577" s="18" t="s">
        <v>2852</v>
      </c>
      <c r="P1577" s="23"/>
      <c r="Q1577" s="23"/>
      <c r="R1577" s="23"/>
      <c r="S1577" s="23"/>
      <c r="T1577" s="23"/>
      <c r="U1577" s="23"/>
    </row>
    <row r="1578" spans="1:21" ht="13.5" customHeight="1">
      <c r="A1578" s="18" t="s">
        <v>444</v>
      </c>
      <c r="B1578" s="18" t="s">
        <v>1346</v>
      </c>
      <c r="C1578" s="18" t="s">
        <v>2356</v>
      </c>
      <c r="D1578" s="18">
        <v>2</v>
      </c>
      <c r="E1578" s="18" t="s">
        <v>2490</v>
      </c>
      <c r="F1578" s="18">
        <v>1</v>
      </c>
      <c r="G1578" s="18" t="s">
        <v>453</v>
      </c>
      <c r="H1578" s="18" t="s">
        <v>425</v>
      </c>
      <c r="I1578" s="18" t="s">
        <v>462</v>
      </c>
      <c r="K1578" s="18" t="s">
        <v>785</v>
      </c>
      <c r="L1578" s="18" t="s">
        <v>8969</v>
      </c>
      <c r="P1578" s="23"/>
      <c r="Q1578" s="23"/>
      <c r="R1578" s="23"/>
      <c r="S1578" s="23"/>
      <c r="T1578" s="23"/>
      <c r="U1578" s="23"/>
    </row>
    <row r="1579" spans="1:21" ht="13.5" customHeight="1">
      <c r="A1579" s="18" t="s">
        <v>444</v>
      </c>
      <c r="B1579" s="31" t="s">
        <v>1347</v>
      </c>
      <c r="C1579" s="18" t="s">
        <v>2356</v>
      </c>
      <c r="D1579" s="18">
        <v>2</v>
      </c>
      <c r="E1579" s="18" t="s">
        <v>2490</v>
      </c>
      <c r="F1579" s="18">
        <v>1</v>
      </c>
      <c r="G1579" s="18" t="s">
        <v>453</v>
      </c>
      <c r="H1579" s="18" t="s">
        <v>425</v>
      </c>
      <c r="I1579" s="18" t="s">
        <v>463</v>
      </c>
      <c r="L1579" s="18" t="s">
        <v>787</v>
      </c>
      <c r="M1579" s="18" t="s">
        <v>788</v>
      </c>
      <c r="N1579" s="18" t="s">
        <v>789</v>
      </c>
      <c r="O1579" s="18" t="s">
        <v>790</v>
      </c>
      <c r="P1579" s="23"/>
      <c r="Q1579" s="23"/>
      <c r="R1579" s="23"/>
      <c r="S1579" s="23"/>
      <c r="T1579" s="23"/>
      <c r="U1579" s="23"/>
    </row>
    <row r="1580" spans="1:21" ht="13.5" customHeight="1">
      <c r="A1580" s="18" t="s">
        <v>445</v>
      </c>
      <c r="B1580" s="18" t="s">
        <v>1348</v>
      </c>
      <c r="C1580" s="18" t="s">
        <v>2356</v>
      </c>
      <c r="D1580" s="18">
        <v>3</v>
      </c>
      <c r="E1580" s="18" t="s">
        <v>2490</v>
      </c>
      <c r="F1580" s="18">
        <v>1</v>
      </c>
      <c r="G1580" s="18" t="s">
        <v>453</v>
      </c>
      <c r="H1580" s="18" t="s">
        <v>425</v>
      </c>
      <c r="I1580" s="18" t="s">
        <v>462</v>
      </c>
      <c r="K1580" s="18" t="s">
        <v>8970</v>
      </c>
      <c r="L1580" s="18" t="s">
        <v>8971</v>
      </c>
      <c r="P1580" s="23"/>
      <c r="Q1580" s="23"/>
      <c r="R1580" s="23"/>
      <c r="S1580" s="23"/>
      <c r="T1580" s="23"/>
      <c r="U1580" s="23"/>
    </row>
    <row r="1581" spans="1:21" ht="13.5" customHeight="1">
      <c r="A1581" s="18" t="s">
        <v>445</v>
      </c>
      <c r="B1581" s="18" t="s">
        <v>1349</v>
      </c>
      <c r="C1581" s="18" t="s">
        <v>2356</v>
      </c>
      <c r="D1581" s="18">
        <v>3</v>
      </c>
      <c r="E1581" s="18" t="s">
        <v>2490</v>
      </c>
      <c r="F1581" s="18">
        <v>1</v>
      </c>
      <c r="G1581" s="18" t="s">
        <v>453</v>
      </c>
      <c r="H1581" s="18" t="s">
        <v>425</v>
      </c>
      <c r="I1581" s="18" t="s">
        <v>463</v>
      </c>
      <c r="L1581" s="18" t="s">
        <v>2453</v>
      </c>
      <c r="M1581" s="18" t="s">
        <v>2454</v>
      </c>
      <c r="N1581" s="18" t="s">
        <v>8972</v>
      </c>
      <c r="O1581" s="18" t="s">
        <v>2199</v>
      </c>
      <c r="P1581" s="23"/>
      <c r="Q1581" s="23"/>
      <c r="R1581" s="23"/>
      <c r="S1581" s="23"/>
      <c r="T1581" s="23"/>
      <c r="U1581" s="23"/>
    </row>
    <row r="1582" spans="1:21" ht="13.5" customHeight="1">
      <c r="A1582" s="18" t="s">
        <v>446</v>
      </c>
      <c r="B1582" s="18" t="s">
        <v>1350</v>
      </c>
      <c r="C1582" s="18" t="s">
        <v>2356</v>
      </c>
      <c r="D1582" s="18">
        <v>5</v>
      </c>
      <c r="E1582" s="18" t="s">
        <v>2490</v>
      </c>
      <c r="F1582" s="18">
        <v>1</v>
      </c>
      <c r="G1582" s="18" t="s">
        <v>453</v>
      </c>
      <c r="H1582" s="18" t="s">
        <v>425</v>
      </c>
      <c r="I1582" s="18" t="s">
        <v>462</v>
      </c>
      <c r="K1582" s="18" t="s">
        <v>2907</v>
      </c>
      <c r="L1582" s="18" t="s">
        <v>8973</v>
      </c>
      <c r="P1582" s="23"/>
      <c r="Q1582" s="23"/>
      <c r="R1582" s="23"/>
      <c r="S1582" s="23"/>
      <c r="T1582" s="23"/>
      <c r="U1582" s="23"/>
    </row>
    <row r="1583" spans="1:21" ht="13.5" customHeight="1">
      <c r="A1583" s="18" t="s">
        <v>446</v>
      </c>
      <c r="B1583" s="18" t="s">
        <v>1351</v>
      </c>
      <c r="C1583" s="18" t="s">
        <v>2356</v>
      </c>
      <c r="D1583" s="18">
        <v>5</v>
      </c>
      <c r="E1583" s="18" t="s">
        <v>2490</v>
      </c>
      <c r="F1583" s="18">
        <v>1</v>
      </c>
      <c r="G1583" s="18" t="s">
        <v>453</v>
      </c>
      <c r="H1583" s="18" t="s">
        <v>425</v>
      </c>
      <c r="I1583" s="18" t="s">
        <v>463</v>
      </c>
      <c r="L1583" s="18" t="s">
        <v>2910</v>
      </c>
      <c r="M1583" s="18" t="s">
        <v>2911</v>
      </c>
      <c r="N1583" s="18" t="s">
        <v>2912</v>
      </c>
      <c r="O1583" s="18" t="s">
        <v>1639</v>
      </c>
      <c r="P1583" s="23"/>
      <c r="Q1583" s="23"/>
      <c r="R1583" s="23"/>
      <c r="S1583" s="23"/>
      <c r="T1583" s="23"/>
      <c r="U1583" s="23"/>
    </row>
    <row r="1584" spans="1:21" ht="13.5" customHeight="1">
      <c r="A1584" s="18" t="s">
        <v>447</v>
      </c>
      <c r="B1584" s="31" t="s">
        <v>1352</v>
      </c>
      <c r="C1584" s="18" t="s">
        <v>2356</v>
      </c>
      <c r="D1584" s="18" t="s">
        <v>16</v>
      </c>
      <c r="E1584" s="18" t="s">
        <v>2490</v>
      </c>
      <c r="F1584" s="18">
        <v>1</v>
      </c>
      <c r="G1584" s="18" t="s">
        <v>453</v>
      </c>
      <c r="H1584" s="18" t="s">
        <v>425</v>
      </c>
      <c r="I1584" s="18" t="s">
        <v>462</v>
      </c>
      <c r="K1584" s="18" t="s">
        <v>8974</v>
      </c>
      <c r="L1584" s="18" t="s">
        <v>8975</v>
      </c>
      <c r="P1584" s="23"/>
      <c r="Q1584" s="23"/>
      <c r="R1584" s="23"/>
      <c r="S1584" s="23"/>
      <c r="T1584" s="23"/>
      <c r="U1584" s="23"/>
    </row>
    <row r="1585" spans="1:21" ht="13.5" customHeight="1">
      <c r="A1585" s="18" t="s">
        <v>447</v>
      </c>
      <c r="B1585" s="18" t="s">
        <v>1353</v>
      </c>
      <c r="C1585" s="18" t="s">
        <v>2356</v>
      </c>
      <c r="D1585" s="18" t="s">
        <v>16</v>
      </c>
      <c r="E1585" s="18" t="s">
        <v>2490</v>
      </c>
      <c r="F1585" s="18">
        <v>1</v>
      </c>
      <c r="G1585" s="18" t="s">
        <v>453</v>
      </c>
      <c r="H1585" s="18" t="s">
        <v>425</v>
      </c>
      <c r="I1585" s="18" t="s">
        <v>463</v>
      </c>
      <c r="L1585" s="18" t="s">
        <v>2317</v>
      </c>
      <c r="M1585" s="18" t="s">
        <v>90</v>
      </c>
      <c r="N1585" s="18" t="s">
        <v>866</v>
      </c>
      <c r="O1585" s="18" t="s">
        <v>2857</v>
      </c>
      <c r="P1585" s="23"/>
      <c r="Q1585" s="23"/>
      <c r="R1585" s="23"/>
      <c r="S1585" s="23"/>
      <c r="T1585" s="23"/>
      <c r="U1585" s="23"/>
    </row>
    <row r="1586" spans="1:21" ht="13.5" customHeight="1">
      <c r="A1586" s="18" t="s">
        <v>3268</v>
      </c>
      <c r="B1586" s="18" t="s">
        <v>1354</v>
      </c>
      <c r="C1586" s="18" t="s">
        <v>2356</v>
      </c>
      <c r="D1586" s="18">
        <v>6</v>
      </c>
      <c r="E1586" s="18" t="s">
        <v>2490</v>
      </c>
      <c r="F1586" s="18">
        <v>1</v>
      </c>
      <c r="G1586" s="18" t="s">
        <v>453</v>
      </c>
      <c r="H1586" s="18" t="s">
        <v>425</v>
      </c>
      <c r="I1586" s="18" t="s">
        <v>462</v>
      </c>
      <c r="K1586" s="18" t="s">
        <v>3207</v>
      </c>
      <c r="L1586" s="18" t="s">
        <v>8976</v>
      </c>
      <c r="P1586" s="23"/>
      <c r="Q1586" s="23"/>
      <c r="R1586" s="23"/>
      <c r="S1586" s="23"/>
      <c r="T1586" s="23"/>
      <c r="U1586" s="23"/>
    </row>
    <row r="1587" spans="1:21" ht="13.5" customHeight="1">
      <c r="A1587" s="18" t="s">
        <v>3268</v>
      </c>
      <c r="B1587" s="18" t="s">
        <v>1355</v>
      </c>
      <c r="C1587" s="18" t="s">
        <v>2356</v>
      </c>
      <c r="D1587" s="18">
        <v>6</v>
      </c>
      <c r="E1587" s="18" t="s">
        <v>2490</v>
      </c>
      <c r="F1587" s="18">
        <v>1</v>
      </c>
      <c r="G1587" s="18" t="s">
        <v>453</v>
      </c>
      <c r="H1587" s="18" t="s">
        <v>425</v>
      </c>
      <c r="I1587" s="18" t="s">
        <v>463</v>
      </c>
      <c r="L1587" s="18" t="s">
        <v>8977</v>
      </c>
      <c r="M1587" s="18" t="s">
        <v>3117</v>
      </c>
      <c r="N1587" s="18" t="s">
        <v>3149</v>
      </c>
      <c r="O1587" s="18" t="s">
        <v>2903</v>
      </c>
      <c r="P1587" s="23"/>
      <c r="Q1587" s="23"/>
      <c r="R1587" s="23"/>
      <c r="S1587" s="23"/>
      <c r="T1587" s="23"/>
      <c r="U1587" s="23"/>
    </row>
    <row r="1588" spans="1:21" ht="13.5" customHeight="1">
      <c r="A1588" s="18" t="s">
        <v>2029</v>
      </c>
      <c r="B1588" s="18" t="s">
        <v>1356</v>
      </c>
      <c r="C1588" s="18" t="s">
        <v>2356</v>
      </c>
      <c r="D1588" s="18">
        <v>3</v>
      </c>
      <c r="E1588" s="18" t="s">
        <v>2490</v>
      </c>
      <c r="F1588" s="18">
        <v>1</v>
      </c>
      <c r="G1588" s="18" t="s">
        <v>453</v>
      </c>
      <c r="H1588" s="18" t="s">
        <v>425</v>
      </c>
      <c r="I1588" s="18" t="s">
        <v>462</v>
      </c>
      <c r="K1588" s="18" t="s">
        <v>2446</v>
      </c>
      <c r="L1588" s="18" t="s">
        <v>8978</v>
      </c>
      <c r="P1588" s="23"/>
      <c r="Q1588" s="23"/>
      <c r="R1588" s="23"/>
      <c r="S1588" s="23"/>
      <c r="T1588" s="23"/>
      <c r="U1588" s="23"/>
    </row>
    <row r="1589" spans="1:21" ht="13.5" customHeight="1">
      <c r="A1589" s="18" t="s">
        <v>2029</v>
      </c>
      <c r="B1589" s="31" t="s">
        <v>1357</v>
      </c>
      <c r="C1589" s="18" t="s">
        <v>2356</v>
      </c>
      <c r="D1589" s="18">
        <v>3</v>
      </c>
      <c r="E1589" s="18" t="s">
        <v>2490</v>
      </c>
      <c r="F1589" s="18">
        <v>1</v>
      </c>
      <c r="G1589" s="18" t="s">
        <v>453</v>
      </c>
      <c r="H1589" s="18" t="s">
        <v>425</v>
      </c>
      <c r="I1589" s="18" t="s">
        <v>463</v>
      </c>
      <c r="L1589" s="18" t="s">
        <v>2448</v>
      </c>
      <c r="M1589" s="18" t="s">
        <v>2449</v>
      </c>
      <c r="N1589" s="18" t="s">
        <v>8979</v>
      </c>
      <c r="O1589" s="18" t="s">
        <v>1652</v>
      </c>
      <c r="P1589" s="23"/>
      <c r="Q1589" s="23"/>
      <c r="R1589" s="23"/>
      <c r="S1589" s="23"/>
      <c r="T1589" s="23"/>
      <c r="U1589" s="23"/>
    </row>
    <row r="1590" spans="1:21" ht="13.5" customHeight="1">
      <c r="A1590" s="18" t="s">
        <v>448</v>
      </c>
      <c r="B1590" s="18" t="s">
        <v>1358</v>
      </c>
      <c r="C1590" s="18" t="s">
        <v>2356</v>
      </c>
      <c r="D1590" s="18">
        <v>1</v>
      </c>
      <c r="E1590" s="18" t="s">
        <v>2490</v>
      </c>
      <c r="F1590" s="18">
        <v>1</v>
      </c>
      <c r="G1590" s="18" t="s">
        <v>453</v>
      </c>
      <c r="H1590" s="18" t="s">
        <v>425</v>
      </c>
      <c r="I1590" s="18" t="s">
        <v>462</v>
      </c>
      <c r="K1590" s="18" t="s">
        <v>2320</v>
      </c>
      <c r="L1590" s="18" t="s">
        <v>8980</v>
      </c>
      <c r="P1590" s="23"/>
      <c r="Q1590" s="23"/>
      <c r="R1590" s="23"/>
      <c r="S1590" s="23"/>
      <c r="T1590" s="23"/>
      <c r="U1590" s="23"/>
    </row>
    <row r="1591" spans="1:21" ht="13.5" customHeight="1">
      <c r="A1591" s="18" t="s">
        <v>448</v>
      </c>
      <c r="B1591" s="18" t="s">
        <v>1359</v>
      </c>
      <c r="C1591" s="18" t="s">
        <v>2356</v>
      </c>
      <c r="D1591" s="18">
        <v>1</v>
      </c>
      <c r="E1591" s="18" t="s">
        <v>2490</v>
      </c>
      <c r="F1591" s="18">
        <v>1</v>
      </c>
      <c r="G1591" s="18" t="s">
        <v>453</v>
      </c>
      <c r="H1591" s="18" t="s">
        <v>425</v>
      </c>
      <c r="I1591" s="18" t="s">
        <v>463</v>
      </c>
      <c r="L1591" s="18" t="s">
        <v>2319</v>
      </c>
      <c r="M1591" s="18" t="s">
        <v>89</v>
      </c>
      <c r="N1591" s="18" t="s">
        <v>8981</v>
      </c>
      <c r="O1591" s="18" t="s">
        <v>2187</v>
      </c>
      <c r="P1591" s="23"/>
      <c r="Q1591" s="23"/>
      <c r="R1591" s="23"/>
      <c r="S1591" s="23"/>
      <c r="T1591" s="23"/>
      <c r="U1591" s="23"/>
    </row>
    <row r="1592" spans="1:21" ht="13.5" customHeight="1">
      <c r="A1592" s="18" t="s">
        <v>449</v>
      </c>
      <c r="B1592" s="18" t="s">
        <v>1360</v>
      </c>
      <c r="C1592" s="18" t="s">
        <v>2356</v>
      </c>
      <c r="D1592" s="18">
        <v>1</v>
      </c>
      <c r="E1592" s="18" t="s">
        <v>2490</v>
      </c>
      <c r="F1592" s="18">
        <v>1</v>
      </c>
      <c r="G1592" s="18" t="s">
        <v>453</v>
      </c>
      <c r="H1592" s="18" t="s">
        <v>425</v>
      </c>
      <c r="I1592" s="18" t="s">
        <v>462</v>
      </c>
      <c r="K1592" s="18" t="s">
        <v>2325</v>
      </c>
      <c r="L1592" s="18" t="s">
        <v>8982</v>
      </c>
      <c r="P1592" s="23"/>
      <c r="Q1592" s="23"/>
      <c r="R1592" s="23"/>
      <c r="S1592" s="23"/>
      <c r="T1592" s="23"/>
      <c r="U1592" s="23"/>
    </row>
    <row r="1593" spans="1:21" ht="13.5" customHeight="1">
      <c r="A1593" s="18" t="s">
        <v>449</v>
      </c>
      <c r="B1593" s="18" t="s">
        <v>1361</v>
      </c>
      <c r="C1593" s="18" t="s">
        <v>2356</v>
      </c>
      <c r="D1593" s="18">
        <v>1</v>
      </c>
      <c r="E1593" s="18" t="s">
        <v>2490</v>
      </c>
      <c r="F1593" s="18">
        <v>1</v>
      </c>
      <c r="G1593" s="18" t="s">
        <v>453</v>
      </c>
      <c r="H1593" s="18" t="s">
        <v>425</v>
      </c>
      <c r="I1593" s="18" t="s">
        <v>463</v>
      </c>
      <c r="L1593" s="18" t="s">
        <v>2324</v>
      </c>
      <c r="M1593" s="18" t="s">
        <v>86</v>
      </c>
      <c r="N1593" s="18" t="s">
        <v>8983</v>
      </c>
      <c r="O1593" s="18" t="s">
        <v>1639</v>
      </c>
      <c r="P1593" s="23"/>
      <c r="Q1593" s="23"/>
      <c r="R1593" s="23"/>
      <c r="S1593" s="23"/>
      <c r="T1593" s="23"/>
      <c r="U1593" s="23"/>
    </row>
    <row r="1594" spans="1:21" ht="13.5" customHeight="1">
      <c r="A1594" s="18" t="s">
        <v>450</v>
      </c>
      <c r="B1594" s="18" t="s">
        <v>1362</v>
      </c>
      <c r="C1594" s="18" t="s">
        <v>2356</v>
      </c>
      <c r="D1594" s="18">
        <v>2</v>
      </c>
      <c r="E1594" s="18" t="s">
        <v>2490</v>
      </c>
      <c r="F1594" s="18">
        <v>1</v>
      </c>
      <c r="G1594" s="18" t="s">
        <v>453</v>
      </c>
      <c r="H1594" s="18" t="s">
        <v>425</v>
      </c>
      <c r="I1594" s="18" t="s">
        <v>462</v>
      </c>
      <c r="K1594" s="18" t="s">
        <v>1636</v>
      </c>
      <c r="L1594" s="18" t="s">
        <v>8984</v>
      </c>
      <c r="P1594" s="23"/>
      <c r="Q1594" s="23"/>
      <c r="R1594" s="23"/>
      <c r="S1594" s="23"/>
      <c r="T1594" s="23"/>
      <c r="U1594" s="23"/>
    </row>
    <row r="1595" spans="1:21" ht="13.5" customHeight="1">
      <c r="A1595" s="18" t="s">
        <v>450</v>
      </c>
      <c r="B1595" s="18" t="s">
        <v>1363</v>
      </c>
      <c r="C1595" s="18" t="s">
        <v>2356</v>
      </c>
      <c r="D1595" s="18">
        <v>2</v>
      </c>
      <c r="E1595" s="18" t="s">
        <v>2490</v>
      </c>
      <c r="F1595" s="18">
        <v>1</v>
      </c>
      <c r="G1595" s="18" t="s">
        <v>453</v>
      </c>
      <c r="H1595" s="18" t="s">
        <v>425</v>
      </c>
      <c r="I1595" s="18" t="s">
        <v>463</v>
      </c>
      <c r="L1595" s="18" t="s">
        <v>1640</v>
      </c>
      <c r="M1595" s="18" t="s">
        <v>1637</v>
      </c>
      <c r="N1595" s="18" t="s">
        <v>8985</v>
      </c>
      <c r="O1595" s="18" t="s">
        <v>1639</v>
      </c>
      <c r="P1595" s="23"/>
      <c r="Q1595" s="23"/>
      <c r="R1595" s="23"/>
      <c r="S1595" s="23"/>
      <c r="T1595" s="23"/>
      <c r="U1595" s="23"/>
    </row>
    <row r="1596" spans="1:21" ht="13.5" customHeight="1">
      <c r="A1596" s="18" t="s">
        <v>451</v>
      </c>
      <c r="B1596" s="18" t="s">
        <v>1364</v>
      </c>
      <c r="C1596" s="18" t="s">
        <v>2356</v>
      </c>
      <c r="D1596" s="18">
        <v>4</v>
      </c>
      <c r="E1596" s="18" t="s">
        <v>2490</v>
      </c>
      <c r="F1596" s="18">
        <v>1</v>
      </c>
      <c r="G1596" s="18" t="s">
        <v>453</v>
      </c>
      <c r="H1596" s="18" t="s">
        <v>425</v>
      </c>
      <c r="I1596" s="18" t="s">
        <v>462</v>
      </c>
      <c r="K1596" s="18" t="s">
        <v>2853</v>
      </c>
      <c r="L1596" s="18" t="s">
        <v>8986</v>
      </c>
      <c r="P1596" s="23"/>
      <c r="Q1596" s="23"/>
      <c r="R1596" s="23"/>
      <c r="S1596" s="23"/>
      <c r="T1596" s="23"/>
      <c r="U1596" s="23"/>
    </row>
    <row r="1597" spans="1:21" ht="13.5" customHeight="1">
      <c r="A1597" s="18" t="s">
        <v>451</v>
      </c>
      <c r="B1597" s="18" t="s">
        <v>1365</v>
      </c>
      <c r="C1597" s="18" t="s">
        <v>2356</v>
      </c>
      <c r="D1597" s="18">
        <v>4</v>
      </c>
      <c r="E1597" s="18" t="s">
        <v>2490</v>
      </c>
      <c r="F1597" s="18">
        <v>1</v>
      </c>
      <c r="G1597" s="18" t="s">
        <v>453</v>
      </c>
      <c r="H1597" s="18" t="s">
        <v>425</v>
      </c>
      <c r="I1597" s="18" t="s">
        <v>463</v>
      </c>
      <c r="L1597" s="18" t="s">
        <v>2854</v>
      </c>
      <c r="M1597" s="18" t="s">
        <v>8987</v>
      </c>
      <c r="N1597" s="18" t="s">
        <v>8988</v>
      </c>
      <c r="O1597" s="18" t="s">
        <v>1652</v>
      </c>
      <c r="P1597" s="23"/>
      <c r="Q1597" s="23"/>
      <c r="R1597" s="23"/>
      <c r="S1597" s="23"/>
      <c r="T1597" s="23"/>
      <c r="U1597" s="23"/>
    </row>
    <row r="1598" spans="1:21" ht="13.5" customHeight="1">
      <c r="A1598" s="18" t="s">
        <v>452</v>
      </c>
      <c r="B1598" s="18" t="s">
        <v>1366</v>
      </c>
      <c r="C1598" s="18" t="s">
        <v>2356</v>
      </c>
      <c r="D1598" s="18">
        <v>5</v>
      </c>
      <c r="E1598" s="18" t="s">
        <v>2490</v>
      </c>
      <c r="F1598" s="18">
        <v>1</v>
      </c>
      <c r="G1598" s="18" t="s">
        <v>453</v>
      </c>
      <c r="H1598" s="18" t="s">
        <v>425</v>
      </c>
      <c r="I1598" s="18" t="s">
        <v>462</v>
      </c>
      <c r="K1598" s="18" t="s">
        <v>2913</v>
      </c>
      <c r="L1598" s="18" t="s">
        <v>8989</v>
      </c>
      <c r="P1598" s="23"/>
      <c r="Q1598" s="23"/>
      <c r="R1598" s="23"/>
      <c r="S1598" s="23"/>
      <c r="T1598" s="23"/>
      <c r="U1598" s="23"/>
    </row>
    <row r="1599" spans="1:21" ht="13.5" customHeight="1">
      <c r="A1599" s="18" t="s">
        <v>452</v>
      </c>
      <c r="B1599" s="18" t="s">
        <v>1367</v>
      </c>
      <c r="C1599" s="18" t="s">
        <v>2356</v>
      </c>
      <c r="D1599" s="18">
        <v>5</v>
      </c>
      <c r="E1599" s="18" t="s">
        <v>2490</v>
      </c>
      <c r="F1599" s="18">
        <v>1</v>
      </c>
      <c r="G1599" s="18" t="s">
        <v>453</v>
      </c>
      <c r="H1599" s="18" t="s">
        <v>425</v>
      </c>
      <c r="I1599" s="18" t="s">
        <v>463</v>
      </c>
      <c r="L1599" s="18" t="s">
        <v>2915</v>
      </c>
      <c r="M1599" s="18" t="s">
        <v>2916</v>
      </c>
      <c r="N1599" s="18" t="s">
        <v>3016</v>
      </c>
      <c r="O1599" s="18" t="s">
        <v>2917</v>
      </c>
      <c r="P1599" s="23"/>
      <c r="Q1599" s="23"/>
      <c r="R1599" s="23"/>
      <c r="S1599" s="23"/>
      <c r="T1599" s="23"/>
      <c r="U1599" s="23"/>
    </row>
    <row r="1600" spans="1:21" ht="13.5" customHeight="1">
      <c r="A1600" s="18" t="s">
        <v>15</v>
      </c>
      <c r="B1600" s="31" t="s">
        <v>6715</v>
      </c>
      <c r="C1600" s="18" t="s">
        <v>3328</v>
      </c>
      <c r="D1600" s="18" t="s">
        <v>16</v>
      </c>
      <c r="E1600" s="18" t="s">
        <v>2490</v>
      </c>
      <c r="F1600" s="18">
        <v>2</v>
      </c>
      <c r="G1600" s="18" t="s">
        <v>455</v>
      </c>
      <c r="H1600" s="18" t="s">
        <v>17</v>
      </c>
      <c r="J1600" s="18" t="s">
        <v>8141</v>
      </c>
      <c r="L1600" s="18" t="s">
        <v>8990</v>
      </c>
      <c r="M1600" s="18" t="s">
        <v>8991</v>
      </c>
      <c r="N1600" s="18">
        <v>9</v>
      </c>
      <c r="P1600" s="23"/>
      <c r="Q1600" s="23"/>
      <c r="R1600" s="23"/>
      <c r="S1600" s="23"/>
      <c r="T1600" s="23"/>
      <c r="U1600" s="23"/>
    </row>
    <row r="1601" spans="1:21" ht="13.5" customHeight="1">
      <c r="A1601" s="18" t="s">
        <v>15</v>
      </c>
      <c r="B1601" s="18" t="s">
        <v>6862</v>
      </c>
      <c r="C1601" s="18" t="s">
        <v>3328</v>
      </c>
      <c r="D1601" s="18" t="s">
        <v>19</v>
      </c>
      <c r="E1601" s="18" t="s">
        <v>2490</v>
      </c>
      <c r="F1601" s="18">
        <v>1</v>
      </c>
      <c r="G1601" s="18" t="s">
        <v>455</v>
      </c>
      <c r="H1601" s="18" t="s">
        <v>17</v>
      </c>
      <c r="J1601" s="18" t="s">
        <v>8141</v>
      </c>
      <c r="L1601" s="18" t="s">
        <v>8990</v>
      </c>
      <c r="M1601" s="18" t="s">
        <v>8991</v>
      </c>
      <c r="N1601" s="18">
        <v>9</v>
      </c>
      <c r="P1601" s="23"/>
      <c r="Q1601" s="23"/>
      <c r="R1601" s="23"/>
      <c r="S1601" s="23"/>
      <c r="T1601" s="23"/>
      <c r="U1601" s="23"/>
    </row>
    <row r="1602" spans="1:21" ht="13.5" customHeight="1">
      <c r="A1602" s="18" t="s">
        <v>6541</v>
      </c>
      <c r="B1602" s="18" t="s">
        <v>6716</v>
      </c>
      <c r="C1602" s="18" t="s">
        <v>3328</v>
      </c>
      <c r="D1602" s="18" t="s">
        <v>16</v>
      </c>
      <c r="E1602" s="18" t="s">
        <v>2490</v>
      </c>
      <c r="F1602" s="18">
        <v>2</v>
      </c>
      <c r="G1602" s="18" t="s">
        <v>455</v>
      </c>
      <c r="H1602" s="18" t="s">
        <v>17</v>
      </c>
      <c r="J1602" s="18" t="s">
        <v>8141</v>
      </c>
      <c r="L1602" s="18" t="s">
        <v>8992</v>
      </c>
      <c r="M1602" s="18" t="s">
        <v>8993</v>
      </c>
      <c r="N1602" s="18">
        <v>5</v>
      </c>
      <c r="P1602" s="23"/>
      <c r="Q1602" s="23"/>
      <c r="R1602" s="23"/>
      <c r="S1602" s="23"/>
      <c r="T1602" s="23"/>
      <c r="U1602" s="23"/>
    </row>
    <row r="1603" spans="1:21" ht="13.5" customHeight="1">
      <c r="A1603" s="18" t="s">
        <v>7537</v>
      </c>
      <c r="B1603" s="18" t="s">
        <v>7640</v>
      </c>
      <c r="C1603" s="18" t="s">
        <v>3328</v>
      </c>
      <c r="D1603" s="18">
        <v>2</v>
      </c>
      <c r="E1603" s="18" t="s">
        <v>2490</v>
      </c>
      <c r="F1603" s="18">
        <v>2</v>
      </c>
      <c r="G1603" s="18" t="s">
        <v>455</v>
      </c>
      <c r="H1603" s="18" t="s">
        <v>17</v>
      </c>
      <c r="J1603" s="18" t="s">
        <v>8994</v>
      </c>
      <c r="L1603" s="18" t="s">
        <v>7539</v>
      </c>
      <c r="M1603" s="18" t="s">
        <v>4850</v>
      </c>
      <c r="N1603" s="18">
        <v>8</v>
      </c>
      <c r="P1603" s="23"/>
      <c r="Q1603" s="23"/>
      <c r="R1603" s="23"/>
      <c r="S1603" s="23"/>
      <c r="T1603" s="23"/>
      <c r="U1603" s="23"/>
    </row>
    <row r="1604" spans="1:21" ht="13.5" customHeight="1">
      <c r="A1604" s="18" t="s">
        <v>6544</v>
      </c>
      <c r="B1604" s="18" t="s">
        <v>6717</v>
      </c>
      <c r="C1604" s="18" t="s">
        <v>3328</v>
      </c>
      <c r="D1604" s="18" t="s">
        <v>16</v>
      </c>
      <c r="E1604" s="18" t="s">
        <v>2490</v>
      </c>
      <c r="F1604" s="18">
        <v>1</v>
      </c>
      <c r="G1604" s="18" t="s">
        <v>455</v>
      </c>
      <c r="H1604" s="18" t="s">
        <v>17</v>
      </c>
      <c r="J1604" s="18" t="s">
        <v>8995</v>
      </c>
      <c r="L1604" s="18" t="s">
        <v>8996</v>
      </c>
      <c r="M1604" s="18" t="s">
        <v>4861</v>
      </c>
      <c r="N1604" s="18">
        <v>6</v>
      </c>
      <c r="P1604" s="23"/>
      <c r="Q1604" s="23"/>
      <c r="R1604" s="23"/>
      <c r="S1604" s="23"/>
      <c r="T1604" s="23"/>
      <c r="U1604" s="23"/>
    </row>
    <row r="1605" spans="1:21" ht="13.5" customHeight="1">
      <c r="A1605" s="18" t="s">
        <v>6544</v>
      </c>
      <c r="B1605" s="31" t="s">
        <v>6863</v>
      </c>
      <c r="C1605" s="18" t="s">
        <v>3328</v>
      </c>
      <c r="D1605" s="18" t="s">
        <v>19</v>
      </c>
      <c r="E1605" s="18" t="s">
        <v>2490</v>
      </c>
      <c r="F1605" s="18">
        <v>1</v>
      </c>
      <c r="G1605" s="18" t="s">
        <v>455</v>
      </c>
      <c r="H1605" s="18" t="s">
        <v>17</v>
      </c>
      <c r="J1605" s="18" t="s">
        <v>8995</v>
      </c>
      <c r="L1605" s="18" t="s">
        <v>8996</v>
      </c>
      <c r="M1605" s="18" t="s">
        <v>4861</v>
      </c>
      <c r="N1605" s="18">
        <v>6</v>
      </c>
      <c r="P1605" s="23"/>
      <c r="Q1605" s="23"/>
      <c r="R1605" s="23"/>
      <c r="S1605" s="23"/>
      <c r="T1605" s="23"/>
      <c r="U1605" s="23"/>
    </row>
    <row r="1606" spans="1:21" ht="13.5" customHeight="1">
      <c r="A1606" s="18" t="s">
        <v>7540</v>
      </c>
      <c r="B1606" s="31" t="s">
        <v>7641</v>
      </c>
      <c r="C1606" s="18" t="s">
        <v>3328</v>
      </c>
      <c r="D1606" s="18">
        <v>2</v>
      </c>
      <c r="E1606" s="18" t="s">
        <v>2490</v>
      </c>
      <c r="F1606" s="18">
        <v>2</v>
      </c>
      <c r="G1606" s="18" t="s">
        <v>455</v>
      </c>
      <c r="H1606" s="18" t="s">
        <v>17</v>
      </c>
      <c r="J1606" s="18" t="s">
        <v>8997</v>
      </c>
      <c r="L1606" s="18" t="s">
        <v>7542</v>
      </c>
      <c r="M1606" s="18" t="s">
        <v>4861</v>
      </c>
      <c r="N1606" s="18">
        <v>7</v>
      </c>
      <c r="P1606" s="23"/>
      <c r="Q1606" s="23"/>
      <c r="R1606" s="23"/>
      <c r="S1606" s="23"/>
      <c r="T1606" s="23"/>
      <c r="U1606" s="23"/>
    </row>
    <row r="1607" spans="1:21" ht="13.5" customHeight="1">
      <c r="A1607" s="18" t="s">
        <v>6814</v>
      </c>
      <c r="B1607" s="18" t="s">
        <v>6864</v>
      </c>
      <c r="C1607" s="18" t="s">
        <v>3328</v>
      </c>
      <c r="D1607" s="18" t="s">
        <v>19</v>
      </c>
      <c r="E1607" s="18" t="s">
        <v>2490</v>
      </c>
      <c r="F1607" s="18">
        <v>1</v>
      </c>
      <c r="G1607" s="18" t="s">
        <v>455</v>
      </c>
      <c r="H1607" s="18" t="s">
        <v>17</v>
      </c>
      <c r="J1607" s="18" t="s">
        <v>8998</v>
      </c>
      <c r="L1607" s="18" t="s">
        <v>8999</v>
      </c>
      <c r="M1607" s="18" t="s">
        <v>4883</v>
      </c>
      <c r="N1607" s="18">
        <v>11</v>
      </c>
      <c r="O1607" s="18" t="s">
        <v>4829</v>
      </c>
      <c r="P1607" s="23">
        <v>13</v>
      </c>
      <c r="Q1607" s="23" t="s">
        <v>1549</v>
      </c>
      <c r="R1607" s="23"/>
      <c r="S1607" s="23"/>
      <c r="T1607" s="23"/>
      <c r="U1607" s="23"/>
    </row>
    <row r="1608" spans="1:21" ht="13.5" customHeight="1">
      <c r="A1608" s="18" t="s">
        <v>6565</v>
      </c>
      <c r="B1608" s="18" t="s">
        <v>6726</v>
      </c>
      <c r="C1608" s="18" t="s">
        <v>3328</v>
      </c>
      <c r="D1608" s="18">
        <v>1</v>
      </c>
      <c r="E1608" s="18" t="s">
        <v>2490</v>
      </c>
      <c r="F1608" s="18">
        <v>1</v>
      </c>
      <c r="G1608" s="18" t="s">
        <v>455</v>
      </c>
      <c r="H1608" s="18" t="s">
        <v>17</v>
      </c>
      <c r="J1608" s="18" t="s">
        <v>9000</v>
      </c>
      <c r="L1608" s="18" t="s">
        <v>6567</v>
      </c>
      <c r="M1608" s="18" t="s">
        <v>4883</v>
      </c>
      <c r="N1608" s="18">
        <v>7</v>
      </c>
      <c r="P1608" s="23"/>
      <c r="Q1608" s="23"/>
      <c r="R1608" s="23"/>
      <c r="S1608" s="23"/>
      <c r="T1608" s="23"/>
      <c r="U1608" s="23"/>
    </row>
    <row r="1609" spans="1:21" ht="13.5" customHeight="1">
      <c r="A1609" s="18" t="s">
        <v>6568</v>
      </c>
      <c r="B1609" s="18" t="s">
        <v>6727</v>
      </c>
      <c r="C1609" s="18" t="s">
        <v>3328</v>
      </c>
      <c r="D1609" s="18">
        <v>1</v>
      </c>
      <c r="E1609" s="18" t="s">
        <v>2490</v>
      </c>
      <c r="F1609" s="18">
        <v>1</v>
      </c>
      <c r="G1609" s="18" t="s">
        <v>455</v>
      </c>
      <c r="H1609" s="18" t="s">
        <v>17</v>
      </c>
      <c r="J1609" s="18" t="s">
        <v>9001</v>
      </c>
      <c r="L1609" s="18" t="s">
        <v>9002</v>
      </c>
      <c r="M1609" s="18" t="s">
        <v>4917</v>
      </c>
      <c r="N1609" s="18">
        <v>7</v>
      </c>
      <c r="P1609" s="23"/>
      <c r="Q1609" s="23"/>
      <c r="R1609" s="23"/>
      <c r="S1609" s="23"/>
      <c r="T1609" s="23"/>
      <c r="U1609" s="23"/>
    </row>
    <row r="1610" spans="1:21" ht="13.5" customHeight="1">
      <c r="A1610" s="18" t="s">
        <v>6571</v>
      </c>
      <c r="B1610" s="31" t="s">
        <v>6728</v>
      </c>
      <c r="C1610" s="18" t="s">
        <v>3328</v>
      </c>
      <c r="D1610" s="18">
        <v>1</v>
      </c>
      <c r="E1610" s="18" t="s">
        <v>2490</v>
      </c>
      <c r="F1610" s="18">
        <v>2</v>
      </c>
      <c r="G1610" s="18" t="s">
        <v>455</v>
      </c>
      <c r="H1610" s="18" t="s">
        <v>17</v>
      </c>
      <c r="J1610" s="18" t="s">
        <v>8187</v>
      </c>
      <c r="L1610" s="18" t="s">
        <v>6572</v>
      </c>
      <c r="M1610" s="18" t="s">
        <v>4885</v>
      </c>
      <c r="N1610" s="18">
        <v>9</v>
      </c>
      <c r="O1610" s="18" t="s">
        <v>6573</v>
      </c>
      <c r="P1610" s="23">
        <v>6</v>
      </c>
      <c r="Q1610" s="23" t="s">
        <v>1549</v>
      </c>
      <c r="R1610" s="23"/>
      <c r="S1610" s="23"/>
      <c r="T1610" s="23"/>
      <c r="U1610" s="23"/>
    </row>
    <row r="1611" spans="1:21" ht="13.5" customHeight="1">
      <c r="A1611" s="18" t="s">
        <v>6574</v>
      </c>
      <c r="B1611" s="18" t="s">
        <v>6729</v>
      </c>
      <c r="C1611" s="18" t="s">
        <v>3328</v>
      </c>
      <c r="D1611" s="18">
        <v>1</v>
      </c>
      <c r="E1611" s="18" t="s">
        <v>2490</v>
      </c>
      <c r="F1611" s="18">
        <v>2</v>
      </c>
      <c r="G1611" s="18" t="s">
        <v>455</v>
      </c>
      <c r="H1611" s="18" t="s">
        <v>17</v>
      </c>
      <c r="J1611" s="18" t="s">
        <v>9003</v>
      </c>
      <c r="L1611" s="18" t="s">
        <v>9004</v>
      </c>
      <c r="M1611" s="18" t="s">
        <v>4917</v>
      </c>
      <c r="N1611" s="18">
        <v>6</v>
      </c>
      <c r="P1611" s="23"/>
      <c r="Q1611" s="23"/>
      <c r="R1611" s="23"/>
      <c r="S1611" s="23"/>
      <c r="T1611" s="23"/>
      <c r="U1611" s="23"/>
    </row>
    <row r="1612" spans="1:21" ht="13.5" customHeight="1">
      <c r="A1612" s="18" t="s">
        <v>6547</v>
      </c>
      <c r="B1612" s="18" t="s">
        <v>6718</v>
      </c>
      <c r="C1612" s="18" t="s">
        <v>3328</v>
      </c>
      <c r="D1612" s="18" t="s">
        <v>16</v>
      </c>
      <c r="E1612" s="18" t="s">
        <v>2490</v>
      </c>
      <c r="F1612" s="18">
        <v>2</v>
      </c>
      <c r="G1612" s="18" t="s">
        <v>455</v>
      </c>
      <c r="H1612" s="18" t="s">
        <v>17</v>
      </c>
      <c r="J1612" s="18" t="s">
        <v>9005</v>
      </c>
      <c r="L1612" s="18" t="s">
        <v>9006</v>
      </c>
      <c r="M1612" s="18" t="s">
        <v>9007</v>
      </c>
      <c r="N1612" s="18">
        <v>6</v>
      </c>
      <c r="P1612" s="23"/>
      <c r="Q1612" s="23"/>
      <c r="R1612" s="23"/>
      <c r="S1612" s="23"/>
      <c r="T1612" s="23"/>
      <c r="U1612" s="23"/>
    </row>
    <row r="1613" spans="1:21" ht="13.5" customHeight="1">
      <c r="A1613" s="18" t="s">
        <v>23</v>
      </c>
      <c r="B1613" s="18" t="s">
        <v>6719</v>
      </c>
      <c r="C1613" s="18" t="s">
        <v>3328</v>
      </c>
      <c r="D1613" s="18" t="s">
        <v>16</v>
      </c>
      <c r="E1613" s="18" t="s">
        <v>2490</v>
      </c>
      <c r="F1613" s="18">
        <v>2</v>
      </c>
      <c r="G1613" s="18" t="s">
        <v>455</v>
      </c>
      <c r="H1613" s="18" t="s">
        <v>17</v>
      </c>
      <c r="J1613" s="18" t="s">
        <v>8162</v>
      </c>
      <c r="L1613" s="18" t="s">
        <v>8163</v>
      </c>
      <c r="M1613" s="18" t="s">
        <v>4829</v>
      </c>
      <c r="N1613" s="18">
        <v>10</v>
      </c>
      <c r="O1613" s="18" t="s">
        <v>4883</v>
      </c>
      <c r="P1613" s="23">
        <v>9</v>
      </c>
      <c r="Q1613" s="23" t="s">
        <v>1549</v>
      </c>
      <c r="R1613" s="23"/>
      <c r="S1613" s="23"/>
      <c r="T1613" s="23"/>
      <c r="U1613" s="23"/>
    </row>
    <row r="1614" spans="1:21" ht="13.5" customHeight="1">
      <c r="A1614" s="18" t="s">
        <v>6551</v>
      </c>
      <c r="B1614" s="18" t="s">
        <v>6720</v>
      </c>
      <c r="C1614" s="18" t="s">
        <v>3328</v>
      </c>
      <c r="D1614" s="18" t="s">
        <v>16</v>
      </c>
      <c r="E1614" s="18" t="s">
        <v>2490</v>
      </c>
      <c r="F1614" s="18">
        <v>2</v>
      </c>
      <c r="G1614" s="18" t="s">
        <v>455</v>
      </c>
      <c r="H1614" s="18" t="s">
        <v>17</v>
      </c>
      <c r="J1614" s="18" t="s">
        <v>9008</v>
      </c>
      <c r="L1614" s="18" t="s">
        <v>9009</v>
      </c>
      <c r="M1614" s="18" t="s">
        <v>4886</v>
      </c>
      <c r="N1614" s="18">
        <v>6</v>
      </c>
      <c r="P1614" s="23"/>
      <c r="Q1614" s="23"/>
      <c r="R1614" s="23"/>
      <c r="S1614" s="23"/>
      <c r="T1614" s="23"/>
      <c r="U1614" s="23"/>
    </row>
    <row r="1615" spans="1:21" ht="13.5" customHeight="1">
      <c r="A1615" s="18" t="s">
        <v>6554</v>
      </c>
      <c r="B1615" s="18" t="s">
        <v>6721</v>
      </c>
      <c r="C1615" s="18" t="s">
        <v>3328</v>
      </c>
      <c r="D1615" s="18" t="s">
        <v>16</v>
      </c>
      <c r="E1615" s="18" t="s">
        <v>2490</v>
      </c>
      <c r="F1615" s="18">
        <v>1</v>
      </c>
      <c r="G1615" s="18" t="s">
        <v>455</v>
      </c>
      <c r="H1615" s="18" t="s">
        <v>17</v>
      </c>
      <c r="J1615" s="18" t="s">
        <v>9010</v>
      </c>
      <c r="L1615" s="18" t="s">
        <v>6556</v>
      </c>
      <c r="M1615" s="18" t="s">
        <v>1757</v>
      </c>
      <c r="N1615" s="18">
        <v>7</v>
      </c>
      <c r="P1615" s="23"/>
      <c r="Q1615" s="23"/>
      <c r="R1615" s="23"/>
      <c r="S1615" s="23"/>
      <c r="T1615" s="23"/>
      <c r="U1615" s="23"/>
    </row>
    <row r="1616" spans="1:21" ht="13.5" customHeight="1">
      <c r="A1616" s="18" t="s">
        <v>6554</v>
      </c>
      <c r="B1616" s="31" t="s">
        <v>6865</v>
      </c>
      <c r="C1616" s="18" t="s">
        <v>3328</v>
      </c>
      <c r="D1616" s="18" t="s">
        <v>19</v>
      </c>
      <c r="E1616" s="18" t="s">
        <v>2490</v>
      </c>
      <c r="F1616" s="18">
        <v>1</v>
      </c>
      <c r="G1616" s="18" t="s">
        <v>455</v>
      </c>
      <c r="H1616" s="18" t="s">
        <v>17</v>
      </c>
      <c r="J1616" s="18" t="s">
        <v>9010</v>
      </c>
      <c r="L1616" s="18" t="s">
        <v>6556</v>
      </c>
      <c r="M1616" s="18" t="s">
        <v>1757</v>
      </c>
      <c r="N1616" s="18">
        <v>7</v>
      </c>
      <c r="P1616" s="23"/>
      <c r="Q1616" s="23"/>
      <c r="R1616" s="23"/>
      <c r="S1616" s="23"/>
      <c r="T1616" s="23"/>
      <c r="U1616" s="23"/>
    </row>
    <row r="1617" spans="1:21" ht="13.5" customHeight="1">
      <c r="A1617" s="18" t="s">
        <v>7571</v>
      </c>
      <c r="B1617" s="18" t="s">
        <v>7642</v>
      </c>
      <c r="C1617" s="18" t="s">
        <v>3328</v>
      </c>
      <c r="D1617" s="18">
        <v>2</v>
      </c>
      <c r="E1617" s="18" t="s">
        <v>2490</v>
      </c>
      <c r="F1617" s="18">
        <v>2</v>
      </c>
      <c r="G1617" s="18" t="s">
        <v>455</v>
      </c>
      <c r="H1617" s="18" t="s">
        <v>17</v>
      </c>
      <c r="J1617" s="18" t="s">
        <v>9011</v>
      </c>
      <c r="L1617" s="18" t="s">
        <v>9012</v>
      </c>
      <c r="M1617" s="18" t="s">
        <v>9013</v>
      </c>
      <c r="N1617" s="18">
        <v>7</v>
      </c>
      <c r="P1617" s="23"/>
      <c r="Q1617" s="23"/>
      <c r="R1617" s="23"/>
      <c r="S1617" s="23"/>
      <c r="T1617" s="23"/>
      <c r="U1617" s="23"/>
    </row>
    <row r="1618" spans="1:21" ht="13.5" customHeight="1">
      <c r="A1618" s="18" t="s">
        <v>6557</v>
      </c>
      <c r="B1618" s="18" t="s">
        <v>6722</v>
      </c>
      <c r="C1618" s="18" t="s">
        <v>3328</v>
      </c>
      <c r="D1618" s="18" t="s">
        <v>16</v>
      </c>
      <c r="E1618" s="18" t="s">
        <v>2490</v>
      </c>
      <c r="F1618" s="18">
        <v>2</v>
      </c>
      <c r="G1618" s="18" t="s">
        <v>455</v>
      </c>
      <c r="H1618" s="18" t="s">
        <v>17</v>
      </c>
      <c r="J1618" s="18" t="s">
        <v>9014</v>
      </c>
      <c r="L1618" s="18" t="s">
        <v>9015</v>
      </c>
      <c r="M1618" s="18" t="s">
        <v>961</v>
      </c>
      <c r="P1618" s="23"/>
      <c r="Q1618" s="23"/>
      <c r="R1618" s="23"/>
      <c r="S1618" s="23"/>
      <c r="T1618" s="23"/>
      <c r="U1618" s="23"/>
    </row>
    <row r="1619" spans="1:21" ht="13.5" customHeight="1">
      <c r="A1619" s="18" t="s">
        <v>6557</v>
      </c>
      <c r="B1619" s="18" t="s">
        <v>6866</v>
      </c>
      <c r="C1619" s="18" t="s">
        <v>3328</v>
      </c>
      <c r="D1619" s="18" t="s">
        <v>19</v>
      </c>
      <c r="E1619" s="18" t="s">
        <v>2490</v>
      </c>
      <c r="F1619" s="18">
        <v>1</v>
      </c>
      <c r="G1619" s="18" t="s">
        <v>455</v>
      </c>
      <c r="H1619" s="18" t="s">
        <v>17</v>
      </c>
      <c r="J1619" s="18" t="s">
        <v>9014</v>
      </c>
      <c r="L1619" s="18" t="s">
        <v>9015</v>
      </c>
      <c r="M1619" s="18" t="s">
        <v>961</v>
      </c>
      <c r="P1619" s="23"/>
      <c r="Q1619" s="23"/>
      <c r="R1619" s="23"/>
      <c r="S1619" s="23"/>
      <c r="T1619" s="23"/>
      <c r="U1619" s="23"/>
    </row>
    <row r="1620" spans="1:21" ht="13.5" customHeight="1">
      <c r="A1620" s="18" t="s">
        <v>7543</v>
      </c>
      <c r="B1620" s="18" t="s">
        <v>7643</v>
      </c>
      <c r="C1620" s="18" t="s">
        <v>3328</v>
      </c>
      <c r="D1620" s="18">
        <v>2</v>
      </c>
      <c r="E1620" s="18" t="s">
        <v>2490</v>
      </c>
      <c r="F1620" s="18">
        <v>2</v>
      </c>
      <c r="G1620" s="18" t="s">
        <v>455</v>
      </c>
      <c r="H1620" s="18" t="s">
        <v>17</v>
      </c>
      <c r="J1620" s="18" t="s">
        <v>8183</v>
      </c>
      <c r="L1620" s="18" t="s">
        <v>7544</v>
      </c>
      <c r="M1620" s="18" t="s">
        <v>4883</v>
      </c>
      <c r="N1620" s="18">
        <v>8</v>
      </c>
      <c r="O1620" s="18" t="s">
        <v>4886</v>
      </c>
      <c r="P1620" s="23">
        <v>10</v>
      </c>
      <c r="Q1620" s="23" t="s">
        <v>1549</v>
      </c>
      <c r="R1620" s="23"/>
      <c r="S1620" s="23"/>
      <c r="T1620" s="23"/>
      <c r="U1620" s="23"/>
    </row>
    <row r="1621" spans="1:21" ht="13.5" customHeight="1">
      <c r="A1621" s="18" t="s">
        <v>7545</v>
      </c>
      <c r="B1621" s="18" t="s">
        <v>7644</v>
      </c>
      <c r="C1621" s="18" t="s">
        <v>3328</v>
      </c>
      <c r="D1621" s="18">
        <v>2</v>
      </c>
      <c r="E1621" s="18" t="s">
        <v>2490</v>
      </c>
      <c r="F1621" s="18">
        <v>2</v>
      </c>
      <c r="G1621" s="18" t="s">
        <v>455</v>
      </c>
      <c r="H1621" s="18" t="s">
        <v>17</v>
      </c>
      <c r="J1621" s="18" t="s">
        <v>9016</v>
      </c>
      <c r="L1621" s="18" t="s">
        <v>9017</v>
      </c>
      <c r="M1621" s="18" t="s">
        <v>961</v>
      </c>
      <c r="P1621" s="23"/>
      <c r="Q1621" s="23"/>
      <c r="R1621" s="23"/>
      <c r="S1621" s="23"/>
      <c r="T1621" s="23"/>
      <c r="U1621" s="23"/>
    </row>
    <row r="1622" spans="1:21" ht="13.5" customHeight="1">
      <c r="A1622" s="18" t="s">
        <v>6577</v>
      </c>
      <c r="B1622" s="31" t="s">
        <v>6730</v>
      </c>
      <c r="C1622" s="18" t="s">
        <v>3328</v>
      </c>
      <c r="D1622" s="18">
        <v>1</v>
      </c>
      <c r="E1622" s="18" t="s">
        <v>2490</v>
      </c>
      <c r="F1622" s="18">
        <v>2</v>
      </c>
      <c r="G1622" s="18" t="s">
        <v>455</v>
      </c>
      <c r="H1622" s="18" t="s">
        <v>17</v>
      </c>
      <c r="J1622" s="18" t="s">
        <v>9018</v>
      </c>
      <c r="L1622" s="18" t="s">
        <v>9019</v>
      </c>
      <c r="M1622" s="18" t="s">
        <v>4861</v>
      </c>
      <c r="N1622" s="18">
        <v>7</v>
      </c>
      <c r="P1622" s="23"/>
      <c r="Q1622" s="23"/>
      <c r="R1622" s="23"/>
      <c r="S1622" s="23"/>
      <c r="T1622" s="23"/>
      <c r="U1622" s="23"/>
    </row>
    <row r="1623" spans="1:21" ht="13.5" customHeight="1">
      <c r="A1623" s="18" t="s">
        <v>6580</v>
      </c>
      <c r="B1623" s="18" t="s">
        <v>6731</v>
      </c>
      <c r="C1623" s="18" t="s">
        <v>3328</v>
      </c>
      <c r="D1623" s="18">
        <v>1</v>
      </c>
      <c r="E1623" s="18" t="s">
        <v>2490</v>
      </c>
      <c r="F1623" s="18">
        <v>2</v>
      </c>
      <c r="G1623" s="18" t="s">
        <v>455</v>
      </c>
      <c r="H1623" s="18" t="s">
        <v>17</v>
      </c>
      <c r="J1623" s="18" t="s">
        <v>9020</v>
      </c>
      <c r="L1623" s="18" t="s">
        <v>9021</v>
      </c>
      <c r="M1623" s="18" t="s">
        <v>9022</v>
      </c>
      <c r="N1623" s="18">
        <v>7</v>
      </c>
      <c r="P1623" s="23"/>
      <c r="Q1623" s="23"/>
      <c r="R1623" s="23"/>
      <c r="S1623" s="23"/>
      <c r="T1623" s="23"/>
      <c r="U1623" s="23"/>
    </row>
    <row r="1624" spans="1:21" ht="13.5" customHeight="1">
      <c r="A1624" s="18" t="s">
        <v>33</v>
      </c>
      <c r="B1624" s="18" t="s">
        <v>6723</v>
      </c>
      <c r="C1624" s="18" t="s">
        <v>3328</v>
      </c>
      <c r="D1624" s="18" t="s">
        <v>16</v>
      </c>
      <c r="E1624" s="18" t="s">
        <v>2490</v>
      </c>
      <c r="F1624" s="18">
        <v>1</v>
      </c>
      <c r="G1624" s="18" t="s">
        <v>455</v>
      </c>
      <c r="H1624" s="18" t="s">
        <v>17</v>
      </c>
      <c r="J1624" s="18" t="s">
        <v>9023</v>
      </c>
      <c r="L1624" s="18" t="s">
        <v>8186</v>
      </c>
      <c r="M1624" s="18" t="s">
        <v>4883</v>
      </c>
      <c r="N1624" s="18">
        <v>9</v>
      </c>
      <c r="O1624" s="18" t="s">
        <v>4829</v>
      </c>
      <c r="P1624" s="23">
        <v>11</v>
      </c>
      <c r="Q1624" s="23" t="s">
        <v>1549</v>
      </c>
      <c r="R1624" s="23"/>
      <c r="S1624" s="23"/>
      <c r="T1624" s="23"/>
      <c r="U1624" s="23"/>
    </row>
    <row r="1625" spans="1:21" ht="13.5" customHeight="1">
      <c r="A1625" s="18" t="s">
        <v>6561</v>
      </c>
      <c r="B1625" s="18" t="s">
        <v>6724</v>
      </c>
      <c r="C1625" s="18" t="s">
        <v>3328</v>
      </c>
      <c r="D1625" s="18" t="s">
        <v>16</v>
      </c>
      <c r="E1625" s="18" t="s">
        <v>2490</v>
      </c>
      <c r="F1625" s="18">
        <v>1</v>
      </c>
      <c r="G1625" s="18" t="s">
        <v>455</v>
      </c>
      <c r="H1625" s="18" t="s">
        <v>17</v>
      </c>
      <c r="J1625" s="18" t="s">
        <v>9024</v>
      </c>
      <c r="L1625" s="18" t="s">
        <v>9025</v>
      </c>
      <c r="M1625" s="18" t="s">
        <v>4884</v>
      </c>
      <c r="N1625" s="18">
        <v>7</v>
      </c>
      <c r="P1625" s="23"/>
      <c r="Q1625" s="23"/>
      <c r="R1625" s="23"/>
      <c r="S1625" s="23"/>
      <c r="T1625" s="23"/>
      <c r="U1625" s="23"/>
    </row>
    <row r="1626" spans="1:21" ht="13.5" customHeight="1">
      <c r="A1626" s="18" t="s">
        <v>6561</v>
      </c>
      <c r="B1626" s="18" t="s">
        <v>6867</v>
      </c>
      <c r="C1626" s="18" t="s">
        <v>3328</v>
      </c>
      <c r="D1626" s="18" t="s">
        <v>19</v>
      </c>
      <c r="E1626" s="18" t="s">
        <v>2490</v>
      </c>
      <c r="F1626" s="18">
        <v>1</v>
      </c>
      <c r="G1626" s="18" t="s">
        <v>455</v>
      </c>
      <c r="H1626" s="18" t="s">
        <v>17</v>
      </c>
      <c r="J1626" s="18" t="s">
        <v>9024</v>
      </c>
      <c r="L1626" s="18" t="s">
        <v>9026</v>
      </c>
      <c r="M1626" s="18" t="s">
        <v>4884</v>
      </c>
      <c r="N1626" s="18">
        <v>7</v>
      </c>
      <c r="P1626" s="23"/>
      <c r="Q1626" s="23"/>
      <c r="R1626" s="23"/>
      <c r="S1626" s="23"/>
      <c r="T1626" s="23"/>
      <c r="U1626" s="23"/>
    </row>
    <row r="1627" spans="1:21" ht="13.5" customHeight="1">
      <c r="A1627" s="18" t="s">
        <v>35</v>
      </c>
      <c r="B1627" s="18" t="s">
        <v>6725</v>
      </c>
      <c r="C1627" s="18" t="s">
        <v>3328</v>
      </c>
      <c r="D1627" s="18" t="s">
        <v>16</v>
      </c>
      <c r="E1627" s="18" t="s">
        <v>2490</v>
      </c>
      <c r="F1627" s="18">
        <v>2</v>
      </c>
      <c r="G1627" s="18" t="s">
        <v>455</v>
      </c>
      <c r="H1627" s="18" t="s">
        <v>17</v>
      </c>
      <c r="J1627" s="18" t="s">
        <v>8191</v>
      </c>
      <c r="L1627" s="18" t="s">
        <v>9027</v>
      </c>
      <c r="M1627" s="18" t="s">
        <v>8193</v>
      </c>
      <c r="N1627" s="18">
        <v>6</v>
      </c>
      <c r="P1627" s="23"/>
      <c r="Q1627" s="23"/>
      <c r="R1627" s="23"/>
      <c r="S1627" s="23"/>
      <c r="T1627" s="23"/>
      <c r="U1627" s="23"/>
    </row>
    <row r="1628" spans="1:21" ht="13.5" customHeight="1">
      <c r="A1628" s="18" t="s">
        <v>6603</v>
      </c>
      <c r="B1628" s="18" t="s">
        <v>6739</v>
      </c>
      <c r="C1628" s="18" t="s">
        <v>3328</v>
      </c>
      <c r="D1628" s="18">
        <v>1</v>
      </c>
      <c r="E1628" s="18" t="s">
        <v>2490</v>
      </c>
      <c r="F1628" s="18">
        <v>1</v>
      </c>
      <c r="G1628" s="18" t="s">
        <v>455</v>
      </c>
      <c r="H1628" s="18" t="s">
        <v>37</v>
      </c>
      <c r="I1628" s="18" t="s">
        <v>48</v>
      </c>
      <c r="J1628" s="18" t="s">
        <v>9028</v>
      </c>
      <c r="L1628" s="18" t="s">
        <v>9029</v>
      </c>
      <c r="M1628" s="18" t="s">
        <v>922</v>
      </c>
      <c r="N1628" s="18">
        <v>8</v>
      </c>
      <c r="P1628" s="23"/>
      <c r="Q1628" s="23"/>
      <c r="R1628" s="23"/>
      <c r="S1628" s="23"/>
      <c r="T1628" s="23"/>
      <c r="U1628" s="23"/>
    </row>
    <row r="1629" spans="1:21" ht="13.5" customHeight="1">
      <c r="A1629" s="18" t="s">
        <v>6606</v>
      </c>
      <c r="B1629" s="18" t="s">
        <v>6740</v>
      </c>
      <c r="C1629" s="18" t="s">
        <v>3328</v>
      </c>
      <c r="D1629" s="18">
        <v>1</v>
      </c>
      <c r="E1629" s="18" t="s">
        <v>2490</v>
      </c>
      <c r="F1629" s="18">
        <v>7</v>
      </c>
      <c r="G1629" s="18" t="s">
        <v>455</v>
      </c>
      <c r="H1629" s="18" t="s">
        <v>37</v>
      </c>
      <c r="I1629" s="18" t="s">
        <v>48</v>
      </c>
      <c r="J1629" s="18" t="s">
        <v>9030</v>
      </c>
      <c r="L1629" s="18" t="s">
        <v>9031</v>
      </c>
      <c r="M1629" s="18" t="s">
        <v>922</v>
      </c>
      <c r="N1629" s="18">
        <v>12</v>
      </c>
      <c r="O1629" s="18" t="s">
        <v>4850</v>
      </c>
      <c r="P1629" s="23">
        <v>8</v>
      </c>
      <c r="Q1629" s="23" t="s">
        <v>1549</v>
      </c>
      <c r="R1629" s="23"/>
      <c r="S1629" s="23"/>
      <c r="T1629" s="23"/>
      <c r="U1629" s="23"/>
    </row>
    <row r="1630" spans="1:21" ht="13.5" customHeight="1">
      <c r="A1630" s="18" t="s">
        <v>6584</v>
      </c>
      <c r="B1630" s="18" t="s">
        <v>6732</v>
      </c>
      <c r="C1630" s="18" t="s">
        <v>3328</v>
      </c>
      <c r="D1630" s="18" t="s">
        <v>16</v>
      </c>
      <c r="E1630" s="18" t="s">
        <v>2490</v>
      </c>
      <c r="F1630" s="18">
        <v>6</v>
      </c>
      <c r="G1630" s="18" t="s">
        <v>455</v>
      </c>
      <c r="H1630" s="18" t="s">
        <v>37</v>
      </c>
      <c r="I1630" s="18" t="s">
        <v>48</v>
      </c>
      <c r="J1630" s="18" t="s">
        <v>9032</v>
      </c>
      <c r="L1630" s="18" t="s">
        <v>9033</v>
      </c>
      <c r="M1630" s="18" t="s">
        <v>922</v>
      </c>
      <c r="N1630" s="18">
        <v>8</v>
      </c>
      <c r="P1630" s="23"/>
      <c r="Q1630" s="23"/>
      <c r="R1630" s="23"/>
      <c r="S1630" s="23"/>
      <c r="T1630" s="23"/>
      <c r="U1630" s="23"/>
    </row>
    <row r="1631" spans="1:21" ht="13.5" customHeight="1">
      <c r="A1631" s="18" t="s">
        <v>6584</v>
      </c>
      <c r="B1631" s="18" t="s">
        <v>6845</v>
      </c>
      <c r="C1631" s="18" t="s">
        <v>3328</v>
      </c>
      <c r="D1631" s="18" t="s">
        <v>19</v>
      </c>
      <c r="E1631" s="18" t="s">
        <v>2490</v>
      </c>
      <c r="F1631" s="18">
        <v>2</v>
      </c>
      <c r="G1631" s="18" t="s">
        <v>455</v>
      </c>
      <c r="H1631" s="18" t="s">
        <v>37</v>
      </c>
      <c r="I1631" s="18" t="s">
        <v>48</v>
      </c>
      <c r="J1631" s="18" t="s">
        <v>9032</v>
      </c>
      <c r="L1631" s="18" t="s">
        <v>9033</v>
      </c>
      <c r="M1631" s="18" t="s">
        <v>922</v>
      </c>
      <c r="N1631" s="18">
        <v>8</v>
      </c>
      <c r="P1631" s="23"/>
      <c r="Q1631" s="23"/>
      <c r="R1631" s="23"/>
      <c r="S1631" s="23"/>
      <c r="T1631" s="23"/>
      <c r="U1631" s="23"/>
    </row>
    <row r="1632" spans="1:21" ht="13.5" customHeight="1">
      <c r="A1632" s="18" t="s">
        <v>6587</v>
      </c>
      <c r="B1632" s="18" t="s">
        <v>6733</v>
      </c>
      <c r="C1632" s="18" t="s">
        <v>3328</v>
      </c>
      <c r="D1632" s="18" t="s">
        <v>16</v>
      </c>
      <c r="E1632" s="18" t="s">
        <v>2490</v>
      </c>
      <c r="F1632" s="18">
        <v>6</v>
      </c>
      <c r="G1632" s="18" t="s">
        <v>455</v>
      </c>
      <c r="H1632" s="18" t="s">
        <v>37</v>
      </c>
      <c r="I1632" s="18" t="s">
        <v>17</v>
      </c>
      <c r="J1632" s="18" t="s">
        <v>9034</v>
      </c>
      <c r="L1632" s="18" t="s">
        <v>9035</v>
      </c>
      <c r="M1632" s="18" t="s">
        <v>961</v>
      </c>
      <c r="P1632" s="23"/>
      <c r="Q1632" s="23"/>
      <c r="R1632" s="23"/>
      <c r="S1632" s="23"/>
      <c r="T1632" s="23"/>
      <c r="U1632" s="23"/>
    </row>
    <row r="1633" spans="1:21" ht="13.5" customHeight="1">
      <c r="A1633" s="18" t="s">
        <v>6587</v>
      </c>
      <c r="B1633" s="18" t="s">
        <v>6846</v>
      </c>
      <c r="C1633" s="18" t="s">
        <v>3328</v>
      </c>
      <c r="D1633" s="18" t="s">
        <v>19</v>
      </c>
      <c r="E1633" s="18" t="s">
        <v>2490</v>
      </c>
      <c r="F1633" s="18">
        <v>2</v>
      </c>
      <c r="G1633" s="18" t="s">
        <v>455</v>
      </c>
      <c r="H1633" s="18" t="s">
        <v>37</v>
      </c>
      <c r="I1633" s="18" t="s">
        <v>17</v>
      </c>
      <c r="J1633" s="18" t="s">
        <v>9034</v>
      </c>
      <c r="L1633" s="18" t="s">
        <v>9035</v>
      </c>
      <c r="M1633" s="18" t="s">
        <v>961</v>
      </c>
      <c r="P1633" s="23"/>
      <c r="Q1633" s="23"/>
      <c r="R1633" s="23"/>
      <c r="S1633" s="23"/>
      <c r="T1633" s="23"/>
      <c r="U1633" s="23"/>
    </row>
    <row r="1634" spans="1:21" ht="13.5" customHeight="1">
      <c r="A1634" s="18" t="s">
        <v>6609</v>
      </c>
      <c r="B1634" s="18" t="s">
        <v>6741</v>
      </c>
      <c r="C1634" s="18" t="s">
        <v>3328</v>
      </c>
      <c r="D1634" s="18">
        <v>1</v>
      </c>
      <c r="E1634" s="18" t="s">
        <v>2490</v>
      </c>
      <c r="F1634" s="18">
        <v>1</v>
      </c>
      <c r="G1634" s="18" t="s">
        <v>455</v>
      </c>
      <c r="H1634" s="18" t="s">
        <v>37</v>
      </c>
      <c r="I1634" s="18" t="s">
        <v>48</v>
      </c>
      <c r="J1634" s="18" t="s">
        <v>9028</v>
      </c>
      <c r="L1634" s="18" t="s">
        <v>9036</v>
      </c>
      <c r="M1634" s="18" t="s">
        <v>922</v>
      </c>
      <c r="N1634" s="18">
        <v>8</v>
      </c>
      <c r="P1634" s="23"/>
      <c r="Q1634" s="23"/>
      <c r="R1634" s="23"/>
      <c r="S1634" s="23"/>
      <c r="T1634" s="23"/>
      <c r="U1634" s="23"/>
    </row>
    <row r="1635" spans="1:21" ht="13.5" customHeight="1">
      <c r="A1635" s="18" t="s">
        <v>6590</v>
      </c>
      <c r="B1635" s="18" t="s">
        <v>6734</v>
      </c>
      <c r="C1635" s="18" t="s">
        <v>3328</v>
      </c>
      <c r="D1635" s="18" t="s">
        <v>16</v>
      </c>
      <c r="E1635" s="18" t="s">
        <v>2490</v>
      </c>
      <c r="F1635" s="18">
        <v>5</v>
      </c>
      <c r="G1635" s="18" t="s">
        <v>455</v>
      </c>
      <c r="H1635" s="18" t="s">
        <v>37</v>
      </c>
      <c r="I1635" s="18" t="s">
        <v>48</v>
      </c>
      <c r="J1635" s="18" t="s">
        <v>9037</v>
      </c>
      <c r="L1635" s="18" t="s">
        <v>9038</v>
      </c>
      <c r="M1635" s="18" t="s">
        <v>922</v>
      </c>
      <c r="N1635" s="18">
        <v>9</v>
      </c>
      <c r="P1635" s="23"/>
      <c r="Q1635" s="23"/>
      <c r="R1635" s="23"/>
      <c r="S1635" s="23"/>
      <c r="T1635" s="23"/>
      <c r="U1635" s="23"/>
    </row>
    <row r="1636" spans="1:21" ht="13.5" customHeight="1">
      <c r="A1636" s="18" t="s">
        <v>6590</v>
      </c>
      <c r="B1636" s="18" t="s">
        <v>6847</v>
      </c>
      <c r="C1636" s="18" t="s">
        <v>3328</v>
      </c>
      <c r="D1636" s="18" t="s">
        <v>19</v>
      </c>
      <c r="E1636" s="18" t="s">
        <v>2490</v>
      </c>
      <c r="F1636" s="18">
        <v>2</v>
      </c>
      <c r="G1636" s="18" t="s">
        <v>455</v>
      </c>
      <c r="H1636" s="18" t="s">
        <v>37</v>
      </c>
      <c r="I1636" s="18" t="s">
        <v>48</v>
      </c>
      <c r="J1636" s="18" t="s">
        <v>9037</v>
      </c>
      <c r="L1636" s="18" t="s">
        <v>9038</v>
      </c>
      <c r="M1636" s="18" t="s">
        <v>922</v>
      </c>
      <c r="N1636" s="18">
        <v>9</v>
      </c>
      <c r="P1636" s="23"/>
      <c r="Q1636" s="23"/>
      <c r="R1636" s="23"/>
      <c r="S1636" s="23"/>
      <c r="T1636" s="23"/>
      <c r="U1636" s="23"/>
    </row>
    <row r="1637" spans="1:21" ht="13.5" customHeight="1">
      <c r="A1637" s="18" t="s">
        <v>6592</v>
      </c>
      <c r="B1637" s="18" t="s">
        <v>6735</v>
      </c>
      <c r="C1637" s="18" t="s">
        <v>3328</v>
      </c>
      <c r="D1637" s="18" t="s">
        <v>16</v>
      </c>
      <c r="E1637" s="18" t="s">
        <v>2490</v>
      </c>
      <c r="F1637" s="18">
        <v>1</v>
      </c>
      <c r="G1637" s="18" t="s">
        <v>455</v>
      </c>
      <c r="H1637" s="18" t="s">
        <v>37</v>
      </c>
      <c r="I1637" s="18" t="s">
        <v>48</v>
      </c>
      <c r="J1637" s="18" t="s">
        <v>9039</v>
      </c>
      <c r="L1637" s="18" t="s">
        <v>9040</v>
      </c>
      <c r="M1637" s="18" t="s">
        <v>922</v>
      </c>
      <c r="N1637" s="18">
        <v>30</v>
      </c>
      <c r="P1637" s="23"/>
      <c r="Q1637" s="23"/>
      <c r="R1637" s="23"/>
      <c r="S1637" s="23"/>
      <c r="T1637" s="23"/>
      <c r="U1637" s="23"/>
    </row>
    <row r="1638" spans="1:21" ht="13.5" customHeight="1">
      <c r="A1638" s="18" t="s">
        <v>6611</v>
      </c>
      <c r="B1638" s="18" t="s">
        <v>6742</v>
      </c>
      <c r="C1638" s="18" t="s">
        <v>3328</v>
      </c>
      <c r="D1638" s="18">
        <v>1</v>
      </c>
      <c r="E1638" s="18" t="s">
        <v>2490</v>
      </c>
      <c r="F1638" s="18">
        <v>1</v>
      </c>
      <c r="G1638" s="18" t="s">
        <v>455</v>
      </c>
      <c r="H1638" s="18" t="s">
        <v>37</v>
      </c>
      <c r="I1638" s="18" t="s">
        <v>48</v>
      </c>
      <c r="J1638" s="18" t="s">
        <v>9041</v>
      </c>
      <c r="L1638" s="18" t="s">
        <v>9042</v>
      </c>
      <c r="M1638" s="18" t="s">
        <v>922</v>
      </c>
      <c r="N1638" s="18">
        <v>8</v>
      </c>
      <c r="P1638" s="23"/>
      <c r="Q1638" s="23"/>
      <c r="R1638" s="23"/>
      <c r="S1638" s="23"/>
      <c r="T1638" s="23"/>
      <c r="U1638" s="23"/>
    </row>
    <row r="1639" spans="1:21" ht="13.5" customHeight="1">
      <c r="A1639" s="18" t="s">
        <v>7503</v>
      </c>
      <c r="B1639" s="18" t="s">
        <v>7627</v>
      </c>
      <c r="C1639" s="18" t="s">
        <v>3328</v>
      </c>
      <c r="D1639" s="18">
        <v>2</v>
      </c>
      <c r="E1639" s="18" t="s">
        <v>2490</v>
      </c>
      <c r="F1639" s="18">
        <v>1</v>
      </c>
      <c r="G1639" s="18" t="s">
        <v>455</v>
      </c>
      <c r="H1639" s="18" t="s">
        <v>37</v>
      </c>
      <c r="I1639" s="18" t="s">
        <v>48</v>
      </c>
      <c r="J1639" s="18" t="s">
        <v>9043</v>
      </c>
      <c r="L1639" s="18" t="s">
        <v>9044</v>
      </c>
      <c r="M1639" s="18" t="s">
        <v>922</v>
      </c>
      <c r="N1639" s="18">
        <v>17</v>
      </c>
      <c r="P1639" s="23"/>
      <c r="Q1639" s="23"/>
      <c r="R1639" s="23"/>
      <c r="S1639" s="23"/>
      <c r="T1639" s="23"/>
      <c r="U1639" s="23"/>
    </row>
    <row r="1640" spans="1:21" ht="13.5" customHeight="1">
      <c r="A1640" s="18" t="s">
        <v>6614</v>
      </c>
      <c r="B1640" s="18" t="s">
        <v>6743</v>
      </c>
      <c r="C1640" s="18" t="s">
        <v>3328</v>
      </c>
      <c r="D1640" s="18">
        <v>1</v>
      </c>
      <c r="E1640" s="18" t="s">
        <v>2490</v>
      </c>
      <c r="F1640" s="18">
        <v>1</v>
      </c>
      <c r="G1640" s="18" t="s">
        <v>455</v>
      </c>
      <c r="H1640" s="18" t="s">
        <v>37</v>
      </c>
      <c r="I1640" s="18" t="s">
        <v>48</v>
      </c>
      <c r="J1640" s="18" t="s">
        <v>9028</v>
      </c>
      <c r="L1640" s="18" t="s">
        <v>9045</v>
      </c>
      <c r="M1640" s="18" t="s">
        <v>922</v>
      </c>
      <c r="N1640" s="18">
        <v>8</v>
      </c>
      <c r="P1640" s="23"/>
      <c r="Q1640" s="23"/>
      <c r="R1640" s="23"/>
      <c r="S1640" s="23"/>
      <c r="T1640" s="23"/>
      <c r="U1640" s="23"/>
    </row>
    <row r="1641" spans="1:21" ht="13.5" customHeight="1">
      <c r="A1641" s="18" t="s">
        <v>6616</v>
      </c>
      <c r="B1641" s="18" t="s">
        <v>6744</v>
      </c>
      <c r="C1641" s="18" t="s">
        <v>3328</v>
      </c>
      <c r="D1641" s="18">
        <v>1</v>
      </c>
      <c r="E1641" s="18" t="s">
        <v>2490</v>
      </c>
      <c r="F1641" s="18">
        <v>1</v>
      </c>
      <c r="G1641" s="18" t="s">
        <v>455</v>
      </c>
      <c r="H1641" s="18" t="s">
        <v>37</v>
      </c>
      <c r="I1641" s="18" t="s">
        <v>48</v>
      </c>
      <c r="J1641" s="18" t="s">
        <v>9028</v>
      </c>
      <c r="L1641" s="18" t="s">
        <v>9046</v>
      </c>
      <c r="M1641" s="18" t="s">
        <v>922</v>
      </c>
      <c r="N1641" s="18">
        <v>10</v>
      </c>
      <c r="P1641" s="23"/>
      <c r="Q1641" s="23"/>
      <c r="R1641" s="23"/>
      <c r="S1641" s="23"/>
      <c r="T1641" s="23"/>
      <c r="U1641" s="23"/>
    </row>
    <row r="1642" spans="1:21" ht="13.5" customHeight="1">
      <c r="A1642" s="18" t="s">
        <v>6595</v>
      </c>
      <c r="B1642" s="18" t="s">
        <v>6736</v>
      </c>
      <c r="C1642" s="18" t="s">
        <v>3328</v>
      </c>
      <c r="D1642" s="18" t="s">
        <v>16</v>
      </c>
      <c r="E1642" s="18" t="s">
        <v>2490</v>
      </c>
      <c r="F1642" s="18">
        <v>7</v>
      </c>
      <c r="G1642" s="18" t="s">
        <v>455</v>
      </c>
      <c r="H1642" s="18" t="s">
        <v>37</v>
      </c>
      <c r="I1642" s="18" t="s">
        <v>48</v>
      </c>
      <c r="J1642" s="18" t="s">
        <v>9047</v>
      </c>
      <c r="L1642" s="18" t="s">
        <v>9048</v>
      </c>
      <c r="M1642" s="18" t="s">
        <v>961</v>
      </c>
      <c r="P1642" s="23"/>
      <c r="Q1642" s="23"/>
      <c r="R1642" s="23"/>
      <c r="S1642" s="23"/>
      <c r="T1642" s="23"/>
      <c r="U1642" s="23"/>
    </row>
    <row r="1643" spans="1:21" ht="13.5" customHeight="1">
      <c r="A1643" s="18" t="s">
        <v>6618</v>
      </c>
      <c r="B1643" s="31" t="s">
        <v>6745</v>
      </c>
      <c r="C1643" s="18" t="s">
        <v>3328</v>
      </c>
      <c r="D1643" s="18">
        <v>1</v>
      </c>
      <c r="E1643" s="18" t="s">
        <v>2490</v>
      </c>
      <c r="F1643" s="18">
        <v>7</v>
      </c>
      <c r="G1643" s="18" t="s">
        <v>455</v>
      </c>
      <c r="H1643" s="18" t="s">
        <v>37</v>
      </c>
      <c r="I1643" s="18" t="s">
        <v>48</v>
      </c>
      <c r="J1643" s="18" t="s">
        <v>9049</v>
      </c>
      <c r="L1643" s="18" t="s">
        <v>9050</v>
      </c>
      <c r="M1643" s="18" t="s">
        <v>922</v>
      </c>
      <c r="N1643" s="18">
        <v>11</v>
      </c>
      <c r="P1643" s="23"/>
      <c r="Q1643" s="23"/>
      <c r="R1643" s="23"/>
      <c r="S1643" s="23"/>
      <c r="T1643" s="23"/>
      <c r="U1643" s="23"/>
    </row>
    <row r="1644" spans="1:21" ht="13.5" customHeight="1">
      <c r="A1644" s="18" t="s">
        <v>6598</v>
      </c>
      <c r="B1644" s="18" t="s">
        <v>6737</v>
      </c>
      <c r="C1644" s="18" t="s">
        <v>3328</v>
      </c>
      <c r="D1644" s="18" t="s">
        <v>16</v>
      </c>
      <c r="E1644" s="18" t="s">
        <v>2490</v>
      </c>
      <c r="F1644" s="18">
        <v>5</v>
      </c>
      <c r="G1644" s="18" t="s">
        <v>455</v>
      </c>
      <c r="H1644" s="18" t="s">
        <v>37</v>
      </c>
      <c r="I1644" s="18" t="s">
        <v>48</v>
      </c>
      <c r="J1644" s="18" t="s">
        <v>9032</v>
      </c>
      <c r="L1644" s="18" t="s">
        <v>9051</v>
      </c>
      <c r="M1644" s="18" t="s">
        <v>922</v>
      </c>
      <c r="N1644" s="18">
        <v>7</v>
      </c>
      <c r="P1644" s="23"/>
      <c r="Q1644" s="23"/>
      <c r="R1644" s="23"/>
      <c r="S1644" s="23"/>
      <c r="T1644" s="23"/>
      <c r="U1644" s="23"/>
    </row>
    <row r="1645" spans="1:21" ht="13.5" customHeight="1">
      <c r="A1645" s="18" t="s">
        <v>6598</v>
      </c>
      <c r="B1645" s="31" t="s">
        <v>6848</v>
      </c>
      <c r="C1645" s="18" t="s">
        <v>3328</v>
      </c>
      <c r="D1645" s="18" t="s">
        <v>19</v>
      </c>
      <c r="E1645" s="18" t="s">
        <v>2490</v>
      </c>
      <c r="F1645" s="18">
        <v>2</v>
      </c>
      <c r="G1645" s="18" t="s">
        <v>455</v>
      </c>
      <c r="H1645" s="18" t="s">
        <v>37</v>
      </c>
      <c r="I1645" s="18" t="s">
        <v>48</v>
      </c>
      <c r="J1645" s="18" t="s">
        <v>9032</v>
      </c>
      <c r="L1645" s="18" t="s">
        <v>9051</v>
      </c>
      <c r="M1645" s="18" t="s">
        <v>922</v>
      </c>
      <c r="N1645" s="18">
        <v>7</v>
      </c>
      <c r="P1645" s="23"/>
      <c r="Q1645" s="23"/>
      <c r="R1645" s="23"/>
      <c r="S1645" s="23"/>
      <c r="T1645" s="23"/>
      <c r="U1645" s="23"/>
    </row>
    <row r="1646" spans="1:21" ht="13.5" customHeight="1">
      <c r="A1646" s="18" t="s">
        <v>7506</v>
      </c>
      <c r="B1646" s="18" t="s">
        <v>7628</v>
      </c>
      <c r="C1646" s="18" t="s">
        <v>3328</v>
      </c>
      <c r="D1646" s="18">
        <v>2</v>
      </c>
      <c r="E1646" s="18" t="s">
        <v>2490</v>
      </c>
      <c r="F1646" s="18">
        <v>6</v>
      </c>
      <c r="G1646" s="18" t="s">
        <v>455</v>
      </c>
      <c r="H1646" s="18" t="s">
        <v>37</v>
      </c>
      <c r="I1646" s="18" t="s">
        <v>48</v>
      </c>
      <c r="J1646" s="18" t="s">
        <v>9052</v>
      </c>
      <c r="L1646" s="18" t="s">
        <v>9053</v>
      </c>
      <c r="M1646" s="18" t="s">
        <v>922</v>
      </c>
      <c r="N1646" s="18">
        <v>13</v>
      </c>
      <c r="P1646" s="23"/>
      <c r="Q1646" s="23"/>
      <c r="R1646" s="23"/>
      <c r="S1646" s="23"/>
      <c r="T1646" s="23"/>
      <c r="U1646" s="23"/>
    </row>
    <row r="1647" spans="1:21" ht="13.5" customHeight="1">
      <c r="A1647" s="18" t="s">
        <v>7509</v>
      </c>
      <c r="B1647" s="18" t="s">
        <v>7629</v>
      </c>
      <c r="C1647" s="18" t="s">
        <v>3328</v>
      </c>
      <c r="D1647" s="18">
        <v>2</v>
      </c>
      <c r="E1647" s="18" t="s">
        <v>2490</v>
      </c>
      <c r="F1647" s="18">
        <v>7</v>
      </c>
      <c r="G1647" s="18" t="s">
        <v>455</v>
      </c>
      <c r="H1647" s="18" t="s">
        <v>37</v>
      </c>
      <c r="I1647" s="18" t="s">
        <v>48</v>
      </c>
      <c r="J1647" s="18" t="s">
        <v>9054</v>
      </c>
      <c r="L1647" s="18" t="s">
        <v>9055</v>
      </c>
      <c r="M1647" s="18" t="s">
        <v>922</v>
      </c>
      <c r="N1647" s="18">
        <v>13</v>
      </c>
      <c r="P1647" s="23"/>
      <c r="Q1647" s="23"/>
      <c r="R1647" s="23"/>
      <c r="S1647" s="23"/>
      <c r="T1647" s="23"/>
      <c r="U1647" s="23"/>
    </row>
    <row r="1648" spans="1:21" ht="13.5" customHeight="1">
      <c r="A1648" s="18" t="s">
        <v>6600</v>
      </c>
      <c r="B1648" s="18" t="s">
        <v>6738</v>
      </c>
      <c r="C1648" s="18" t="s">
        <v>3328</v>
      </c>
      <c r="D1648" s="18" t="s">
        <v>16</v>
      </c>
      <c r="E1648" s="18" t="s">
        <v>2490</v>
      </c>
      <c r="F1648" s="18">
        <v>6</v>
      </c>
      <c r="G1648" s="18" t="s">
        <v>455</v>
      </c>
      <c r="H1648" s="18" t="s">
        <v>37</v>
      </c>
      <c r="I1648" s="18" t="s">
        <v>17</v>
      </c>
      <c r="J1648" s="18" t="s">
        <v>9056</v>
      </c>
      <c r="L1648" s="18" t="s">
        <v>9057</v>
      </c>
      <c r="M1648" s="18" t="s">
        <v>4861</v>
      </c>
      <c r="N1648" s="18">
        <v>5</v>
      </c>
      <c r="P1648" s="23"/>
      <c r="Q1648" s="23"/>
      <c r="R1648" s="23"/>
      <c r="S1648" s="23"/>
      <c r="T1648" s="23"/>
      <c r="U1648" s="23"/>
    </row>
    <row r="1649" spans="1:21" ht="13.5" customHeight="1">
      <c r="A1649" s="18" t="s">
        <v>6600</v>
      </c>
      <c r="B1649" s="31" t="s">
        <v>6849</v>
      </c>
      <c r="C1649" s="18" t="s">
        <v>3328</v>
      </c>
      <c r="D1649" s="18" t="s">
        <v>19</v>
      </c>
      <c r="E1649" s="18" t="s">
        <v>2490</v>
      </c>
      <c r="F1649" s="18">
        <v>2</v>
      </c>
      <c r="G1649" s="18" t="s">
        <v>455</v>
      </c>
      <c r="H1649" s="18" t="s">
        <v>37</v>
      </c>
      <c r="I1649" s="18" t="s">
        <v>17</v>
      </c>
      <c r="J1649" s="18" t="s">
        <v>9056</v>
      </c>
      <c r="L1649" s="18" t="s">
        <v>9057</v>
      </c>
      <c r="M1649" s="18" t="s">
        <v>4861</v>
      </c>
      <c r="N1649" s="18">
        <v>5</v>
      </c>
      <c r="P1649" s="23"/>
      <c r="Q1649" s="23"/>
      <c r="R1649" s="23"/>
      <c r="S1649" s="23"/>
      <c r="T1649" s="23"/>
      <c r="U1649" s="23"/>
    </row>
    <row r="1650" spans="1:21" ht="13.5" customHeight="1">
      <c r="A1650" s="18" t="s">
        <v>6621</v>
      </c>
      <c r="B1650" s="18" t="s">
        <v>6746</v>
      </c>
      <c r="C1650" s="18" t="s">
        <v>3328</v>
      </c>
      <c r="D1650" s="18">
        <v>1</v>
      </c>
      <c r="E1650" s="18" t="s">
        <v>2490</v>
      </c>
      <c r="F1650" s="18">
        <v>1</v>
      </c>
      <c r="G1650" s="18" t="s">
        <v>455</v>
      </c>
      <c r="H1650" s="18" t="s">
        <v>37</v>
      </c>
      <c r="I1650" s="18" t="s">
        <v>48</v>
      </c>
      <c r="J1650" s="18" t="s">
        <v>9028</v>
      </c>
      <c r="L1650" s="18" t="s">
        <v>9058</v>
      </c>
      <c r="M1650" s="18" t="s">
        <v>922</v>
      </c>
      <c r="N1650" s="18">
        <v>8</v>
      </c>
      <c r="P1650" s="23"/>
      <c r="Q1650" s="23"/>
      <c r="R1650" s="23"/>
      <c r="S1650" s="23"/>
      <c r="T1650" s="23"/>
      <c r="U1650" s="23"/>
    </row>
    <row r="1651" spans="1:21" ht="13.5" customHeight="1">
      <c r="A1651" s="18" t="s">
        <v>7511</v>
      </c>
      <c r="B1651" s="18" t="s">
        <v>7630</v>
      </c>
      <c r="C1651" s="18" t="s">
        <v>3328</v>
      </c>
      <c r="D1651" s="18">
        <v>2</v>
      </c>
      <c r="E1651" s="18" t="s">
        <v>2490</v>
      </c>
      <c r="F1651" s="18">
        <v>1</v>
      </c>
      <c r="G1651" s="18" t="s">
        <v>455</v>
      </c>
      <c r="H1651" s="18" t="s">
        <v>37</v>
      </c>
      <c r="I1651" s="18" t="s">
        <v>48</v>
      </c>
      <c r="J1651" s="18" t="s">
        <v>9059</v>
      </c>
      <c r="L1651" s="18" t="s">
        <v>9060</v>
      </c>
      <c r="M1651" s="18" t="s">
        <v>922</v>
      </c>
      <c r="N1651" s="18">
        <v>15</v>
      </c>
      <c r="P1651" s="23"/>
      <c r="Q1651" s="23"/>
      <c r="R1651" s="23"/>
      <c r="S1651" s="23"/>
      <c r="T1651" s="23"/>
      <c r="U1651" s="23"/>
    </row>
    <row r="1652" spans="1:21" ht="13.5" customHeight="1">
      <c r="A1652" s="18" t="s">
        <v>6651</v>
      </c>
      <c r="B1652" s="31" t="s">
        <v>6758</v>
      </c>
      <c r="C1652" s="18" t="s">
        <v>3328</v>
      </c>
      <c r="D1652" s="18" t="s">
        <v>16</v>
      </c>
      <c r="E1652" s="18" t="s">
        <v>2490</v>
      </c>
      <c r="F1652" s="18">
        <v>1</v>
      </c>
      <c r="G1652" s="18" t="s">
        <v>455</v>
      </c>
      <c r="H1652" s="18" t="s">
        <v>48</v>
      </c>
      <c r="J1652" s="18" t="s">
        <v>9061</v>
      </c>
      <c r="L1652" s="18" t="s">
        <v>9062</v>
      </c>
      <c r="M1652" s="18" t="s">
        <v>922</v>
      </c>
      <c r="N1652" s="18">
        <v>6</v>
      </c>
      <c r="P1652" s="23"/>
      <c r="Q1652" s="23"/>
      <c r="R1652" s="23"/>
      <c r="S1652" s="23"/>
      <c r="T1652" s="23"/>
      <c r="U1652" s="23"/>
    </row>
    <row r="1653" spans="1:21" ht="13.5" customHeight="1">
      <c r="A1653" s="18" t="s">
        <v>6654</v>
      </c>
      <c r="B1653" s="18" t="s">
        <v>6759</v>
      </c>
      <c r="C1653" s="18" t="s">
        <v>3328</v>
      </c>
      <c r="D1653" s="18" t="s">
        <v>16</v>
      </c>
      <c r="E1653" s="18" t="s">
        <v>2490</v>
      </c>
      <c r="F1653" s="18">
        <v>1</v>
      </c>
      <c r="G1653" s="18" t="s">
        <v>455</v>
      </c>
      <c r="H1653" s="18" t="s">
        <v>48</v>
      </c>
      <c r="J1653" s="18" t="s">
        <v>9063</v>
      </c>
      <c r="L1653" s="18" t="s">
        <v>9064</v>
      </c>
      <c r="M1653" s="18" t="s">
        <v>922</v>
      </c>
      <c r="N1653" s="18">
        <v>13</v>
      </c>
      <c r="P1653" s="23"/>
      <c r="Q1653" s="23"/>
      <c r="R1653" s="23"/>
      <c r="S1653" s="23"/>
      <c r="T1653" s="23"/>
      <c r="U1653" s="23"/>
    </row>
    <row r="1654" spans="1:21" ht="13.5" customHeight="1">
      <c r="A1654" s="18" t="s">
        <v>6698</v>
      </c>
      <c r="B1654" s="18" t="s">
        <v>6794</v>
      </c>
      <c r="C1654" s="18" t="s">
        <v>3328</v>
      </c>
      <c r="D1654" s="18">
        <v>1</v>
      </c>
      <c r="E1654" s="18" t="s">
        <v>2490</v>
      </c>
      <c r="F1654" s="18">
        <v>2</v>
      </c>
      <c r="G1654" s="18" t="s">
        <v>455</v>
      </c>
      <c r="H1654" s="18" t="s">
        <v>48</v>
      </c>
      <c r="J1654" s="18" t="s">
        <v>4890</v>
      </c>
      <c r="L1654" s="18" t="s">
        <v>6699</v>
      </c>
      <c r="M1654" s="18" t="s">
        <v>922</v>
      </c>
      <c r="N1654" s="18">
        <v>9</v>
      </c>
      <c r="P1654" s="23"/>
      <c r="Q1654" s="23"/>
      <c r="R1654" s="23"/>
      <c r="S1654" s="23"/>
      <c r="T1654" s="23"/>
      <c r="U1654" s="23"/>
    </row>
    <row r="1655" spans="1:21" ht="13.5" customHeight="1">
      <c r="A1655" s="18" t="s">
        <v>7514</v>
      </c>
      <c r="B1655" s="31" t="s">
        <v>7631</v>
      </c>
      <c r="C1655" s="18" t="s">
        <v>3328</v>
      </c>
      <c r="D1655" s="18">
        <v>2</v>
      </c>
      <c r="E1655" s="18" t="s">
        <v>2490</v>
      </c>
      <c r="F1655" s="18">
        <v>2</v>
      </c>
      <c r="G1655" s="18" t="s">
        <v>455</v>
      </c>
      <c r="H1655" s="18" t="s">
        <v>48</v>
      </c>
      <c r="J1655" s="18" t="s">
        <v>8316</v>
      </c>
      <c r="L1655" s="18" t="s">
        <v>9065</v>
      </c>
      <c r="M1655" s="18" t="s">
        <v>922</v>
      </c>
      <c r="N1655" s="18">
        <v>13</v>
      </c>
      <c r="P1655" s="23"/>
      <c r="Q1655" s="23"/>
      <c r="R1655" s="23"/>
      <c r="S1655" s="23"/>
      <c r="T1655" s="23"/>
      <c r="U1655" s="23"/>
    </row>
    <row r="1656" spans="1:21" ht="13.5" customHeight="1">
      <c r="A1656" s="18" t="s">
        <v>50</v>
      </c>
      <c r="B1656" s="18" t="s">
        <v>6760</v>
      </c>
      <c r="C1656" s="18" t="s">
        <v>3328</v>
      </c>
      <c r="D1656" s="18" t="s">
        <v>16</v>
      </c>
      <c r="E1656" s="18" t="s">
        <v>2490</v>
      </c>
      <c r="F1656" s="18">
        <v>1</v>
      </c>
      <c r="G1656" s="18" t="s">
        <v>455</v>
      </c>
      <c r="H1656" s="18" t="s">
        <v>48</v>
      </c>
      <c r="J1656" s="18" t="s">
        <v>9066</v>
      </c>
      <c r="L1656" s="18" t="s">
        <v>9067</v>
      </c>
      <c r="M1656" s="18" t="s">
        <v>922</v>
      </c>
      <c r="N1656" s="18">
        <v>9</v>
      </c>
      <c r="P1656" s="23"/>
      <c r="Q1656" s="23"/>
      <c r="R1656" s="23"/>
      <c r="S1656" s="23"/>
      <c r="T1656" s="23"/>
      <c r="U1656" s="23"/>
    </row>
    <row r="1657" spans="1:21" ht="13.5" customHeight="1">
      <c r="A1657" s="18" t="s">
        <v>7516</v>
      </c>
      <c r="B1657" s="18" t="s">
        <v>7632</v>
      </c>
      <c r="C1657" s="18" t="s">
        <v>3328</v>
      </c>
      <c r="D1657" s="18">
        <v>2</v>
      </c>
      <c r="E1657" s="18" t="s">
        <v>2490</v>
      </c>
      <c r="F1657" s="18">
        <v>1</v>
      </c>
      <c r="G1657" s="18" t="s">
        <v>455</v>
      </c>
      <c r="H1657" s="18" t="s">
        <v>48</v>
      </c>
      <c r="J1657" s="18" t="s">
        <v>7517</v>
      </c>
      <c r="L1657" s="18" t="s">
        <v>9068</v>
      </c>
      <c r="M1657" s="18" t="s">
        <v>922</v>
      </c>
      <c r="N1657" s="18">
        <v>12</v>
      </c>
      <c r="P1657" s="23"/>
      <c r="Q1657" s="23"/>
      <c r="R1657" s="23"/>
      <c r="S1657" s="23"/>
      <c r="T1657" s="23"/>
      <c r="U1657" s="23"/>
    </row>
    <row r="1658" spans="1:21" ht="13.5" customHeight="1">
      <c r="A1658" s="18" t="s">
        <v>6659</v>
      </c>
      <c r="B1658" s="31" t="s">
        <v>6761</v>
      </c>
      <c r="C1658" s="18" t="s">
        <v>3328</v>
      </c>
      <c r="D1658" s="18" t="s">
        <v>16</v>
      </c>
      <c r="E1658" s="18" t="s">
        <v>2490</v>
      </c>
      <c r="F1658" s="18">
        <v>1</v>
      </c>
      <c r="G1658" s="18" t="s">
        <v>455</v>
      </c>
      <c r="H1658" s="18" t="s">
        <v>48</v>
      </c>
      <c r="J1658" s="18" t="s">
        <v>9054</v>
      </c>
      <c r="L1658" s="18" t="s">
        <v>9069</v>
      </c>
      <c r="M1658" s="18" t="s">
        <v>922</v>
      </c>
      <c r="N1658" s="18">
        <v>13</v>
      </c>
      <c r="P1658" s="23"/>
      <c r="Q1658" s="23"/>
      <c r="R1658" s="23"/>
      <c r="S1658" s="23"/>
      <c r="T1658" s="23"/>
      <c r="U1658" s="23"/>
    </row>
    <row r="1659" spans="1:21" ht="13.5" customHeight="1">
      <c r="A1659" s="18" t="s">
        <v>6796</v>
      </c>
      <c r="B1659" s="18" t="s">
        <v>6850</v>
      </c>
      <c r="C1659" s="18" t="s">
        <v>3328</v>
      </c>
      <c r="D1659" s="18" t="s">
        <v>19</v>
      </c>
      <c r="E1659" s="18" t="s">
        <v>2490</v>
      </c>
      <c r="F1659" s="18">
        <v>1</v>
      </c>
      <c r="G1659" s="18" t="s">
        <v>455</v>
      </c>
      <c r="H1659" s="18" t="s">
        <v>48</v>
      </c>
      <c r="J1659" s="18" t="s">
        <v>9070</v>
      </c>
      <c r="L1659" s="18" t="s">
        <v>9071</v>
      </c>
      <c r="M1659" s="18" t="s">
        <v>922</v>
      </c>
      <c r="N1659" s="18">
        <v>10</v>
      </c>
      <c r="P1659" s="23"/>
      <c r="Q1659" s="23"/>
      <c r="R1659" s="23"/>
      <c r="S1659" s="23"/>
      <c r="T1659" s="23"/>
      <c r="U1659" s="23"/>
    </row>
    <row r="1660" spans="1:21" ht="13.5" customHeight="1">
      <c r="A1660" s="18" t="s">
        <v>6661</v>
      </c>
      <c r="B1660" s="31" t="s">
        <v>6762</v>
      </c>
      <c r="C1660" s="18" t="s">
        <v>3328</v>
      </c>
      <c r="D1660" s="18" t="s">
        <v>16</v>
      </c>
      <c r="E1660" s="18" t="s">
        <v>2490</v>
      </c>
      <c r="F1660" s="18">
        <v>2</v>
      </c>
      <c r="G1660" s="18" t="s">
        <v>455</v>
      </c>
      <c r="H1660" s="18" t="s">
        <v>48</v>
      </c>
      <c r="J1660" s="18" t="s">
        <v>8302</v>
      </c>
      <c r="L1660" s="18" t="s">
        <v>9072</v>
      </c>
      <c r="M1660" s="18" t="s">
        <v>922</v>
      </c>
      <c r="N1660" s="18">
        <v>11</v>
      </c>
      <c r="P1660" s="23"/>
      <c r="Q1660" s="23"/>
      <c r="R1660" s="23"/>
      <c r="S1660" s="23"/>
      <c r="T1660" s="23"/>
      <c r="U1660" s="23"/>
    </row>
    <row r="1661" spans="1:21" ht="13.5" customHeight="1">
      <c r="A1661" s="18" t="s">
        <v>6663</v>
      </c>
      <c r="B1661" s="18" t="s">
        <v>6763</v>
      </c>
      <c r="C1661" s="18" t="s">
        <v>3328</v>
      </c>
      <c r="D1661" s="18" t="s">
        <v>16</v>
      </c>
      <c r="E1661" s="18" t="s">
        <v>2490</v>
      </c>
      <c r="F1661" s="18">
        <v>2</v>
      </c>
      <c r="G1661" s="18" t="s">
        <v>455</v>
      </c>
      <c r="H1661" s="18" t="s">
        <v>48</v>
      </c>
      <c r="J1661" s="18" t="s">
        <v>9073</v>
      </c>
      <c r="L1661" s="18" t="s">
        <v>6665</v>
      </c>
      <c r="M1661" s="18" t="s">
        <v>922</v>
      </c>
      <c r="N1661" s="18">
        <v>8</v>
      </c>
      <c r="P1661" s="23"/>
      <c r="Q1661" s="23"/>
      <c r="R1661" s="23"/>
      <c r="S1661" s="23"/>
      <c r="T1661" s="23"/>
      <c r="U1661" s="23"/>
    </row>
    <row r="1662" spans="1:21" ht="13.5" customHeight="1">
      <c r="A1662" s="18" t="s">
        <v>6663</v>
      </c>
      <c r="B1662" s="18" t="s">
        <v>6851</v>
      </c>
      <c r="C1662" s="18" t="s">
        <v>3328</v>
      </c>
      <c r="D1662" s="18" t="s">
        <v>19</v>
      </c>
      <c r="E1662" s="18" t="s">
        <v>2490</v>
      </c>
      <c r="F1662" s="18">
        <v>1</v>
      </c>
      <c r="G1662" s="18" t="s">
        <v>455</v>
      </c>
      <c r="H1662" s="18" t="s">
        <v>48</v>
      </c>
      <c r="J1662" s="18" t="s">
        <v>9073</v>
      </c>
      <c r="L1662" s="18" t="s">
        <v>6665</v>
      </c>
      <c r="M1662" s="18" t="s">
        <v>922</v>
      </c>
      <c r="N1662" s="18">
        <v>8</v>
      </c>
      <c r="P1662" s="23"/>
      <c r="Q1662" s="23"/>
      <c r="R1662" s="23"/>
      <c r="S1662" s="23"/>
      <c r="T1662" s="23"/>
      <c r="U1662" s="23"/>
    </row>
    <row r="1663" spans="1:21" ht="13.5" customHeight="1">
      <c r="A1663" s="18" t="s">
        <v>6666</v>
      </c>
      <c r="B1663" s="18" t="s">
        <v>6764</v>
      </c>
      <c r="C1663" s="18" t="s">
        <v>3328</v>
      </c>
      <c r="D1663" s="18" t="s">
        <v>16</v>
      </c>
      <c r="E1663" s="18" t="s">
        <v>2490</v>
      </c>
      <c r="F1663" s="18">
        <v>1</v>
      </c>
      <c r="G1663" s="18" t="s">
        <v>455</v>
      </c>
      <c r="H1663" s="18" t="s">
        <v>48</v>
      </c>
      <c r="J1663" s="18" t="s">
        <v>8316</v>
      </c>
      <c r="L1663" s="18" t="s">
        <v>9074</v>
      </c>
      <c r="M1663" s="18" t="s">
        <v>922</v>
      </c>
      <c r="N1663" s="18">
        <v>13</v>
      </c>
      <c r="P1663" s="23"/>
      <c r="Q1663" s="23"/>
      <c r="R1663" s="23"/>
      <c r="S1663" s="23"/>
      <c r="T1663" s="23"/>
      <c r="U1663" s="23"/>
    </row>
    <row r="1664" spans="1:21" ht="13.5" customHeight="1">
      <c r="A1664" s="18" t="s">
        <v>6666</v>
      </c>
      <c r="B1664" s="18" t="s">
        <v>6852</v>
      </c>
      <c r="C1664" s="18" t="s">
        <v>3328</v>
      </c>
      <c r="D1664" s="18" t="s">
        <v>19</v>
      </c>
      <c r="E1664" s="18" t="s">
        <v>2490</v>
      </c>
      <c r="F1664" s="18">
        <v>1</v>
      </c>
      <c r="G1664" s="18" t="s">
        <v>455</v>
      </c>
      <c r="H1664" s="18" t="s">
        <v>48</v>
      </c>
      <c r="J1664" s="18" t="s">
        <v>8316</v>
      </c>
      <c r="L1664" s="18" t="s">
        <v>9074</v>
      </c>
      <c r="M1664" s="18" t="s">
        <v>922</v>
      </c>
      <c r="N1664" s="18">
        <v>13</v>
      </c>
      <c r="P1664" s="23"/>
      <c r="Q1664" s="23"/>
      <c r="R1664" s="23"/>
      <c r="S1664" s="23"/>
      <c r="T1664" s="23"/>
      <c r="U1664" s="23"/>
    </row>
    <row r="1665" spans="1:21" ht="13.5" customHeight="1">
      <c r="A1665" s="18" t="s">
        <v>6700</v>
      </c>
      <c r="B1665" s="31" t="s">
        <v>6780</v>
      </c>
      <c r="C1665" s="18" t="s">
        <v>3328</v>
      </c>
      <c r="D1665" s="18">
        <v>1</v>
      </c>
      <c r="E1665" s="18" t="s">
        <v>2490</v>
      </c>
      <c r="F1665" s="18">
        <v>1</v>
      </c>
      <c r="G1665" s="18" t="s">
        <v>455</v>
      </c>
      <c r="H1665" s="18" t="s">
        <v>48</v>
      </c>
      <c r="J1665" s="18" t="s">
        <v>9075</v>
      </c>
      <c r="L1665" s="18" t="s">
        <v>6701</v>
      </c>
      <c r="M1665" s="18" t="s">
        <v>922</v>
      </c>
      <c r="N1665" s="18">
        <v>10</v>
      </c>
      <c r="P1665" s="23"/>
      <c r="Q1665" s="23"/>
      <c r="R1665" s="23"/>
      <c r="S1665" s="23"/>
      <c r="T1665" s="23"/>
      <c r="U1665" s="23"/>
    </row>
    <row r="1666" spans="1:21" ht="13.5" customHeight="1">
      <c r="A1666" s="18" t="s">
        <v>6668</v>
      </c>
      <c r="B1666" s="31" t="s">
        <v>6765</v>
      </c>
      <c r="C1666" s="18" t="s">
        <v>3328</v>
      </c>
      <c r="D1666" s="18" t="s">
        <v>16</v>
      </c>
      <c r="E1666" s="18" t="s">
        <v>2490</v>
      </c>
      <c r="F1666" s="18">
        <v>1</v>
      </c>
      <c r="G1666" s="18" t="s">
        <v>455</v>
      </c>
      <c r="H1666" s="18" t="s">
        <v>48</v>
      </c>
      <c r="J1666" s="18" t="s">
        <v>4890</v>
      </c>
      <c r="L1666" s="18" t="s">
        <v>6669</v>
      </c>
      <c r="M1666" s="18" t="s">
        <v>922</v>
      </c>
      <c r="N1666" s="18">
        <v>8</v>
      </c>
      <c r="O1666" s="18" t="s">
        <v>4887</v>
      </c>
      <c r="P1666" s="23">
        <v>6</v>
      </c>
      <c r="Q1666" s="23" t="s">
        <v>1549</v>
      </c>
      <c r="R1666" s="23"/>
      <c r="S1666" s="23"/>
      <c r="T1666" s="23"/>
      <c r="U1666" s="23"/>
    </row>
    <row r="1667" spans="1:21" ht="13.5" customHeight="1">
      <c r="A1667" s="18" t="s">
        <v>6799</v>
      </c>
      <c r="B1667" s="18" t="s">
        <v>6853</v>
      </c>
      <c r="C1667" s="18" t="s">
        <v>3328</v>
      </c>
      <c r="D1667" s="18" t="s">
        <v>19</v>
      </c>
      <c r="E1667" s="18" t="s">
        <v>2490</v>
      </c>
      <c r="F1667" s="18">
        <v>1</v>
      </c>
      <c r="G1667" s="18" t="s">
        <v>455</v>
      </c>
      <c r="H1667" s="18" t="s">
        <v>48</v>
      </c>
      <c r="J1667" s="18" t="s">
        <v>9076</v>
      </c>
      <c r="L1667" s="18" t="s">
        <v>9077</v>
      </c>
      <c r="M1667" s="18" t="s">
        <v>922</v>
      </c>
      <c r="N1667" s="18">
        <v>9</v>
      </c>
      <c r="P1667" s="23"/>
      <c r="Q1667" s="23"/>
      <c r="R1667" s="23"/>
      <c r="S1667" s="23"/>
      <c r="T1667" s="23"/>
      <c r="U1667" s="23"/>
    </row>
    <row r="1668" spans="1:21" ht="13.5" customHeight="1">
      <c r="A1668" s="18" t="s">
        <v>53</v>
      </c>
      <c r="B1668" s="31" t="s">
        <v>6766</v>
      </c>
      <c r="C1668" s="18" t="s">
        <v>3328</v>
      </c>
      <c r="D1668" s="18" t="s">
        <v>16</v>
      </c>
      <c r="E1668" s="18" t="s">
        <v>2490</v>
      </c>
      <c r="F1668" s="18">
        <v>1</v>
      </c>
      <c r="G1668" s="18" t="s">
        <v>455</v>
      </c>
      <c r="H1668" s="18" t="s">
        <v>48</v>
      </c>
      <c r="J1668" s="18" t="s">
        <v>8312</v>
      </c>
      <c r="L1668" s="18" t="s">
        <v>9078</v>
      </c>
      <c r="M1668" s="18" t="s">
        <v>922</v>
      </c>
      <c r="N1668" s="18">
        <v>12</v>
      </c>
      <c r="O1668" s="18" t="s">
        <v>4889</v>
      </c>
      <c r="P1668" s="23">
        <v>8</v>
      </c>
      <c r="Q1668" s="23" t="s">
        <v>1549</v>
      </c>
      <c r="R1668" s="23"/>
      <c r="S1668" s="23"/>
      <c r="T1668" s="23"/>
      <c r="U1668" s="23"/>
    </row>
    <row r="1669" spans="1:21" ht="13.5" customHeight="1">
      <c r="A1669" s="18" t="s">
        <v>6702</v>
      </c>
      <c r="B1669" s="18" t="s">
        <v>6781</v>
      </c>
      <c r="C1669" s="18" t="s">
        <v>3328</v>
      </c>
      <c r="D1669" s="18">
        <v>1</v>
      </c>
      <c r="E1669" s="18" t="s">
        <v>2490</v>
      </c>
      <c r="F1669" s="18">
        <v>2</v>
      </c>
      <c r="G1669" s="18" t="s">
        <v>455</v>
      </c>
      <c r="H1669" s="18" t="s">
        <v>48</v>
      </c>
      <c r="J1669" s="18" t="s">
        <v>4890</v>
      </c>
      <c r="L1669" s="18" t="s">
        <v>9079</v>
      </c>
      <c r="M1669" s="18" t="s">
        <v>922</v>
      </c>
      <c r="N1669" s="18">
        <v>9</v>
      </c>
      <c r="P1669" s="23"/>
      <c r="Q1669" s="23"/>
      <c r="R1669" s="23"/>
      <c r="S1669" s="23"/>
      <c r="T1669" s="23"/>
      <c r="U1669" s="23"/>
    </row>
    <row r="1670" spans="1:21" ht="13.5" customHeight="1">
      <c r="A1670" s="18" t="s">
        <v>6704</v>
      </c>
      <c r="B1670" s="31" t="s">
        <v>6782</v>
      </c>
      <c r="C1670" s="18" t="s">
        <v>3328</v>
      </c>
      <c r="D1670" s="18">
        <v>1</v>
      </c>
      <c r="E1670" s="18" t="s">
        <v>2490</v>
      </c>
      <c r="F1670" s="18">
        <v>2</v>
      </c>
      <c r="G1670" s="18" t="s">
        <v>455</v>
      </c>
      <c r="H1670" s="18" t="s">
        <v>48</v>
      </c>
      <c r="J1670" s="18" t="s">
        <v>6788</v>
      </c>
      <c r="L1670" s="18" t="s">
        <v>9080</v>
      </c>
      <c r="M1670" s="18" t="s">
        <v>922</v>
      </c>
      <c r="N1670" s="18">
        <v>10</v>
      </c>
      <c r="P1670" s="23"/>
      <c r="Q1670" s="23"/>
      <c r="R1670" s="23"/>
      <c r="S1670" s="23"/>
      <c r="T1670" s="23"/>
      <c r="U1670" s="23"/>
    </row>
    <row r="1671" spans="1:21" ht="13.5" customHeight="1">
      <c r="A1671" s="18" t="s">
        <v>6707</v>
      </c>
      <c r="B1671" s="18" t="s">
        <v>6783</v>
      </c>
      <c r="C1671" s="18" t="s">
        <v>3328</v>
      </c>
      <c r="D1671" s="18">
        <v>1</v>
      </c>
      <c r="E1671" s="18" t="s">
        <v>2490</v>
      </c>
      <c r="F1671" s="18">
        <v>2</v>
      </c>
      <c r="G1671" s="18" t="s">
        <v>455</v>
      </c>
      <c r="H1671" s="18" t="s">
        <v>48</v>
      </c>
      <c r="J1671" s="18" t="s">
        <v>9081</v>
      </c>
      <c r="L1671" s="18" t="s">
        <v>9082</v>
      </c>
      <c r="M1671" s="18" t="s">
        <v>922</v>
      </c>
      <c r="N1671" s="18">
        <v>13</v>
      </c>
      <c r="P1671" s="23"/>
      <c r="Q1671" s="23"/>
      <c r="R1671" s="23"/>
      <c r="S1671" s="23"/>
      <c r="T1671" s="23"/>
      <c r="U1671" s="23"/>
    </row>
    <row r="1672" spans="1:21" ht="13.5" customHeight="1">
      <c r="A1672" s="18" t="s">
        <v>7519</v>
      </c>
      <c r="B1672" s="18" t="s">
        <v>7633</v>
      </c>
      <c r="C1672" s="18" t="s">
        <v>3328</v>
      </c>
      <c r="D1672" s="18">
        <v>2</v>
      </c>
      <c r="E1672" s="18" t="s">
        <v>2490</v>
      </c>
      <c r="F1672" s="18">
        <v>2</v>
      </c>
      <c r="G1672" s="18" t="s">
        <v>455</v>
      </c>
      <c r="H1672" s="18" t="s">
        <v>48</v>
      </c>
      <c r="J1672" s="18" t="s">
        <v>8302</v>
      </c>
      <c r="L1672" s="18" t="s">
        <v>9083</v>
      </c>
      <c r="M1672" s="18" t="s">
        <v>922</v>
      </c>
      <c r="N1672" s="18">
        <v>13</v>
      </c>
      <c r="P1672" s="23"/>
      <c r="Q1672" s="23"/>
      <c r="R1672" s="23"/>
      <c r="S1672" s="23"/>
      <c r="T1672" s="23"/>
      <c r="U1672" s="23"/>
    </row>
    <row r="1673" spans="1:21" ht="13.5" customHeight="1">
      <c r="A1673" s="18" t="s">
        <v>7521</v>
      </c>
      <c r="B1673" s="31" t="s">
        <v>7634</v>
      </c>
      <c r="C1673" s="18" t="s">
        <v>3328</v>
      </c>
      <c r="D1673" s="18">
        <v>2</v>
      </c>
      <c r="E1673" s="18" t="s">
        <v>2490</v>
      </c>
      <c r="F1673" s="18">
        <v>1</v>
      </c>
      <c r="G1673" s="18" t="s">
        <v>455</v>
      </c>
      <c r="H1673" s="18" t="s">
        <v>48</v>
      </c>
      <c r="J1673" s="18" t="s">
        <v>9084</v>
      </c>
      <c r="L1673" s="18" t="s">
        <v>9085</v>
      </c>
      <c r="M1673" s="18" t="s">
        <v>922</v>
      </c>
      <c r="N1673" s="18">
        <v>16</v>
      </c>
      <c r="O1673" s="18" t="s">
        <v>4885</v>
      </c>
      <c r="P1673" s="23">
        <v>10</v>
      </c>
      <c r="Q1673" s="23" t="s">
        <v>1549</v>
      </c>
      <c r="R1673" s="23"/>
      <c r="S1673" s="23"/>
      <c r="T1673" s="23"/>
      <c r="U1673" s="23"/>
    </row>
    <row r="1674" spans="1:21" ht="13.5" customHeight="1">
      <c r="A1674" s="18" t="s">
        <v>6802</v>
      </c>
      <c r="B1674" s="18" t="s">
        <v>6854</v>
      </c>
      <c r="C1674" s="18" t="s">
        <v>3328</v>
      </c>
      <c r="D1674" s="18" t="s">
        <v>19</v>
      </c>
      <c r="E1674" s="18" t="s">
        <v>2490</v>
      </c>
      <c r="F1674" s="18">
        <v>1</v>
      </c>
      <c r="G1674" s="18" t="s">
        <v>455</v>
      </c>
      <c r="H1674" s="18" t="s">
        <v>48</v>
      </c>
      <c r="J1674" s="18" t="s">
        <v>9086</v>
      </c>
      <c r="L1674" s="18" t="s">
        <v>6804</v>
      </c>
      <c r="M1674" s="18" t="s">
        <v>922</v>
      </c>
      <c r="N1674" s="18">
        <v>10</v>
      </c>
      <c r="P1674" s="23"/>
      <c r="Q1674" s="23"/>
      <c r="R1674" s="23"/>
      <c r="S1674" s="23"/>
      <c r="T1674" s="23"/>
      <c r="U1674" s="23"/>
    </row>
    <row r="1675" spans="1:21" ht="13.5" customHeight="1">
      <c r="A1675" s="18" t="s">
        <v>6671</v>
      </c>
      <c r="B1675" s="31" t="s">
        <v>6767</v>
      </c>
      <c r="C1675" s="18" t="s">
        <v>3328</v>
      </c>
      <c r="D1675" s="18" t="s">
        <v>16</v>
      </c>
      <c r="E1675" s="18" t="s">
        <v>2490</v>
      </c>
      <c r="F1675" s="18">
        <v>2</v>
      </c>
      <c r="G1675" s="18" t="s">
        <v>455</v>
      </c>
      <c r="H1675" s="18" t="s">
        <v>48</v>
      </c>
      <c r="J1675" s="18" t="s">
        <v>8330</v>
      </c>
      <c r="L1675" s="18" t="s">
        <v>9087</v>
      </c>
      <c r="M1675" s="18" t="s">
        <v>922</v>
      </c>
      <c r="N1675" s="18">
        <v>8</v>
      </c>
      <c r="P1675" s="23"/>
      <c r="Q1675" s="23"/>
      <c r="R1675" s="23"/>
      <c r="S1675" s="23"/>
      <c r="T1675" s="23"/>
      <c r="U1675" s="23"/>
    </row>
    <row r="1676" spans="1:21" ht="13.5" customHeight="1">
      <c r="A1676" s="18" t="s">
        <v>6671</v>
      </c>
      <c r="B1676" s="31" t="s">
        <v>6855</v>
      </c>
      <c r="C1676" s="18" t="s">
        <v>3328</v>
      </c>
      <c r="D1676" s="18" t="s">
        <v>19</v>
      </c>
      <c r="E1676" s="18" t="s">
        <v>2490</v>
      </c>
      <c r="F1676" s="18">
        <v>1</v>
      </c>
      <c r="G1676" s="18" t="s">
        <v>455</v>
      </c>
      <c r="H1676" s="18" t="s">
        <v>48</v>
      </c>
      <c r="J1676" s="18" t="s">
        <v>8330</v>
      </c>
      <c r="L1676" s="18" t="s">
        <v>9087</v>
      </c>
      <c r="M1676" s="18" t="s">
        <v>922</v>
      </c>
      <c r="N1676" s="18">
        <v>8</v>
      </c>
      <c r="P1676" s="23"/>
      <c r="Q1676" s="23"/>
      <c r="R1676" s="23"/>
      <c r="S1676" s="23"/>
      <c r="T1676" s="23"/>
      <c r="U1676" s="23"/>
    </row>
    <row r="1677" spans="1:21" ht="13.5" customHeight="1">
      <c r="A1677" s="18" t="s">
        <v>66</v>
      </c>
      <c r="B1677" s="18" t="s">
        <v>6768</v>
      </c>
      <c r="C1677" s="18" t="s">
        <v>3328</v>
      </c>
      <c r="D1677" s="18" t="s">
        <v>16</v>
      </c>
      <c r="E1677" s="18" t="s">
        <v>2490</v>
      </c>
      <c r="F1677" s="18">
        <v>2</v>
      </c>
      <c r="G1677" s="18" t="s">
        <v>455</v>
      </c>
      <c r="H1677" s="18" t="s">
        <v>48</v>
      </c>
      <c r="J1677" s="18" t="s">
        <v>8330</v>
      </c>
      <c r="L1677" s="18" t="s">
        <v>6673</v>
      </c>
      <c r="M1677" s="18" t="s">
        <v>922</v>
      </c>
      <c r="N1677" s="18">
        <v>10</v>
      </c>
      <c r="P1677" s="23"/>
      <c r="Q1677" s="23"/>
      <c r="R1677" s="23"/>
      <c r="S1677" s="23"/>
      <c r="T1677" s="23"/>
      <c r="U1677" s="23"/>
    </row>
    <row r="1678" spans="1:21" ht="13.5" customHeight="1">
      <c r="A1678" s="18" t="s">
        <v>6674</v>
      </c>
      <c r="B1678" s="31" t="s">
        <v>6769</v>
      </c>
      <c r="C1678" s="18" t="s">
        <v>3328</v>
      </c>
      <c r="D1678" s="18" t="s">
        <v>16</v>
      </c>
      <c r="E1678" s="18" t="s">
        <v>2490</v>
      </c>
      <c r="F1678" s="18">
        <v>2</v>
      </c>
      <c r="G1678" s="18" t="s">
        <v>455</v>
      </c>
      <c r="H1678" s="18" t="s">
        <v>48</v>
      </c>
      <c r="J1678" s="18" t="s">
        <v>9088</v>
      </c>
      <c r="L1678" s="18" t="s">
        <v>6676</v>
      </c>
      <c r="M1678" s="18" t="s">
        <v>922</v>
      </c>
      <c r="N1678" s="18">
        <v>8</v>
      </c>
      <c r="P1678" s="23"/>
      <c r="Q1678" s="23"/>
      <c r="R1678" s="23"/>
      <c r="S1678" s="23"/>
      <c r="T1678" s="23"/>
      <c r="U1678" s="23"/>
    </row>
    <row r="1679" spans="1:21" ht="13.5" customHeight="1">
      <c r="A1679" s="18" t="s">
        <v>6674</v>
      </c>
      <c r="B1679" s="18" t="s">
        <v>6856</v>
      </c>
      <c r="C1679" s="18" t="s">
        <v>3328</v>
      </c>
      <c r="D1679" s="18" t="s">
        <v>19</v>
      </c>
      <c r="E1679" s="18" t="s">
        <v>2490</v>
      </c>
      <c r="F1679" s="18">
        <v>1</v>
      </c>
      <c r="G1679" s="18" t="s">
        <v>455</v>
      </c>
      <c r="H1679" s="18" t="s">
        <v>48</v>
      </c>
      <c r="J1679" s="18" t="s">
        <v>9088</v>
      </c>
      <c r="L1679" s="18" t="s">
        <v>6676</v>
      </c>
      <c r="M1679" s="18" t="s">
        <v>922</v>
      </c>
      <c r="N1679" s="18">
        <v>8</v>
      </c>
      <c r="P1679" s="23"/>
      <c r="Q1679" s="23"/>
      <c r="R1679" s="23"/>
      <c r="S1679" s="23"/>
      <c r="T1679" s="23"/>
      <c r="U1679" s="23"/>
    </row>
    <row r="1680" spans="1:21" ht="13.5" customHeight="1">
      <c r="A1680" s="18" t="s">
        <v>7524</v>
      </c>
      <c r="B1680" s="31" t="s">
        <v>7635</v>
      </c>
      <c r="C1680" s="18" t="s">
        <v>3328</v>
      </c>
      <c r="D1680" s="18">
        <v>2</v>
      </c>
      <c r="E1680" s="18" t="s">
        <v>2490</v>
      </c>
      <c r="F1680" s="18">
        <v>1</v>
      </c>
      <c r="G1680" s="18" t="s">
        <v>455</v>
      </c>
      <c r="H1680" s="18" t="s">
        <v>48</v>
      </c>
      <c r="J1680" s="18" t="s">
        <v>7517</v>
      </c>
      <c r="L1680" s="18" t="s">
        <v>9089</v>
      </c>
      <c r="M1680" s="18" t="s">
        <v>922</v>
      </c>
      <c r="N1680" s="18">
        <v>11</v>
      </c>
      <c r="P1680" s="23"/>
      <c r="Q1680" s="23"/>
      <c r="R1680" s="23"/>
      <c r="S1680" s="23"/>
      <c r="T1680" s="23"/>
      <c r="U1680" s="23"/>
    </row>
    <row r="1681" spans="1:21" ht="13.5" customHeight="1">
      <c r="A1681" s="18" t="s">
        <v>6677</v>
      </c>
      <c r="B1681" s="18" t="s">
        <v>6770</v>
      </c>
      <c r="C1681" s="18" t="s">
        <v>3328</v>
      </c>
      <c r="D1681" s="18" t="s">
        <v>16</v>
      </c>
      <c r="E1681" s="18" t="s">
        <v>2490</v>
      </c>
      <c r="F1681" s="18">
        <v>2</v>
      </c>
      <c r="G1681" s="18" t="s">
        <v>455</v>
      </c>
      <c r="H1681" s="18" t="s">
        <v>48</v>
      </c>
      <c r="J1681" s="18" t="s">
        <v>9090</v>
      </c>
      <c r="L1681" s="18" t="s">
        <v>9091</v>
      </c>
      <c r="M1681" s="18" t="s">
        <v>922</v>
      </c>
      <c r="N1681" s="18">
        <v>12</v>
      </c>
      <c r="P1681" s="23"/>
      <c r="Q1681" s="23"/>
      <c r="R1681" s="23"/>
      <c r="S1681" s="23"/>
      <c r="T1681" s="23"/>
      <c r="U1681" s="23"/>
    </row>
    <row r="1682" spans="1:21" ht="13.5" customHeight="1">
      <c r="A1682" s="18" t="s">
        <v>7526</v>
      </c>
      <c r="B1682" s="31" t="s">
        <v>7636</v>
      </c>
      <c r="C1682" s="18" t="s">
        <v>3328</v>
      </c>
      <c r="D1682" s="18">
        <v>2</v>
      </c>
      <c r="E1682" s="18" t="s">
        <v>2490</v>
      </c>
      <c r="F1682" s="18">
        <v>2</v>
      </c>
      <c r="G1682" s="18" t="s">
        <v>455</v>
      </c>
      <c r="H1682" s="18" t="s">
        <v>48</v>
      </c>
      <c r="J1682" s="18" t="s">
        <v>9092</v>
      </c>
      <c r="L1682" s="18" t="s">
        <v>9093</v>
      </c>
      <c r="M1682" s="18" t="s">
        <v>922</v>
      </c>
      <c r="N1682" s="18">
        <v>13</v>
      </c>
      <c r="P1682" s="23"/>
      <c r="Q1682" s="23"/>
      <c r="R1682" s="23"/>
      <c r="S1682" s="23"/>
      <c r="T1682" s="23"/>
      <c r="U1682" s="23"/>
    </row>
    <row r="1683" spans="1:21" ht="13.5" customHeight="1">
      <c r="A1683" s="18" t="s">
        <v>69</v>
      </c>
      <c r="B1683" s="18" t="s">
        <v>6771</v>
      </c>
      <c r="C1683" s="18" t="s">
        <v>3328</v>
      </c>
      <c r="D1683" s="18" t="s">
        <v>16</v>
      </c>
      <c r="E1683" s="18" t="s">
        <v>2490</v>
      </c>
      <c r="F1683" s="18">
        <v>2</v>
      </c>
      <c r="G1683" s="18" t="s">
        <v>455</v>
      </c>
      <c r="H1683" s="18" t="s">
        <v>48</v>
      </c>
      <c r="J1683" s="18" t="s">
        <v>8301</v>
      </c>
      <c r="L1683" s="18" t="s">
        <v>1673</v>
      </c>
      <c r="M1683" s="18" t="s">
        <v>922</v>
      </c>
      <c r="N1683" s="18">
        <v>8</v>
      </c>
      <c r="P1683" s="23"/>
      <c r="Q1683" s="23"/>
      <c r="R1683" s="23"/>
      <c r="S1683" s="23"/>
      <c r="T1683" s="23"/>
      <c r="U1683" s="23"/>
    </row>
    <row r="1684" spans="1:21" ht="13.5" customHeight="1">
      <c r="A1684" s="18" t="s">
        <v>6709</v>
      </c>
      <c r="B1684" s="18" t="s">
        <v>6784</v>
      </c>
      <c r="C1684" s="18" t="s">
        <v>3328</v>
      </c>
      <c r="D1684" s="18">
        <v>1</v>
      </c>
      <c r="E1684" s="18" t="s">
        <v>2490</v>
      </c>
      <c r="F1684" s="18">
        <v>1</v>
      </c>
      <c r="G1684" s="18" t="s">
        <v>455</v>
      </c>
      <c r="H1684" s="18" t="s">
        <v>48</v>
      </c>
      <c r="J1684" s="18" t="s">
        <v>8316</v>
      </c>
      <c r="L1684" s="18" t="s">
        <v>6710</v>
      </c>
      <c r="M1684" s="18" t="s">
        <v>922</v>
      </c>
      <c r="N1684" s="18">
        <v>11</v>
      </c>
      <c r="P1684" s="23"/>
      <c r="Q1684" s="23"/>
      <c r="R1684" s="23"/>
      <c r="S1684" s="23"/>
      <c r="T1684" s="23"/>
      <c r="U1684" s="23"/>
    </row>
    <row r="1685" spans="1:21" ht="13.5" customHeight="1">
      <c r="A1685" s="18" t="s">
        <v>6805</v>
      </c>
      <c r="B1685" s="18" t="s">
        <v>6857</v>
      </c>
      <c r="C1685" s="18" t="s">
        <v>3328</v>
      </c>
      <c r="D1685" s="18" t="s">
        <v>19</v>
      </c>
      <c r="E1685" s="18" t="s">
        <v>2490</v>
      </c>
      <c r="F1685" s="18">
        <v>1</v>
      </c>
      <c r="G1685" s="18" t="s">
        <v>455</v>
      </c>
      <c r="H1685" s="18" t="s">
        <v>48</v>
      </c>
      <c r="J1685" s="18" t="s">
        <v>9094</v>
      </c>
      <c r="L1685" s="18" t="s">
        <v>6807</v>
      </c>
      <c r="M1685" s="18" t="s">
        <v>922</v>
      </c>
      <c r="N1685" s="18">
        <v>14</v>
      </c>
      <c r="P1685" s="23"/>
      <c r="Q1685" s="23"/>
      <c r="R1685" s="23"/>
      <c r="S1685" s="23"/>
      <c r="T1685" s="23"/>
      <c r="U1685" s="23"/>
    </row>
    <row r="1686" spans="1:21" ht="13.5" customHeight="1">
      <c r="A1686" s="18" t="s">
        <v>7529</v>
      </c>
      <c r="B1686" s="18" t="s">
        <v>7637</v>
      </c>
      <c r="C1686" s="18" t="s">
        <v>3328</v>
      </c>
      <c r="D1686" s="18">
        <v>2</v>
      </c>
      <c r="E1686" s="18" t="s">
        <v>2490</v>
      </c>
      <c r="F1686" s="18">
        <v>2</v>
      </c>
      <c r="G1686" s="18" t="s">
        <v>455</v>
      </c>
      <c r="H1686" s="18" t="s">
        <v>48</v>
      </c>
      <c r="J1686" s="18" t="s">
        <v>9095</v>
      </c>
      <c r="L1686" s="18" t="s">
        <v>7531</v>
      </c>
      <c r="M1686" s="18" t="s">
        <v>922</v>
      </c>
      <c r="N1686" s="18">
        <v>13</v>
      </c>
      <c r="P1686" s="23"/>
      <c r="Q1686" s="23"/>
      <c r="R1686" s="23"/>
      <c r="S1686" s="23"/>
      <c r="T1686" s="23"/>
      <c r="U1686" s="23"/>
    </row>
    <row r="1687" spans="1:21" ht="13.5" customHeight="1">
      <c r="A1687" s="18" t="s">
        <v>7532</v>
      </c>
      <c r="B1687" s="18" t="s">
        <v>7638</v>
      </c>
      <c r="C1687" s="18" t="s">
        <v>3328</v>
      </c>
      <c r="D1687" s="18">
        <v>2</v>
      </c>
      <c r="E1687" s="18" t="s">
        <v>2490</v>
      </c>
      <c r="F1687" s="18">
        <v>1</v>
      </c>
      <c r="G1687" s="18" t="s">
        <v>455</v>
      </c>
      <c r="H1687" s="18" t="s">
        <v>48</v>
      </c>
      <c r="J1687" s="18" t="s">
        <v>8316</v>
      </c>
      <c r="L1687" s="18" t="s">
        <v>7533</v>
      </c>
      <c r="M1687" s="18" t="s">
        <v>922</v>
      </c>
      <c r="N1687" s="18">
        <v>12</v>
      </c>
      <c r="P1687" s="23"/>
      <c r="Q1687" s="23"/>
      <c r="R1687" s="23"/>
      <c r="S1687" s="23"/>
      <c r="T1687" s="23"/>
      <c r="U1687" s="23"/>
    </row>
    <row r="1688" spans="1:21" ht="13.5" customHeight="1">
      <c r="A1688" s="18" t="s">
        <v>6680</v>
      </c>
      <c r="B1688" s="18" t="s">
        <v>6772</v>
      </c>
      <c r="C1688" s="18" t="s">
        <v>3328</v>
      </c>
      <c r="D1688" s="18" t="s">
        <v>16</v>
      </c>
      <c r="E1688" s="18" t="s">
        <v>2490</v>
      </c>
      <c r="F1688" s="18">
        <v>1</v>
      </c>
      <c r="G1688" s="18" t="s">
        <v>455</v>
      </c>
      <c r="H1688" s="18" t="s">
        <v>48</v>
      </c>
      <c r="J1688" s="18" t="s">
        <v>9039</v>
      </c>
      <c r="L1688" s="18" t="s">
        <v>9096</v>
      </c>
      <c r="M1688" s="18" t="s">
        <v>922</v>
      </c>
      <c r="N1688" s="18">
        <v>14</v>
      </c>
      <c r="P1688" s="23"/>
      <c r="Q1688" s="23"/>
      <c r="R1688" s="23"/>
      <c r="S1688" s="23"/>
      <c r="T1688" s="23"/>
      <c r="U1688" s="23"/>
    </row>
    <row r="1689" spans="1:21" ht="13.5" customHeight="1">
      <c r="A1689" s="18" t="s">
        <v>6682</v>
      </c>
      <c r="B1689" s="18" t="s">
        <v>6773</v>
      </c>
      <c r="C1689" s="18" t="s">
        <v>3328</v>
      </c>
      <c r="D1689" s="18" t="s">
        <v>16</v>
      </c>
      <c r="E1689" s="18" t="s">
        <v>2490</v>
      </c>
      <c r="F1689" s="18">
        <v>2</v>
      </c>
      <c r="G1689" s="18" t="s">
        <v>455</v>
      </c>
      <c r="H1689" s="18" t="s">
        <v>48</v>
      </c>
      <c r="J1689" s="18" t="s">
        <v>9097</v>
      </c>
      <c r="L1689" s="18" t="s">
        <v>9098</v>
      </c>
      <c r="M1689" s="18" t="s">
        <v>922</v>
      </c>
      <c r="N1689" s="18">
        <v>11</v>
      </c>
      <c r="P1689" s="23"/>
      <c r="Q1689" s="23"/>
      <c r="R1689" s="23"/>
      <c r="S1689" s="23"/>
      <c r="T1689" s="23"/>
      <c r="U1689" s="23"/>
    </row>
    <row r="1690" spans="1:21" ht="13.5" customHeight="1">
      <c r="A1690" s="18" t="s">
        <v>7534</v>
      </c>
      <c r="B1690" s="18" t="s">
        <v>7639</v>
      </c>
      <c r="C1690" s="18" t="s">
        <v>3328</v>
      </c>
      <c r="D1690" s="18">
        <v>2</v>
      </c>
      <c r="E1690" s="18" t="s">
        <v>2490</v>
      </c>
      <c r="F1690" s="18">
        <v>1</v>
      </c>
      <c r="G1690" s="18" t="s">
        <v>455</v>
      </c>
      <c r="H1690" s="18" t="s">
        <v>48</v>
      </c>
      <c r="J1690" s="18" t="s">
        <v>9099</v>
      </c>
      <c r="L1690" s="18" t="s">
        <v>9100</v>
      </c>
      <c r="M1690" s="18" t="s">
        <v>922</v>
      </c>
      <c r="N1690" s="18">
        <v>12</v>
      </c>
      <c r="P1690" s="23"/>
      <c r="Q1690" s="23"/>
      <c r="R1690" s="23"/>
      <c r="S1690" s="23"/>
      <c r="T1690" s="23"/>
      <c r="U1690" s="23"/>
    </row>
    <row r="1691" spans="1:21" ht="13.5" customHeight="1">
      <c r="A1691" s="18" t="s">
        <v>6808</v>
      </c>
      <c r="B1691" s="18" t="s">
        <v>6858</v>
      </c>
      <c r="C1691" s="18" t="s">
        <v>3328</v>
      </c>
      <c r="D1691" s="18" t="s">
        <v>19</v>
      </c>
      <c r="E1691" s="18" t="s">
        <v>2490</v>
      </c>
      <c r="F1691" s="18">
        <v>1</v>
      </c>
      <c r="G1691" s="18" t="s">
        <v>455</v>
      </c>
      <c r="H1691" s="18" t="s">
        <v>48</v>
      </c>
      <c r="J1691" s="18" t="s">
        <v>8306</v>
      </c>
      <c r="L1691" s="18" t="s">
        <v>9101</v>
      </c>
      <c r="M1691" s="18" t="s">
        <v>922</v>
      </c>
      <c r="N1691" s="18">
        <v>8</v>
      </c>
      <c r="P1691" s="23"/>
      <c r="Q1691" s="23"/>
      <c r="R1691" s="23"/>
      <c r="S1691" s="23"/>
      <c r="T1691" s="23"/>
      <c r="U1691" s="23"/>
    </row>
    <row r="1692" spans="1:21" ht="13.5" customHeight="1">
      <c r="A1692" s="18" t="s">
        <v>6685</v>
      </c>
      <c r="B1692" s="18" t="s">
        <v>6774</v>
      </c>
      <c r="C1692" s="18" t="s">
        <v>3328</v>
      </c>
      <c r="D1692" s="18" t="s">
        <v>16</v>
      </c>
      <c r="E1692" s="18" t="s">
        <v>2490</v>
      </c>
      <c r="F1692" s="18">
        <v>2</v>
      </c>
      <c r="G1692" s="18" t="s">
        <v>455</v>
      </c>
      <c r="H1692" s="18" t="s">
        <v>48</v>
      </c>
      <c r="J1692" s="18" t="s">
        <v>9032</v>
      </c>
      <c r="L1692" s="18" t="s">
        <v>9102</v>
      </c>
      <c r="M1692" s="18" t="s">
        <v>922</v>
      </c>
      <c r="N1692" s="18">
        <v>9</v>
      </c>
      <c r="P1692" s="23"/>
      <c r="Q1692" s="23"/>
      <c r="R1692" s="23"/>
      <c r="S1692" s="23"/>
      <c r="T1692" s="23"/>
      <c r="U1692" s="23"/>
    </row>
    <row r="1693" spans="1:21" ht="13.5" customHeight="1">
      <c r="A1693" s="18" t="s">
        <v>6685</v>
      </c>
      <c r="B1693" s="31" t="s">
        <v>6859</v>
      </c>
      <c r="C1693" s="18" t="s">
        <v>3328</v>
      </c>
      <c r="D1693" s="18" t="s">
        <v>19</v>
      </c>
      <c r="E1693" s="18" t="s">
        <v>2490</v>
      </c>
      <c r="F1693" s="18">
        <v>1</v>
      </c>
      <c r="G1693" s="18" t="s">
        <v>455</v>
      </c>
      <c r="H1693" s="18" t="s">
        <v>48</v>
      </c>
      <c r="J1693" s="18" t="s">
        <v>9032</v>
      </c>
      <c r="L1693" s="18" t="s">
        <v>9102</v>
      </c>
      <c r="M1693" s="18" t="s">
        <v>922</v>
      </c>
      <c r="N1693" s="18">
        <v>9</v>
      </c>
      <c r="P1693" s="23"/>
      <c r="Q1693" s="23"/>
      <c r="R1693" s="23"/>
      <c r="S1693" s="23"/>
      <c r="T1693" s="23"/>
      <c r="U1693" s="23"/>
    </row>
    <row r="1694" spans="1:21" ht="13.5" customHeight="1">
      <c r="A1694" s="18" t="s">
        <v>6687</v>
      </c>
      <c r="B1694" s="18" t="s">
        <v>6775</v>
      </c>
      <c r="C1694" s="18" t="s">
        <v>3328</v>
      </c>
      <c r="D1694" s="18" t="s">
        <v>16</v>
      </c>
      <c r="E1694" s="18" t="s">
        <v>2490</v>
      </c>
      <c r="F1694" s="18">
        <v>1</v>
      </c>
      <c r="G1694" s="18" t="s">
        <v>455</v>
      </c>
      <c r="H1694" s="18" t="s">
        <v>48</v>
      </c>
      <c r="J1694" s="18" t="s">
        <v>9103</v>
      </c>
      <c r="L1694" s="18" t="s">
        <v>9104</v>
      </c>
      <c r="M1694" s="18" t="s">
        <v>1219</v>
      </c>
      <c r="N1694" s="18">
        <v>8</v>
      </c>
      <c r="P1694" s="23"/>
      <c r="Q1694" s="23"/>
      <c r="R1694" s="23"/>
      <c r="S1694" s="23"/>
      <c r="T1694" s="23"/>
      <c r="U1694" s="23"/>
    </row>
    <row r="1695" spans="1:21" ht="13.5" customHeight="1">
      <c r="A1695" s="18" t="s">
        <v>74</v>
      </c>
      <c r="B1695" s="31" t="s">
        <v>6776</v>
      </c>
      <c r="C1695" s="18" t="s">
        <v>3328</v>
      </c>
      <c r="D1695" s="18" t="s">
        <v>16</v>
      </c>
      <c r="E1695" s="18" t="s">
        <v>2490</v>
      </c>
      <c r="F1695" s="18">
        <v>2</v>
      </c>
      <c r="G1695" s="18" t="s">
        <v>455</v>
      </c>
      <c r="H1695" s="18" t="s">
        <v>48</v>
      </c>
      <c r="J1695" s="18" t="s">
        <v>8351</v>
      </c>
      <c r="L1695" s="18" t="s">
        <v>9105</v>
      </c>
      <c r="M1695" s="18" t="s">
        <v>922</v>
      </c>
      <c r="N1695" s="18">
        <v>8</v>
      </c>
      <c r="P1695" s="23"/>
      <c r="Q1695" s="23"/>
      <c r="R1695" s="23"/>
      <c r="S1695" s="23"/>
      <c r="T1695" s="23"/>
      <c r="U1695" s="23"/>
    </row>
    <row r="1696" spans="1:21" ht="13.5" customHeight="1">
      <c r="A1696" s="18" t="s">
        <v>74</v>
      </c>
      <c r="B1696" s="18" t="s">
        <v>6860</v>
      </c>
      <c r="C1696" s="18" t="s">
        <v>3328</v>
      </c>
      <c r="D1696" s="18" t="s">
        <v>19</v>
      </c>
      <c r="E1696" s="18" t="s">
        <v>2490</v>
      </c>
      <c r="F1696" s="18">
        <v>1</v>
      </c>
      <c r="G1696" s="18" t="s">
        <v>455</v>
      </c>
      <c r="H1696" s="18" t="s">
        <v>48</v>
      </c>
      <c r="J1696" s="18" t="s">
        <v>8351</v>
      </c>
      <c r="L1696" s="18" t="s">
        <v>9106</v>
      </c>
      <c r="M1696" s="18" t="s">
        <v>922</v>
      </c>
      <c r="N1696" s="18">
        <v>8</v>
      </c>
      <c r="P1696" s="23"/>
      <c r="Q1696" s="23"/>
      <c r="R1696" s="23"/>
      <c r="S1696" s="23"/>
      <c r="T1696" s="23"/>
      <c r="U1696" s="23"/>
    </row>
    <row r="1697" spans="1:21" ht="13.5" customHeight="1">
      <c r="A1697" s="18" t="s">
        <v>6691</v>
      </c>
      <c r="B1697" s="18" t="s">
        <v>6777</v>
      </c>
      <c r="C1697" s="18" t="s">
        <v>3328</v>
      </c>
      <c r="D1697" s="18" t="s">
        <v>16</v>
      </c>
      <c r="E1697" s="18" t="s">
        <v>2490</v>
      </c>
      <c r="F1697" s="18">
        <v>2</v>
      </c>
      <c r="G1697" s="18" t="s">
        <v>455</v>
      </c>
      <c r="H1697" s="18" t="s">
        <v>48</v>
      </c>
      <c r="J1697" s="18" t="s">
        <v>9107</v>
      </c>
      <c r="L1697" s="18" t="s">
        <v>6693</v>
      </c>
      <c r="M1697" s="18" t="s">
        <v>922</v>
      </c>
      <c r="N1697" s="18">
        <v>9</v>
      </c>
      <c r="P1697" s="23"/>
      <c r="Q1697" s="23"/>
      <c r="R1697" s="23"/>
      <c r="S1697" s="23"/>
      <c r="T1697" s="23"/>
      <c r="U1697" s="23"/>
    </row>
    <row r="1698" spans="1:21" ht="13.5" customHeight="1">
      <c r="A1698" s="18" t="s">
        <v>6694</v>
      </c>
      <c r="B1698" s="31" t="s">
        <v>6778</v>
      </c>
      <c r="C1698" s="18" t="s">
        <v>3328</v>
      </c>
      <c r="D1698" s="18" t="s">
        <v>16</v>
      </c>
      <c r="E1698" s="18" t="s">
        <v>2490</v>
      </c>
      <c r="F1698" s="18">
        <v>1</v>
      </c>
      <c r="G1698" s="18" t="s">
        <v>455</v>
      </c>
      <c r="H1698" s="18" t="s">
        <v>48</v>
      </c>
      <c r="J1698" s="18" t="s">
        <v>9108</v>
      </c>
      <c r="L1698" s="18" t="s">
        <v>9109</v>
      </c>
      <c r="M1698" s="18" t="s">
        <v>922</v>
      </c>
      <c r="N1698" s="18">
        <v>11</v>
      </c>
      <c r="P1698" s="23"/>
      <c r="Q1698" s="23"/>
      <c r="R1698" s="23"/>
      <c r="S1698" s="23"/>
      <c r="T1698" s="23"/>
      <c r="U1698" s="23"/>
    </row>
    <row r="1699" spans="1:21" ht="13.5" customHeight="1">
      <c r="A1699" s="18" t="s">
        <v>6711</v>
      </c>
      <c r="B1699" s="18" t="s">
        <v>6785</v>
      </c>
      <c r="C1699" s="18" t="s">
        <v>3328</v>
      </c>
      <c r="D1699" s="18">
        <v>1</v>
      </c>
      <c r="E1699" s="18" t="s">
        <v>2490</v>
      </c>
      <c r="F1699" s="18">
        <v>2</v>
      </c>
      <c r="G1699" s="18" t="s">
        <v>455</v>
      </c>
      <c r="H1699" s="18" t="s">
        <v>48</v>
      </c>
      <c r="J1699" s="18" t="s">
        <v>8316</v>
      </c>
      <c r="L1699" s="18" t="s">
        <v>6712</v>
      </c>
      <c r="M1699" s="18" t="s">
        <v>922</v>
      </c>
      <c r="N1699" s="18">
        <v>11</v>
      </c>
      <c r="P1699" s="23"/>
      <c r="Q1699" s="23"/>
      <c r="R1699" s="23"/>
      <c r="S1699" s="23"/>
      <c r="T1699" s="23"/>
      <c r="U1699" s="23"/>
    </row>
    <row r="1700" spans="1:21" ht="13.5" customHeight="1">
      <c r="A1700" s="18" t="s">
        <v>6713</v>
      </c>
      <c r="B1700" s="18" t="s">
        <v>6786</v>
      </c>
      <c r="C1700" s="18" t="s">
        <v>3328</v>
      </c>
      <c r="D1700" s="18">
        <v>1</v>
      </c>
      <c r="E1700" s="18" t="s">
        <v>2490</v>
      </c>
      <c r="F1700" s="18">
        <v>1</v>
      </c>
      <c r="G1700" s="18" t="s">
        <v>455</v>
      </c>
      <c r="H1700" s="18" t="s">
        <v>48</v>
      </c>
      <c r="J1700" s="18" t="s">
        <v>9110</v>
      </c>
      <c r="L1700" s="18" t="s">
        <v>9111</v>
      </c>
      <c r="M1700" s="18" t="s">
        <v>922</v>
      </c>
      <c r="N1700" s="18">
        <v>10</v>
      </c>
      <c r="P1700" s="23"/>
      <c r="Q1700" s="23"/>
      <c r="R1700" s="23"/>
      <c r="S1700" s="23"/>
      <c r="T1700" s="23"/>
      <c r="U1700" s="23"/>
    </row>
    <row r="1701" spans="1:21" ht="13.5" customHeight="1">
      <c r="A1701" s="18" t="s">
        <v>6811</v>
      </c>
      <c r="B1701" s="31" t="s">
        <v>6861</v>
      </c>
      <c r="C1701" s="18" t="s">
        <v>3328</v>
      </c>
      <c r="D1701" s="18" t="s">
        <v>19</v>
      </c>
      <c r="E1701" s="18" t="s">
        <v>2490</v>
      </c>
      <c r="F1701" s="18">
        <v>1</v>
      </c>
      <c r="G1701" s="18" t="s">
        <v>455</v>
      </c>
      <c r="H1701" s="18" t="s">
        <v>48</v>
      </c>
      <c r="J1701" s="18" t="s">
        <v>9112</v>
      </c>
      <c r="L1701" s="18" t="s">
        <v>9113</v>
      </c>
      <c r="M1701" s="18" t="s">
        <v>922</v>
      </c>
      <c r="N1701" s="18">
        <v>12</v>
      </c>
      <c r="P1701" s="23"/>
      <c r="Q1701" s="23"/>
      <c r="R1701" s="23"/>
      <c r="S1701" s="23"/>
      <c r="T1701" s="23"/>
      <c r="U1701" s="23"/>
    </row>
    <row r="1702" spans="1:21" ht="13.5" customHeight="1">
      <c r="A1702" s="18" t="s">
        <v>83</v>
      </c>
      <c r="B1702" s="31" t="s">
        <v>6779</v>
      </c>
      <c r="C1702" s="18" t="s">
        <v>3328</v>
      </c>
      <c r="D1702" s="18" t="s">
        <v>16</v>
      </c>
      <c r="E1702" s="18" t="s">
        <v>2490</v>
      </c>
      <c r="F1702" s="18">
        <v>2</v>
      </c>
      <c r="G1702" s="18" t="s">
        <v>455</v>
      </c>
      <c r="H1702" s="18" t="s">
        <v>48</v>
      </c>
      <c r="J1702" s="18" t="s">
        <v>8367</v>
      </c>
      <c r="L1702" s="18" t="s">
        <v>9114</v>
      </c>
      <c r="M1702" s="18" t="s">
        <v>922</v>
      </c>
      <c r="N1702" s="18">
        <v>9</v>
      </c>
      <c r="P1702" s="23"/>
      <c r="Q1702" s="23"/>
      <c r="R1702" s="23"/>
      <c r="S1702" s="23"/>
      <c r="T1702" s="23"/>
      <c r="U1702" s="23"/>
    </row>
    <row r="1703" spans="1:21" ht="13.5" customHeight="1">
      <c r="A1703" s="18" t="s">
        <v>5926</v>
      </c>
      <c r="B1703" s="31" t="s">
        <v>6747</v>
      </c>
      <c r="C1703" s="18" t="s">
        <v>3328</v>
      </c>
      <c r="D1703" s="18" t="s">
        <v>16</v>
      </c>
      <c r="E1703" s="18" t="s">
        <v>2490</v>
      </c>
      <c r="F1703" s="18">
        <v>1</v>
      </c>
      <c r="G1703" s="18" t="s">
        <v>455</v>
      </c>
      <c r="H1703" s="18" t="s">
        <v>1485</v>
      </c>
      <c r="I1703" s="18" t="s">
        <v>48</v>
      </c>
      <c r="J1703" s="18" t="s">
        <v>9115</v>
      </c>
      <c r="K1703" s="18" t="s">
        <v>9116</v>
      </c>
      <c r="L1703" s="18" t="s">
        <v>9117</v>
      </c>
      <c r="M1703" s="18" t="s">
        <v>922</v>
      </c>
      <c r="N1703" s="18">
        <v>15</v>
      </c>
      <c r="P1703" s="23"/>
      <c r="Q1703" s="23"/>
      <c r="R1703" s="23"/>
      <c r="S1703" s="23"/>
      <c r="T1703" s="23"/>
      <c r="U1703" s="23"/>
    </row>
    <row r="1704" spans="1:21" ht="13.5" customHeight="1">
      <c r="A1704" s="18" t="s">
        <v>6170</v>
      </c>
      <c r="B1704" s="18" t="s">
        <v>6752</v>
      </c>
      <c r="C1704" s="18" t="s">
        <v>3328</v>
      </c>
      <c r="D1704" s="18">
        <v>1</v>
      </c>
      <c r="E1704" s="18" t="s">
        <v>2490</v>
      </c>
      <c r="F1704" s="18">
        <v>1</v>
      </c>
      <c r="G1704" s="18" t="s">
        <v>455</v>
      </c>
      <c r="H1704" s="18" t="s">
        <v>1485</v>
      </c>
      <c r="I1704" s="18" t="s">
        <v>48</v>
      </c>
      <c r="J1704" s="18" t="s">
        <v>8426</v>
      </c>
      <c r="L1704" s="18" t="s">
        <v>9118</v>
      </c>
      <c r="M1704" s="18" t="s">
        <v>922</v>
      </c>
      <c r="N1704" s="18">
        <v>11</v>
      </c>
      <c r="O1704" s="18" t="s">
        <v>922</v>
      </c>
      <c r="P1704" s="23">
        <v>13</v>
      </c>
      <c r="Q1704" s="23" t="s">
        <v>1548</v>
      </c>
      <c r="R1704" s="23"/>
      <c r="S1704" s="23"/>
      <c r="T1704" s="23"/>
      <c r="U1704" s="23"/>
    </row>
    <row r="1705" spans="1:21" ht="13.5" customHeight="1">
      <c r="A1705" s="18" t="s">
        <v>6179</v>
      </c>
      <c r="B1705" s="18" t="s">
        <v>6753</v>
      </c>
      <c r="C1705" s="18" t="s">
        <v>3328</v>
      </c>
      <c r="D1705" s="18">
        <v>1</v>
      </c>
      <c r="E1705" s="18" t="s">
        <v>2490</v>
      </c>
      <c r="F1705" s="18">
        <v>1</v>
      </c>
      <c r="G1705" s="18" t="s">
        <v>455</v>
      </c>
      <c r="H1705" s="18" t="s">
        <v>1485</v>
      </c>
      <c r="I1705" s="18" t="s">
        <v>48</v>
      </c>
      <c r="J1705" s="18" t="s">
        <v>9119</v>
      </c>
      <c r="K1705" s="18" t="s">
        <v>9120</v>
      </c>
      <c r="L1705" s="18" t="s">
        <v>9121</v>
      </c>
      <c r="M1705" s="18" t="s">
        <v>922</v>
      </c>
      <c r="N1705" s="18">
        <v>13</v>
      </c>
      <c r="P1705" s="23"/>
      <c r="Q1705" s="23"/>
      <c r="R1705" s="23"/>
      <c r="S1705" s="23"/>
      <c r="T1705" s="23"/>
      <c r="U1705" s="23"/>
    </row>
    <row r="1706" spans="1:21" ht="13.5" customHeight="1">
      <c r="A1706" s="18" t="s">
        <v>7481</v>
      </c>
      <c r="B1706" s="18" t="s">
        <v>7620</v>
      </c>
      <c r="C1706" s="18" t="s">
        <v>3328</v>
      </c>
      <c r="D1706" s="18">
        <v>2</v>
      </c>
      <c r="E1706" s="18" t="s">
        <v>2490</v>
      </c>
      <c r="F1706" s="18">
        <v>1</v>
      </c>
      <c r="G1706" s="18" t="s">
        <v>455</v>
      </c>
      <c r="H1706" s="18" t="s">
        <v>1485</v>
      </c>
      <c r="I1706" s="18" t="s">
        <v>48</v>
      </c>
      <c r="J1706" s="18" t="s">
        <v>9122</v>
      </c>
      <c r="K1706" s="18" t="s">
        <v>9123</v>
      </c>
      <c r="L1706" s="18" t="s">
        <v>9124</v>
      </c>
      <c r="M1706" s="18" t="s">
        <v>922</v>
      </c>
      <c r="N1706" s="18">
        <v>16</v>
      </c>
      <c r="P1706" s="23"/>
      <c r="Q1706" s="23"/>
      <c r="R1706" s="23"/>
      <c r="S1706" s="23"/>
      <c r="T1706" s="23"/>
      <c r="U1706" s="23"/>
    </row>
    <row r="1707" spans="1:21" ht="13.5" customHeight="1">
      <c r="A1707" s="18" t="s">
        <v>7419</v>
      </c>
      <c r="B1707" s="31" t="s">
        <v>7621</v>
      </c>
      <c r="C1707" s="18" t="s">
        <v>3328</v>
      </c>
      <c r="D1707" s="18">
        <v>2</v>
      </c>
      <c r="E1707" s="18" t="s">
        <v>2490</v>
      </c>
      <c r="F1707" s="18">
        <v>1</v>
      </c>
      <c r="G1707" s="18" t="s">
        <v>455</v>
      </c>
      <c r="H1707" s="18" t="s">
        <v>1485</v>
      </c>
      <c r="I1707" s="18" t="s">
        <v>48</v>
      </c>
      <c r="J1707" s="18" t="s">
        <v>9125</v>
      </c>
      <c r="K1707" s="18" t="s">
        <v>9126</v>
      </c>
      <c r="L1707" s="18" t="s">
        <v>9127</v>
      </c>
      <c r="M1707" s="18" t="s">
        <v>922</v>
      </c>
      <c r="N1707" s="18">
        <v>15</v>
      </c>
      <c r="P1707" s="23"/>
      <c r="Q1707" s="23"/>
      <c r="R1707" s="23"/>
      <c r="S1707" s="23"/>
      <c r="T1707" s="23"/>
      <c r="U1707" s="23"/>
    </row>
    <row r="1708" spans="1:21" ht="13.5" customHeight="1">
      <c r="A1708" s="18" t="s">
        <v>9128</v>
      </c>
      <c r="B1708" s="18" t="s">
        <v>7622</v>
      </c>
      <c r="C1708" s="18" t="s">
        <v>3328</v>
      </c>
      <c r="D1708" s="18">
        <v>2</v>
      </c>
      <c r="E1708" s="18" t="s">
        <v>2490</v>
      </c>
      <c r="F1708" s="18">
        <v>1</v>
      </c>
      <c r="G1708" s="18" t="s">
        <v>455</v>
      </c>
      <c r="H1708" s="18" t="s">
        <v>1485</v>
      </c>
      <c r="I1708" s="18" t="s">
        <v>48</v>
      </c>
      <c r="J1708" s="18" t="s">
        <v>9129</v>
      </c>
      <c r="K1708" s="18" t="s">
        <v>9130</v>
      </c>
      <c r="L1708" s="18" t="s">
        <v>9131</v>
      </c>
      <c r="M1708" s="18" t="s">
        <v>922</v>
      </c>
      <c r="N1708" s="18">
        <v>16</v>
      </c>
      <c r="O1708" s="18" t="s">
        <v>818</v>
      </c>
      <c r="P1708" s="23">
        <v>11</v>
      </c>
      <c r="Q1708" s="23" t="s">
        <v>1549</v>
      </c>
      <c r="R1708" s="23"/>
      <c r="S1708" s="23"/>
      <c r="T1708" s="23"/>
      <c r="U1708" s="23"/>
    </row>
    <row r="1709" spans="1:21" ht="13.5" customHeight="1">
      <c r="A1709" s="18" t="s">
        <v>5921</v>
      </c>
      <c r="B1709" s="31" t="s">
        <v>6748</v>
      </c>
      <c r="C1709" s="18" t="s">
        <v>3328</v>
      </c>
      <c r="D1709" s="18" t="s">
        <v>16</v>
      </c>
      <c r="E1709" s="18" t="s">
        <v>2490</v>
      </c>
      <c r="F1709" s="18">
        <v>1</v>
      </c>
      <c r="G1709" s="18" t="s">
        <v>455</v>
      </c>
      <c r="H1709" s="18" t="s">
        <v>1485</v>
      </c>
      <c r="I1709" s="18" t="s">
        <v>48</v>
      </c>
      <c r="J1709" s="18" t="s">
        <v>9132</v>
      </c>
      <c r="K1709" s="18" t="s">
        <v>9133</v>
      </c>
      <c r="L1709" s="18" t="s">
        <v>9134</v>
      </c>
      <c r="M1709" s="18" t="s">
        <v>922</v>
      </c>
      <c r="N1709" s="18">
        <v>11</v>
      </c>
      <c r="P1709" s="23"/>
      <c r="Q1709" s="23"/>
      <c r="R1709" s="23"/>
      <c r="S1709" s="23"/>
      <c r="T1709" s="23"/>
      <c r="U1709" s="23"/>
    </row>
    <row r="1710" spans="1:21" ht="13.5" customHeight="1">
      <c r="A1710" s="18" t="s">
        <v>5936</v>
      </c>
      <c r="B1710" s="31" t="s">
        <v>6749</v>
      </c>
      <c r="C1710" s="18" t="s">
        <v>3328</v>
      </c>
      <c r="D1710" s="18" t="s">
        <v>16</v>
      </c>
      <c r="E1710" s="18" t="s">
        <v>2490</v>
      </c>
      <c r="F1710" s="18">
        <v>1</v>
      </c>
      <c r="G1710" s="18" t="s">
        <v>455</v>
      </c>
      <c r="H1710" s="18" t="s">
        <v>1485</v>
      </c>
      <c r="I1710" s="18" t="s">
        <v>48</v>
      </c>
      <c r="J1710" s="18" t="s">
        <v>9039</v>
      </c>
      <c r="K1710" s="18" t="s">
        <v>9135</v>
      </c>
      <c r="L1710" s="18" t="s">
        <v>6630</v>
      </c>
      <c r="M1710" s="18" t="s">
        <v>922</v>
      </c>
      <c r="N1710" s="18">
        <v>16</v>
      </c>
      <c r="P1710" s="23"/>
      <c r="Q1710" s="23"/>
      <c r="R1710" s="23"/>
      <c r="S1710" s="23"/>
      <c r="T1710" s="23"/>
      <c r="U1710" s="23"/>
    </row>
    <row r="1711" spans="1:21" ht="13.5" customHeight="1">
      <c r="A1711" s="18" t="s">
        <v>7491</v>
      </c>
      <c r="B1711" s="31" t="s">
        <v>7623</v>
      </c>
      <c r="C1711" s="18" t="s">
        <v>3328</v>
      </c>
      <c r="D1711" s="18">
        <v>2</v>
      </c>
      <c r="E1711" s="18" t="s">
        <v>2490</v>
      </c>
      <c r="F1711" s="18">
        <v>1</v>
      </c>
      <c r="G1711" s="18" t="s">
        <v>455</v>
      </c>
      <c r="H1711" s="18" t="s">
        <v>1485</v>
      </c>
      <c r="I1711" s="18" t="s">
        <v>48</v>
      </c>
      <c r="J1711" s="18" t="s">
        <v>9136</v>
      </c>
      <c r="K1711" s="18" t="s">
        <v>9137</v>
      </c>
      <c r="L1711" s="18" t="s">
        <v>9138</v>
      </c>
      <c r="M1711" s="18" t="s">
        <v>922</v>
      </c>
      <c r="N1711" s="18">
        <v>16</v>
      </c>
      <c r="O1711" s="18" t="s">
        <v>922</v>
      </c>
      <c r="P1711" s="23">
        <v>18</v>
      </c>
      <c r="Q1711" s="23" t="s">
        <v>1548</v>
      </c>
      <c r="R1711" s="23"/>
      <c r="S1711" s="23"/>
      <c r="T1711" s="23"/>
      <c r="U1711" s="23"/>
    </row>
    <row r="1712" spans="1:21" ht="13.5" customHeight="1">
      <c r="A1712" s="18" t="s">
        <v>6155</v>
      </c>
      <c r="B1712" s="18" t="s">
        <v>6754</v>
      </c>
      <c r="C1712" s="18" t="s">
        <v>3328</v>
      </c>
      <c r="D1712" s="18">
        <v>1</v>
      </c>
      <c r="E1712" s="18" t="s">
        <v>2490</v>
      </c>
      <c r="F1712" s="18">
        <v>1</v>
      </c>
      <c r="G1712" s="18" t="s">
        <v>455</v>
      </c>
      <c r="H1712" s="18" t="s">
        <v>1485</v>
      </c>
      <c r="I1712" s="18" t="s">
        <v>48</v>
      </c>
      <c r="J1712" s="18" t="s">
        <v>9028</v>
      </c>
      <c r="K1712" s="18" t="s">
        <v>9139</v>
      </c>
      <c r="L1712" s="18" t="s">
        <v>9140</v>
      </c>
      <c r="M1712" s="18" t="s">
        <v>922</v>
      </c>
      <c r="N1712" s="18">
        <v>12</v>
      </c>
      <c r="P1712" s="23"/>
      <c r="Q1712" s="23"/>
      <c r="R1712" s="23"/>
      <c r="S1712" s="23"/>
      <c r="T1712" s="23"/>
      <c r="U1712" s="23"/>
    </row>
    <row r="1713" spans="1:21" ht="13.5" customHeight="1">
      <c r="A1713" s="18" t="s">
        <v>6642</v>
      </c>
      <c r="B1713" s="18" t="s">
        <v>6755</v>
      </c>
      <c r="C1713" s="18" t="s">
        <v>3328</v>
      </c>
      <c r="D1713" s="18">
        <v>1</v>
      </c>
      <c r="E1713" s="18" t="s">
        <v>2490</v>
      </c>
      <c r="F1713" s="18">
        <v>1</v>
      </c>
      <c r="G1713" s="18" t="s">
        <v>455</v>
      </c>
      <c r="H1713" s="18" t="s">
        <v>1485</v>
      </c>
      <c r="I1713" s="18" t="s">
        <v>48</v>
      </c>
      <c r="J1713" s="18" t="s">
        <v>9028</v>
      </c>
      <c r="K1713" s="18" t="s">
        <v>9141</v>
      </c>
      <c r="L1713" s="18" t="s">
        <v>9142</v>
      </c>
      <c r="M1713" s="18" t="s">
        <v>922</v>
      </c>
      <c r="N1713" s="18">
        <v>14</v>
      </c>
      <c r="P1713" s="23"/>
      <c r="Q1713" s="23"/>
      <c r="R1713" s="23"/>
      <c r="S1713" s="23"/>
      <c r="T1713" s="23"/>
      <c r="U1713" s="23"/>
    </row>
    <row r="1714" spans="1:21" ht="13.5" customHeight="1">
      <c r="A1714" s="18" t="s">
        <v>5931</v>
      </c>
      <c r="B1714" s="18" t="s">
        <v>6750</v>
      </c>
      <c r="C1714" s="18" t="s">
        <v>3328</v>
      </c>
      <c r="D1714" s="18" t="s">
        <v>16</v>
      </c>
      <c r="E1714" s="18" t="s">
        <v>2490</v>
      </c>
      <c r="F1714" s="18">
        <v>1</v>
      </c>
      <c r="G1714" s="18" t="s">
        <v>455</v>
      </c>
      <c r="H1714" s="18" t="s">
        <v>1485</v>
      </c>
      <c r="I1714" s="18" t="s">
        <v>48</v>
      </c>
      <c r="J1714" s="18" t="s">
        <v>9143</v>
      </c>
      <c r="K1714" s="18" t="s">
        <v>9144</v>
      </c>
      <c r="L1714" s="18" t="s">
        <v>9145</v>
      </c>
      <c r="M1714" s="18" t="s">
        <v>4867</v>
      </c>
      <c r="N1714" s="18">
        <v>13</v>
      </c>
      <c r="P1714" s="23"/>
      <c r="Q1714" s="23"/>
      <c r="R1714" s="23"/>
      <c r="S1714" s="23"/>
      <c r="T1714" s="23"/>
      <c r="U1714" s="23"/>
    </row>
    <row r="1715" spans="1:21" ht="13.5" customHeight="1">
      <c r="A1715" s="18" t="s">
        <v>6162</v>
      </c>
      <c r="B1715" s="18" t="s">
        <v>6756</v>
      </c>
      <c r="C1715" s="18" t="s">
        <v>3328</v>
      </c>
      <c r="D1715" s="18">
        <v>1</v>
      </c>
      <c r="E1715" s="18" t="s">
        <v>2490</v>
      </c>
      <c r="F1715" s="18">
        <v>1</v>
      </c>
      <c r="G1715" s="18" t="s">
        <v>455</v>
      </c>
      <c r="H1715" s="18" t="s">
        <v>1485</v>
      </c>
      <c r="I1715" s="18" t="s">
        <v>48</v>
      </c>
      <c r="J1715" s="18" t="s">
        <v>9146</v>
      </c>
      <c r="K1715" s="18" t="s">
        <v>9147</v>
      </c>
      <c r="L1715" s="18" t="s">
        <v>6647</v>
      </c>
      <c r="M1715" s="18" t="s">
        <v>922</v>
      </c>
      <c r="N1715" s="18">
        <v>12</v>
      </c>
      <c r="P1715" s="23"/>
      <c r="Q1715" s="23"/>
      <c r="R1715" s="23"/>
      <c r="S1715" s="23"/>
      <c r="T1715" s="23"/>
      <c r="U1715" s="23"/>
    </row>
    <row r="1716" spans="1:21" ht="13.5" customHeight="1">
      <c r="A1716" s="18" t="s">
        <v>7432</v>
      </c>
      <c r="B1716" s="18" t="s">
        <v>7624</v>
      </c>
      <c r="C1716" s="18" t="s">
        <v>3328</v>
      </c>
      <c r="D1716" s="18">
        <v>2</v>
      </c>
      <c r="E1716" s="18" t="s">
        <v>2490</v>
      </c>
      <c r="F1716" s="18">
        <v>1</v>
      </c>
      <c r="G1716" s="18" t="s">
        <v>455</v>
      </c>
      <c r="H1716" s="18" t="s">
        <v>1485</v>
      </c>
      <c r="I1716" s="18" t="s">
        <v>48</v>
      </c>
      <c r="J1716" s="18" t="s">
        <v>9136</v>
      </c>
      <c r="K1716" s="18" t="s">
        <v>9148</v>
      </c>
      <c r="L1716" s="18" t="s">
        <v>9149</v>
      </c>
      <c r="M1716" s="18" t="s">
        <v>922</v>
      </c>
      <c r="N1716" s="18">
        <v>14</v>
      </c>
      <c r="O1716" s="18" t="s">
        <v>922</v>
      </c>
      <c r="P1716" s="23">
        <v>17</v>
      </c>
      <c r="Q1716" s="23" t="s">
        <v>1548</v>
      </c>
      <c r="R1716" s="23"/>
      <c r="S1716" s="23"/>
      <c r="T1716" s="23"/>
      <c r="U1716" s="23"/>
    </row>
    <row r="1717" spans="1:21" ht="13.5" customHeight="1">
      <c r="A1717" s="18" t="s">
        <v>7497</v>
      </c>
      <c r="B1717" s="18" t="s">
        <v>7625</v>
      </c>
      <c r="C1717" s="18" t="s">
        <v>3328</v>
      </c>
      <c r="D1717" s="18">
        <v>2</v>
      </c>
      <c r="E1717" s="18" t="s">
        <v>2490</v>
      </c>
      <c r="F1717" s="18">
        <v>1</v>
      </c>
      <c r="G1717" s="18" t="s">
        <v>455</v>
      </c>
      <c r="H1717" s="18" t="s">
        <v>1485</v>
      </c>
      <c r="I1717" s="18" t="s">
        <v>48</v>
      </c>
      <c r="J1717" s="18" t="s">
        <v>9150</v>
      </c>
      <c r="L1717" s="18" t="s">
        <v>9151</v>
      </c>
      <c r="M1717" s="18" t="s">
        <v>922</v>
      </c>
      <c r="N1717" s="18">
        <v>19</v>
      </c>
      <c r="P1717" s="23"/>
      <c r="Q1717" s="23"/>
      <c r="R1717" s="23"/>
      <c r="S1717" s="23"/>
      <c r="T1717" s="23"/>
      <c r="U1717" s="23"/>
    </row>
    <row r="1718" spans="1:21" ht="13.5" customHeight="1">
      <c r="A1718" s="18" t="s">
        <v>5942</v>
      </c>
      <c r="B1718" s="31" t="s">
        <v>6751</v>
      </c>
      <c r="C1718" s="18" t="s">
        <v>3328</v>
      </c>
      <c r="D1718" s="18" t="s">
        <v>16</v>
      </c>
      <c r="E1718" s="18" t="s">
        <v>2490</v>
      </c>
      <c r="F1718" s="18">
        <v>1</v>
      </c>
      <c r="G1718" s="18" t="s">
        <v>455</v>
      </c>
      <c r="H1718" s="18" t="s">
        <v>1485</v>
      </c>
      <c r="I1718" s="18" t="s">
        <v>48</v>
      </c>
      <c r="J1718" s="18" t="s">
        <v>9152</v>
      </c>
      <c r="K1718" s="18" t="s">
        <v>9153</v>
      </c>
      <c r="L1718" s="18" t="s">
        <v>6635</v>
      </c>
      <c r="M1718" s="18" t="s">
        <v>4867</v>
      </c>
      <c r="N1718" s="18">
        <v>11</v>
      </c>
      <c r="P1718" s="23"/>
      <c r="Q1718" s="23"/>
      <c r="R1718" s="23"/>
      <c r="S1718" s="23"/>
      <c r="T1718" s="23"/>
      <c r="U1718" s="23"/>
    </row>
    <row r="1719" spans="1:21" ht="13.5" customHeight="1">
      <c r="A1719" s="18" t="s">
        <v>6648</v>
      </c>
      <c r="B1719" s="18" t="s">
        <v>6757</v>
      </c>
      <c r="C1719" s="18" t="s">
        <v>3328</v>
      </c>
      <c r="D1719" s="18">
        <v>1</v>
      </c>
      <c r="E1719" s="18" t="s">
        <v>2490</v>
      </c>
      <c r="F1719" s="18">
        <v>1</v>
      </c>
      <c r="G1719" s="18" t="s">
        <v>455</v>
      </c>
      <c r="H1719" s="18" t="s">
        <v>1485</v>
      </c>
      <c r="I1719" s="18" t="s">
        <v>48</v>
      </c>
      <c r="J1719" s="18" t="s">
        <v>9119</v>
      </c>
      <c r="K1719" s="18" t="s">
        <v>9154</v>
      </c>
      <c r="L1719" s="18" t="s">
        <v>9155</v>
      </c>
      <c r="M1719" s="18" t="s">
        <v>922</v>
      </c>
      <c r="N1719" s="18">
        <v>11</v>
      </c>
      <c r="P1719" s="23"/>
      <c r="Q1719" s="23"/>
      <c r="R1719" s="23"/>
      <c r="S1719" s="23"/>
      <c r="T1719" s="23"/>
      <c r="U1719" s="23"/>
    </row>
    <row r="1720" spans="1:21" ht="13.5" customHeight="1">
      <c r="A1720" s="18" t="s">
        <v>7425</v>
      </c>
      <c r="B1720" s="18" t="s">
        <v>7626</v>
      </c>
      <c r="C1720" s="18" t="s">
        <v>3328</v>
      </c>
      <c r="D1720" s="18">
        <v>2</v>
      </c>
      <c r="E1720" s="18" t="s">
        <v>2490</v>
      </c>
      <c r="F1720" s="18">
        <v>1</v>
      </c>
      <c r="G1720" s="18" t="s">
        <v>455</v>
      </c>
      <c r="H1720" s="18" t="s">
        <v>1485</v>
      </c>
      <c r="I1720" s="18" t="s">
        <v>48</v>
      </c>
      <c r="J1720" s="18" t="s">
        <v>9156</v>
      </c>
      <c r="L1720" s="18" t="s">
        <v>9157</v>
      </c>
      <c r="M1720" s="18" t="s">
        <v>922</v>
      </c>
      <c r="N1720" s="18">
        <v>17</v>
      </c>
      <c r="O1720" s="18" t="s">
        <v>9158</v>
      </c>
      <c r="P1720" s="23">
        <v>12</v>
      </c>
      <c r="Q1720" s="23" t="s">
        <v>1548</v>
      </c>
      <c r="R1720" s="23"/>
      <c r="S1720" s="23"/>
      <c r="T1720" s="23"/>
      <c r="U1720" s="23"/>
    </row>
    <row r="1721" spans="1:21" ht="13.5" customHeight="1">
      <c r="A1721" s="18" t="s">
        <v>93</v>
      </c>
      <c r="B1721" s="18" t="s">
        <v>4122</v>
      </c>
      <c r="C1721" s="18" t="s">
        <v>3328</v>
      </c>
      <c r="D1721" s="18" t="s">
        <v>16</v>
      </c>
      <c r="E1721" s="18" t="s">
        <v>2490</v>
      </c>
      <c r="F1721" s="18">
        <v>1</v>
      </c>
      <c r="G1721" s="18" t="s">
        <v>454</v>
      </c>
      <c r="H1721" s="18" t="s">
        <v>94</v>
      </c>
      <c r="J1721" s="18" t="s">
        <v>8360</v>
      </c>
      <c r="L1721" s="18" t="s">
        <v>9159</v>
      </c>
      <c r="M1721" s="18" t="s">
        <v>6494</v>
      </c>
      <c r="N1721" s="18">
        <v>6</v>
      </c>
      <c r="P1721" s="23"/>
      <c r="Q1721" s="23"/>
      <c r="R1721" s="23"/>
      <c r="S1721" s="23"/>
      <c r="T1721" s="23"/>
      <c r="U1721" s="23"/>
    </row>
    <row r="1722" spans="1:21" ht="13.5" customHeight="1">
      <c r="A1722" s="18" t="s">
        <v>93</v>
      </c>
      <c r="B1722" s="18" t="s">
        <v>6900</v>
      </c>
      <c r="C1722" s="18" t="s">
        <v>3328</v>
      </c>
      <c r="D1722" s="18" t="s">
        <v>19</v>
      </c>
      <c r="E1722" s="18" t="s">
        <v>2490</v>
      </c>
      <c r="F1722" s="18">
        <v>1</v>
      </c>
      <c r="G1722" s="18" t="s">
        <v>454</v>
      </c>
      <c r="H1722" s="18" t="s">
        <v>94</v>
      </c>
      <c r="J1722" s="18" t="s">
        <v>8360</v>
      </c>
      <c r="L1722" s="18" t="s">
        <v>9160</v>
      </c>
      <c r="M1722" s="18" t="s">
        <v>6494</v>
      </c>
      <c r="N1722" s="18">
        <v>6</v>
      </c>
      <c r="P1722" s="23"/>
      <c r="Q1722" s="23"/>
      <c r="R1722" s="23"/>
      <c r="S1722" s="23"/>
      <c r="T1722" s="23"/>
      <c r="U1722" s="23"/>
    </row>
    <row r="1723" spans="1:21" ht="13.5" customHeight="1">
      <c r="A1723" s="18" t="s">
        <v>3880</v>
      </c>
      <c r="B1723" s="18" t="s">
        <v>4313</v>
      </c>
      <c r="C1723" s="18" t="s">
        <v>3328</v>
      </c>
      <c r="D1723" s="18">
        <v>5</v>
      </c>
      <c r="E1723" s="18" t="s">
        <v>2490</v>
      </c>
      <c r="G1723" s="18" t="s">
        <v>454</v>
      </c>
      <c r="H1723" s="18" t="s">
        <v>94</v>
      </c>
      <c r="P1723" s="23"/>
      <c r="Q1723" s="23"/>
      <c r="R1723" s="23"/>
      <c r="S1723" s="23"/>
      <c r="T1723" s="23"/>
      <c r="U1723" s="23"/>
    </row>
    <row r="1724" spans="1:21" ht="13.5" customHeight="1">
      <c r="A1724" s="18" t="s">
        <v>9161</v>
      </c>
      <c r="B1724" s="18" t="s">
        <v>4179</v>
      </c>
      <c r="C1724" s="18" t="s">
        <v>3328</v>
      </c>
      <c r="D1724" s="18">
        <v>1</v>
      </c>
      <c r="E1724" s="18" t="s">
        <v>2490</v>
      </c>
      <c r="F1724" s="18">
        <v>1</v>
      </c>
      <c r="G1724" s="18" t="s">
        <v>454</v>
      </c>
      <c r="H1724" s="18" t="s">
        <v>94</v>
      </c>
      <c r="J1724" s="18" t="s">
        <v>9162</v>
      </c>
      <c r="L1724" s="18" t="s">
        <v>9163</v>
      </c>
      <c r="M1724" s="18" t="s">
        <v>4867</v>
      </c>
      <c r="N1724" s="18">
        <v>6</v>
      </c>
      <c r="P1724" s="23"/>
      <c r="Q1724" s="23"/>
      <c r="R1724" s="23"/>
      <c r="S1724" s="23"/>
      <c r="T1724" s="23"/>
      <c r="U1724" s="23"/>
    </row>
    <row r="1725" spans="1:21" ht="13.5" customHeight="1">
      <c r="A1725" s="18" t="s">
        <v>3881</v>
      </c>
      <c r="B1725" s="31" t="s">
        <v>4314</v>
      </c>
      <c r="C1725" s="18" t="s">
        <v>3328</v>
      </c>
      <c r="D1725" s="18">
        <v>5</v>
      </c>
      <c r="E1725" s="18" t="s">
        <v>2490</v>
      </c>
      <c r="G1725" s="18" t="s">
        <v>454</v>
      </c>
      <c r="H1725" s="18" t="s">
        <v>94</v>
      </c>
      <c r="P1725" s="23"/>
      <c r="Q1725" s="23"/>
      <c r="R1725" s="23"/>
      <c r="S1725" s="23"/>
      <c r="T1725" s="23"/>
      <c r="U1725" s="23"/>
    </row>
    <row r="1726" spans="1:21" ht="13.5" customHeight="1">
      <c r="A1726" s="18" t="s">
        <v>3860</v>
      </c>
      <c r="B1726" s="18" t="s">
        <v>4283</v>
      </c>
      <c r="C1726" s="18" t="s">
        <v>3328</v>
      </c>
      <c r="D1726" s="18">
        <v>4</v>
      </c>
      <c r="E1726" s="18" t="s">
        <v>2490</v>
      </c>
      <c r="G1726" s="18" t="s">
        <v>454</v>
      </c>
      <c r="H1726" s="18" t="s">
        <v>94</v>
      </c>
      <c r="P1726" s="23"/>
      <c r="Q1726" s="23"/>
      <c r="R1726" s="23"/>
      <c r="S1726" s="23"/>
      <c r="T1726" s="23"/>
      <c r="U1726" s="23"/>
    </row>
    <row r="1727" spans="1:21" ht="13.5" customHeight="1">
      <c r="A1727" s="18" t="s">
        <v>3861</v>
      </c>
      <c r="B1727" s="18" t="s">
        <v>4284</v>
      </c>
      <c r="C1727" s="18" t="s">
        <v>3328</v>
      </c>
      <c r="D1727" s="18">
        <v>4</v>
      </c>
      <c r="E1727" s="18" t="s">
        <v>2490</v>
      </c>
      <c r="G1727" s="18" t="s">
        <v>454</v>
      </c>
      <c r="H1727" s="18" t="s">
        <v>94</v>
      </c>
      <c r="P1727" s="23"/>
      <c r="Q1727" s="23"/>
      <c r="R1727" s="23"/>
      <c r="S1727" s="23"/>
      <c r="T1727" s="23"/>
      <c r="U1727" s="23"/>
    </row>
    <row r="1728" spans="1:21" ht="13.5" customHeight="1">
      <c r="A1728" s="18" t="s">
        <v>3902</v>
      </c>
      <c r="B1728" s="18" t="s">
        <v>4341</v>
      </c>
      <c r="C1728" s="18" t="s">
        <v>3328</v>
      </c>
      <c r="D1728" s="18">
        <v>6</v>
      </c>
      <c r="E1728" s="18" t="s">
        <v>2490</v>
      </c>
      <c r="G1728" s="18" t="s">
        <v>454</v>
      </c>
      <c r="H1728" s="18" t="s">
        <v>94</v>
      </c>
      <c r="P1728" s="23"/>
      <c r="Q1728" s="23"/>
      <c r="R1728" s="23"/>
      <c r="S1728" s="23"/>
      <c r="T1728" s="23"/>
      <c r="U1728" s="23"/>
    </row>
    <row r="1729" spans="1:21" ht="13.5" customHeight="1">
      <c r="A1729" s="18" t="s">
        <v>3748</v>
      </c>
      <c r="B1729" s="18" t="s">
        <v>4123</v>
      </c>
      <c r="C1729" s="18" t="s">
        <v>3328</v>
      </c>
      <c r="D1729" s="18" t="s">
        <v>16</v>
      </c>
      <c r="E1729" s="18" t="s">
        <v>2490</v>
      </c>
      <c r="F1729" s="18">
        <v>1</v>
      </c>
      <c r="G1729" s="18" t="s">
        <v>454</v>
      </c>
      <c r="H1729" s="18" t="s">
        <v>94</v>
      </c>
      <c r="J1729" s="18" t="s">
        <v>9162</v>
      </c>
      <c r="L1729" s="18" t="s">
        <v>9164</v>
      </c>
      <c r="M1729" s="18" t="s">
        <v>4867</v>
      </c>
      <c r="N1729" s="18">
        <v>8</v>
      </c>
      <c r="P1729" s="23"/>
      <c r="Q1729" s="23"/>
      <c r="R1729" s="23"/>
      <c r="S1729" s="23"/>
      <c r="T1729" s="23"/>
      <c r="U1729" s="23"/>
    </row>
    <row r="1730" spans="1:21" ht="13.5" customHeight="1">
      <c r="A1730" s="18" t="s">
        <v>3882</v>
      </c>
      <c r="B1730" s="31" t="s">
        <v>4315</v>
      </c>
      <c r="C1730" s="18" t="s">
        <v>3328</v>
      </c>
      <c r="D1730" s="18">
        <v>5</v>
      </c>
      <c r="E1730" s="18" t="s">
        <v>2490</v>
      </c>
      <c r="G1730" s="18" t="s">
        <v>454</v>
      </c>
      <c r="H1730" s="18" t="s">
        <v>94</v>
      </c>
      <c r="P1730" s="23"/>
      <c r="Q1730" s="23"/>
      <c r="R1730" s="23"/>
      <c r="S1730" s="23"/>
      <c r="T1730" s="23"/>
      <c r="U1730" s="23"/>
    </row>
    <row r="1731" spans="1:21" ht="13.5" customHeight="1">
      <c r="A1731" s="18" t="s">
        <v>3749</v>
      </c>
      <c r="B1731" s="18" t="s">
        <v>4124</v>
      </c>
      <c r="C1731" s="18" t="s">
        <v>3328</v>
      </c>
      <c r="D1731" s="18" t="s">
        <v>16</v>
      </c>
      <c r="E1731" s="18" t="s">
        <v>2490</v>
      </c>
      <c r="F1731" s="18">
        <v>1</v>
      </c>
      <c r="G1731" s="18" t="s">
        <v>454</v>
      </c>
      <c r="H1731" s="18" t="s">
        <v>94</v>
      </c>
      <c r="J1731" s="18" t="s">
        <v>9165</v>
      </c>
      <c r="L1731" s="18" t="s">
        <v>9166</v>
      </c>
      <c r="M1731" s="18" t="s">
        <v>9167</v>
      </c>
      <c r="N1731" s="18">
        <v>6</v>
      </c>
      <c r="P1731" s="23"/>
      <c r="Q1731" s="23"/>
      <c r="R1731" s="23"/>
      <c r="S1731" s="23"/>
      <c r="T1731" s="23"/>
      <c r="U1731" s="23"/>
    </row>
    <row r="1732" spans="1:21" ht="13.5" customHeight="1">
      <c r="A1732" s="18" t="s">
        <v>3749</v>
      </c>
      <c r="B1732" s="18" t="s">
        <v>6901</v>
      </c>
      <c r="C1732" s="18" t="s">
        <v>3328</v>
      </c>
      <c r="D1732" s="18" t="s">
        <v>19</v>
      </c>
      <c r="E1732" s="18" t="s">
        <v>2490</v>
      </c>
      <c r="F1732" s="18">
        <v>1</v>
      </c>
      <c r="G1732" s="18" t="s">
        <v>454</v>
      </c>
      <c r="H1732" s="18" t="s">
        <v>94</v>
      </c>
      <c r="J1732" s="18" t="s">
        <v>9165</v>
      </c>
      <c r="L1732" s="18" t="s">
        <v>9166</v>
      </c>
      <c r="M1732" s="18" t="s">
        <v>9167</v>
      </c>
      <c r="N1732" s="18">
        <v>6</v>
      </c>
      <c r="P1732" s="23"/>
      <c r="Q1732" s="23"/>
      <c r="R1732" s="23"/>
      <c r="S1732" s="23"/>
      <c r="T1732" s="23"/>
      <c r="U1732" s="23"/>
    </row>
    <row r="1733" spans="1:21" ht="13.5" customHeight="1">
      <c r="A1733" s="18" t="s">
        <v>3750</v>
      </c>
      <c r="B1733" s="18" t="s">
        <v>4125</v>
      </c>
      <c r="C1733" s="18" t="s">
        <v>3328</v>
      </c>
      <c r="D1733" s="18" t="s">
        <v>16</v>
      </c>
      <c r="E1733" s="18" t="s">
        <v>2490</v>
      </c>
      <c r="F1733" s="18">
        <v>2</v>
      </c>
      <c r="G1733" s="18" t="s">
        <v>454</v>
      </c>
      <c r="H1733" s="18" t="s">
        <v>94</v>
      </c>
      <c r="J1733" s="18" t="s">
        <v>9168</v>
      </c>
      <c r="L1733" s="18" t="s">
        <v>9169</v>
      </c>
      <c r="M1733" s="18" t="s">
        <v>4867</v>
      </c>
      <c r="N1733" s="18">
        <v>9</v>
      </c>
      <c r="P1733" s="23"/>
      <c r="Q1733" s="23"/>
      <c r="R1733" s="23"/>
      <c r="S1733" s="23"/>
      <c r="T1733" s="23"/>
      <c r="U1733" s="23"/>
    </row>
    <row r="1734" spans="1:21" ht="13.5" customHeight="1">
      <c r="A1734" s="18" t="s">
        <v>3751</v>
      </c>
      <c r="B1734" s="18" t="s">
        <v>4126</v>
      </c>
      <c r="C1734" s="18" t="s">
        <v>3328</v>
      </c>
      <c r="D1734" s="18" t="s">
        <v>16</v>
      </c>
      <c r="E1734" s="18" t="s">
        <v>2490</v>
      </c>
      <c r="F1734" s="18">
        <v>1</v>
      </c>
      <c r="G1734" s="18" t="s">
        <v>454</v>
      </c>
      <c r="H1734" s="18" t="s">
        <v>94</v>
      </c>
      <c r="J1734" s="18" t="s">
        <v>9170</v>
      </c>
      <c r="L1734" s="18" t="s">
        <v>9171</v>
      </c>
      <c r="M1734" s="18" t="s">
        <v>4867</v>
      </c>
      <c r="N1734" s="18">
        <v>4</v>
      </c>
      <c r="P1734" s="23"/>
      <c r="Q1734" s="23"/>
      <c r="R1734" s="23"/>
      <c r="S1734" s="23"/>
      <c r="T1734" s="23"/>
      <c r="U1734" s="23"/>
    </row>
    <row r="1735" spans="1:21" ht="13.5" customHeight="1">
      <c r="A1735" s="18" t="s">
        <v>3752</v>
      </c>
      <c r="B1735" s="18" t="s">
        <v>4127</v>
      </c>
      <c r="C1735" s="18" t="s">
        <v>3328</v>
      </c>
      <c r="D1735" s="18" t="s">
        <v>16</v>
      </c>
      <c r="E1735" s="18" t="s">
        <v>2490</v>
      </c>
      <c r="F1735" s="18">
        <v>2</v>
      </c>
      <c r="G1735" s="18" t="s">
        <v>454</v>
      </c>
      <c r="H1735" s="18" t="s">
        <v>94</v>
      </c>
      <c r="J1735" s="18" t="s">
        <v>9172</v>
      </c>
      <c r="L1735" s="18" t="s">
        <v>9173</v>
      </c>
      <c r="M1735" s="18" t="s">
        <v>4861</v>
      </c>
      <c r="N1735" s="18">
        <v>4</v>
      </c>
      <c r="O1735" s="18" t="s">
        <v>4867</v>
      </c>
      <c r="P1735" s="23">
        <v>6</v>
      </c>
      <c r="Q1735" s="23" t="s">
        <v>1548</v>
      </c>
      <c r="R1735" s="23"/>
      <c r="S1735" s="23"/>
      <c r="T1735" s="23"/>
      <c r="U1735" s="23"/>
    </row>
    <row r="1736" spans="1:21" ht="13.5" customHeight="1">
      <c r="A1736" s="18" t="s">
        <v>3752</v>
      </c>
      <c r="B1736" s="18" t="s">
        <v>6902</v>
      </c>
      <c r="C1736" s="18" t="s">
        <v>3328</v>
      </c>
      <c r="D1736" s="18" t="s">
        <v>19</v>
      </c>
      <c r="E1736" s="18" t="s">
        <v>2490</v>
      </c>
      <c r="F1736" s="18">
        <v>1</v>
      </c>
      <c r="G1736" s="18" t="s">
        <v>454</v>
      </c>
      <c r="H1736" s="18" t="s">
        <v>94</v>
      </c>
      <c r="J1736" s="18" t="s">
        <v>9172</v>
      </c>
      <c r="L1736" s="18" t="s">
        <v>9174</v>
      </c>
      <c r="M1736" s="18" t="s">
        <v>4861</v>
      </c>
      <c r="N1736" s="18">
        <v>4</v>
      </c>
      <c r="O1736" s="18" t="s">
        <v>4867</v>
      </c>
      <c r="P1736" s="23">
        <v>6</v>
      </c>
      <c r="Q1736" s="23" t="s">
        <v>1548</v>
      </c>
      <c r="R1736" s="23"/>
      <c r="S1736" s="23"/>
      <c r="T1736" s="23"/>
      <c r="U1736" s="23"/>
    </row>
    <row r="1737" spans="1:21" ht="13.5" customHeight="1">
      <c r="A1737" s="18" t="s">
        <v>3531</v>
      </c>
      <c r="B1737" s="18" t="s">
        <v>4128</v>
      </c>
      <c r="C1737" s="18" t="s">
        <v>3328</v>
      </c>
      <c r="D1737" s="18" t="s">
        <v>16</v>
      </c>
      <c r="E1737" s="18" t="s">
        <v>2490</v>
      </c>
      <c r="F1737" s="18">
        <v>2</v>
      </c>
      <c r="G1737" s="18" t="s">
        <v>454</v>
      </c>
      <c r="H1737" s="18" t="s">
        <v>94</v>
      </c>
      <c r="J1737" s="18" t="s">
        <v>9175</v>
      </c>
      <c r="L1737" s="18" t="s">
        <v>9176</v>
      </c>
      <c r="M1737" s="18" t="s">
        <v>4867</v>
      </c>
      <c r="N1737" s="18">
        <v>6</v>
      </c>
      <c r="P1737" s="23"/>
      <c r="Q1737" s="23"/>
      <c r="R1737" s="23"/>
      <c r="S1737" s="23"/>
      <c r="T1737" s="23"/>
      <c r="U1737" s="23"/>
    </row>
    <row r="1738" spans="1:21" ht="13.5" customHeight="1">
      <c r="A1738" s="18" t="s">
        <v>3531</v>
      </c>
      <c r="B1738" s="18" t="s">
        <v>6903</v>
      </c>
      <c r="C1738" s="18" t="s">
        <v>3328</v>
      </c>
      <c r="D1738" s="18" t="s">
        <v>19</v>
      </c>
      <c r="E1738" s="18" t="s">
        <v>2490</v>
      </c>
      <c r="F1738" s="18">
        <v>1</v>
      </c>
      <c r="G1738" s="18" t="s">
        <v>454</v>
      </c>
      <c r="H1738" s="18" t="s">
        <v>94</v>
      </c>
      <c r="J1738" s="18" t="s">
        <v>9175</v>
      </c>
      <c r="L1738" s="18" t="s">
        <v>9176</v>
      </c>
      <c r="M1738" s="18" t="s">
        <v>4867</v>
      </c>
      <c r="N1738" s="18">
        <v>6</v>
      </c>
      <c r="P1738" s="23"/>
      <c r="Q1738" s="23"/>
      <c r="R1738" s="23"/>
      <c r="S1738" s="23"/>
      <c r="T1738" s="23"/>
      <c r="U1738" s="23"/>
    </row>
    <row r="1739" spans="1:21" ht="13.5" customHeight="1">
      <c r="A1739" s="18" t="s">
        <v>3753</v>
      </c>
      <c r="B1739" s="18" t="s">
        <v>4129</v>
      </c>
      <c r="C1739" s="18" t="s">
        <v>3328</v>
      </c>
      <c r="D1739" s="18" t="s">
        <v>16</v>
      </c>
      <c r="E1739" s="18" t="s">
        <v>2490</v>
      </c>
      <c r="F1739" s="18">
        <v>1</v>
      </c>
      <c r="G1739" s="18" t="s">
        <v>454</v>
      </c>
      <c r="H1739" s="18" t="s">
        <v>94</v>
      </c>
      <c r="J1739" s="18" t="s">
        <v>9177</v>
      </c>
      <c r="L1739" s="18" t="s">
        <v>9178</v>
      </c>
      <c r="M1739" s="18" t="s">
        <v>4867</v>
      </c>
      <c r="N1739" s="18">
        <v>6</v>
      </c>
      <c r="P1739" s="23"/>
      <c r="Q1739" s="23"/>
      <c r="R1739" s="23"/>
      <c r="S1739" s="23"/>
      <c r="T1739" s="23"/>
      <c r="U1739" s="23"/>
    </row>
    <row r="1740" spans="1:21" ht="13.5" customHeight="1">
      <c r="A1740" s="18" t="s">
        <v>3785</v>
      </c>
      <c r="B1740" s="18" t="s">
        <v>4180</v>
      </c>
      <c r="C1740" s="18" t="s">
        <v>3328</v>
      </c>
      <c r="D1740" s="18">
        <v>1</v>
      </c>
      <c r="E1740" s="18" t="s">
        <v>2490</v>
      </c>
      <c r="F1740" s="18">
        <v>1</v>
      </c>
      <c r="G1740" s="18" t="s">
        <v>454</v>
      </c>
      <c r="H1740" s="18" t="s">
        <v>94</v>
      </c>
      <c r="J1740" s="18" t="s">
        <v>9179</v>
      </c>
      <c r="L1740" s="18" t="s">
        <v>9180</v>
      </c>
      <c r="M1740" s="18" t="s">
        <v>4867</v>
      </c>
      <c r="N1740" s="18">
        <v>7</v>
      </c>
      <c r="P1740" s="23"/>
      <c r="Q1740" s="23"/>
      <c r="R1740" s="23"/>
      <c r="S1740" s="23"/>
      <c r="T1740" s="23"/>
      <c r="U1740" s="23"/>
    </row>
    <row r="1741" spans="1:21" ht="13.5" customHeight="1">
      <c r="A1741" s="18" t="s">
        <v>3786</v>
      </c>
      <c r="B1741" s="18" t="s">
        <v>4181</v>
      </c>
      <c r="C1741" s="18" t="s">
        <v>3328</v>
      </c>
      <c r="D1741" s="18">
        <v>1</v>
      </c>
      <c r="E1741" s="18" t="s">
        <v>2490</v>
      </c>
      <c r="F1741" s="18">
        <v>2</v>
      </c>
      <c r="G1741" s="18" t="s">
        <v>454</v>
      </c>
      <c r="H1741" s="18" t="s">
        <v>94</v>
      </c>
      <c r="J1741" s="18" t="s">
        <v>9081</v>
      </c>
      <c r="L1741" s="18" t="s">
        <v>6460</v>
      </c>
      <c r="M1741" s="18" t="s">
        <v>4850</v>
      </c>
      <c r="N1741" s="18">
        <v>6</v>
      </c>
      <c r="P1741" s="23"/>
      <c r="Q1741" s="23"/>
      <c r="R1741" s="23"/>
      <c r="S1741" s="23"/>
      <c r="T1741" s="23"/>
      <c r="U1741" s="23"/>
    </row>
    <row r="1742" spans="1:21" ht="13.5" customHeight="1">
      <c r="A1742" s="18" t="s">
        <v>3837</v>
      </c>
      <c r="B1742" s="18" t="s">
        <v>4250</v>
      </c>
      <c r="C1742" s="18" t="s">
        <v>3328</v>
      </c>
      <c r="D1742" s="18">
        <v>3</v>
      </c>
      <c r="E1742" s="18" t="s">
        <v>2490</v>
      </c>
      <c r="G1742" s="18" t="s">
        <v>454</v>
      </c>
      <c r="H1742" s="18" t="s">
        <v>94</v>
      </c>
      <c r="P1742" s="23"/>
      <c r="Q1742" s="23"/>
      <c r="R1742" s="23"/>
      <c r="S1742" s="23"/>
      <c r="T1742" s="23"/>
      <c r="U1742" s="23"/>
    </row>
    <row r="1743" spans="1:21" ht="13.5" customHeight="1">
      <c r="A1743" s="18" t="s">
        <v>3787</v>
      </c>
      <c r="B1743" s="18" t="s">
        <v>4182</v>
      </c>
      <c r="C1743" s="18" t="s">
        <v>3328</v>
      </c>
      <c r="D1743" s="18">
        <v>1</v>
      </c>
      <c r="E1743" s="18" t="s">
        <v>2490</v>
      </c>
      <c r="F1743" s="18">
        <v>1</v>
      </c>
      <c r="G1743" s="18" t="s">
        <v>454</v>
      </c>
      <c r="H1743" s="18" t="s">
        <v>94</v>
      </c>
      <c r="J1743" s="18" t="s">
        <v>9162</v>
      </c>
      <c r="L1743" s="18" t="s">
        <v>9181</v>
      </c>
      <c r="M1743" s="18" t="s">
        <v>4829</v>
      </c>
      <c r="N1743" s="18">
        <v>6</v>
      </c>
      <c r="O1743" s="18" t="s">
        <v>4867</v>
      </c>
      <c r="P1743" s="23">
        <v>7</v>
      </c>
      <c r="Q1743" s="23" t="s">
        <v>1549</v>
      </c>
      <c r="R1743" s="23"/>
      <c r="S1743" s="23"/>
      <c r="T1743" s="23"/>
      <c r="U1743" s="23"/>
    </row>
    <row r="1744" spans="1:21" ht="13.5" customHeight="1">
      <c r="A1744" s="18" t="s">
        <v>3788</v>
      </c>
      <c r="B1744" s="18" t="s">
        <v>4183</v>
      </c>
      <c r="C1744" s="18" t="s">
        <v>3328</v>
      </c>
      <c r="D1744" s="18">
        <v>1</v>
      </c>
      <c r="E1744" s="18" t="s">
        <v>2490</v>
      </c>
      <c r="F1744" s="18">
        <v>1</v>
      </c>
      <c r="G1744" s="18" t="s">
        <v>454</v>
      </c>
      <c r="H1744" s="18" t="s">
        <v>94</v>
      </c>
      <c r="J1744" s="18" t="s">
        <v>9182</v>
      </c>
      <c r="L1744" s="18" t="s">
        <v>9183</v>
      </c>
      <c r="M1744" s="18" t="s">
        <v>4861</v>
      </c>
      <c r="N1744" s="18">
        <v>5</v>
      </c>
      <c r="O1744" s="18" t="s">
        <v>4867</v>
      </c>
      <c r="P1744" s="23">
        <v>7</v>
      </c>
      <c r="Q1744" s="23" t="s">
        <v>1549</v>
      </c>
      <c r="R1744" s="23"/>
      <c r="S1744" s="23"/>
      <c r="T1744" s="23"/>
      <c r="U1744" s="23"/>
    </row>
    <row r="1745" spans="1:21" ht="13.5" customHeight="1">
      <c r="A1745" s="18" t="s">
        <v>3754</v>
      </c>
      <c r="B1745" s="18" t="s">
        <v>4130</v>
      </c>
      <c r="C1745" s="18" t="s">
        <v>3328</v>
      </c>
      <c r="D1745" s="18" t="s">
        <v>16</v>
      </c>
      <c r="E1745" s="18" t="s">
        <v>2490</v>
      </c>
      <c r="F1745" s="18">
        <v>1</v>
      </c>
      <c r="G1745" s="18" t="s">
        <v>454</v>
      </c>
      <c r="H1745" s="18" t="s">
        <v>94</v>
      </c>
      <c r="J1745" s="18" t="s">
        <v>9170</v>
      </c>
      <c r="L1745" s="18" t="s">
        <v>9184</v>
      </c>
      <c r="M1745" s="18" t="s">
        <v>4867</v>
      </c>
      <c r="N1745" s="18">
        <v>6</v>
      </c>
      <c r="P1745" s="23"/>
      <c r="Q1745" s="23"/>
      <c r="R1745" s="23"/>
      <c r="S1745" s="23"/>
      <c r="T1745" s="23"/>
      <c r="U1745" s="23"/>
    </row>
    <row r="1746" spans="1:21" ht="13.5" customHeight="1">
      <c r="A1746" s="18" t="s">
        <v>3754</v>
      </c>
      <c r="B1746" s="31" t="s">
        <v>6904</v>
      </c>
      <c r="C1746" s="18" t="s">
        <v>3328</v>
      </c>
      <c r="D1746" s="18" t="s">
        <v>19</v>
      </c>
      <c r="E1746" s="18" t="s">
        <v>2490</v>
      </c>
      <c r="F1746" s="18">
        <v>1</v>
      </c>
      <c r="G1746" s="18" t="s">
        <v>454</v>
      </c>
      <c r="H1746" s="18" t="s">
        <v>94</v>
      </c>
      <c r="J1746" s="18" t="s">
        <v>9170</v>
      </c>
      <c r="L1746" s="18" t="s">
        <v>9184</v>
      </c>
      <c r="M1746" s="18" t="s">
        <v>4867</v>
      </c>
      <c r="N1746" s="18">
        <v>6</v>
      </c>
      <c r="P1746" s="23"/>
      <c r="Q1746" s="23"/>
      <c r="R1746" s="23"/>
      <c r="S1746" s="23"/>
      <c r="T1746" s="23"/>
      <c r="U1746" s="23"/>
    </row>
    <row r="1747" spans="1:21" ht="13.5" customHeight="1">
      <c r="A1747" s="18" t="s">
        <v>3838</v>
      </c>
      <c r="B1747" s="18" t="s">
        <v>4251</v>
      </c>
      <c r="C1747" s="18" t="s">
        <v>3328</v>
      </c>
      <c r="D1747" s="18">
        <v>3</v>
      </c>
      <c r="E1747" s="18" t="s">
        <v>2490</v>
      </c>
      <c r="G1747" s="18" t="s">
        <v>454</v>
      </c>
      <c r="H1747" s="18" t="s">
        <v>94</v>
      </c>
      <c r="P1747" s="23"/>
      <c r="Q1747" s="23"/>
      <c r="R1747" s="23"/>
      <c r="S1747" s="23"/>
      <c r="T1747" s="23"/>
      <c r="U1747" s="23"/>
    </row>
    <row r="1748" spans="1:21" ht="13.5" customHeight="1">
      <c r="A1748" s="18" t="s">
        <v>3768</v>
      </c>
      <c r="B1748" s="18" t="s">
        <v>6905</v>
      </c>
      <c r="C1748" s="18" t="s">
        <v>3328</v>
      </c>
      <c r="D1748" s="18" t="s">
        <v>19</v>
      </c>
      <c r="E1748" s="18" t="s">
        <v>2490</v>
      </c>
      <c r="F1748" s="18">
        <v>2</v>
      </c>
      <c r="G1748" s="18" t="s">
        <v>454</v>
      </c>
      <c r="H1748" s="18" t="s">
        <v>94</v>
      </c>
      <c r="J1748" s="18" t="s">
        <v>8302</v>
      </c>
      <c r="L1748" s="18" t="s">
        <v>9185</v>
      </c>
      <c r="M1748" s="18" t="s">
        <v>4850</v>
      </c>
      <c r="N1748" s="18">
        <v>5</v>
      </c>
      <c r="P1748" s="23"/>
      <c r="Q1748" s="23"/>
      <c r="R1748" s="23"/>
      <c r="S1748" s="23"/>
      <c r="T1748" s="23"/>
      <c r="U1748" s="23"/>
    </row>
    <row r="1749" spans="1:21" ht="13.5" customHeight="1">
      <c r="A1749" s="18" t="s">
        <v>3755</v>
      </c>
      <c r="B1749" s="18" t="s">
        <v>4131</v>
      </c>
      <c r="C1749" s="18" t="s">
        <v>3328</v>
      </c>
      <c r="D1749" s="18" t="s">
        <v>16</v>
      </c>
      <c r="E1749" s="18" t="s">
        <v>2490</v>
      </c>
      <c r="F1749" s="18">
        <v>1</v>
      </c>
      <c r="G1749" s="18" t="s">
        <v>454</v>
      </c>
      <c r="H1749" s="18" t="s">
        <v>94</v>
      </c>
      <c r="J1749" s="18" t="s">
        <v>8316</v>
      </c>
      <c r="L1749" s="18" t="s">
        <v>9186</v>
      </c>
      <c r="M1749" s="18" t="s">
        <v>4850</v>
      </c>
      <c r="N1749" s="18">
        <v>8</v>
      </c>
      <c r="P1749" s="23"/>
      <c r="Q1749" s="23"/>
      <c r="R1749" s="23"/>
      <c r="S1749" s="23"/>
      <c r="T1749" s="23"/>
      <c r="U1749" s="23"/>
    </row>
    <row r="1750" spans="1:21" ht="13.5" customHeight="1">
      <c r="A1750" s="18" t="s">
        <v>3755</v>
      </c>
      <c r="B1750" s="18" t="s">
        <v>6906</v>
      </c>
      <c r="C1750" s="18" t="s">
        <v>3328</v>
      </c>
      <c r="D1750" s="18" t="s">
        <v>19</v>
      </c>
      <c r="E1750" s="18" t="s">
        <v>2490</v>
      </c>
      <c r="F1750" s="18">
        <v>1</v>
      </c>
      <c r="G1750" s="18" t="s">
        <v>454</v>
      </c>
      <c r="H1750" s="18" t="s">
        <v>94</v>
      </c>
      <c r="J1750" s="18" t="s">
        <v>8316</v>
      </c>
      <c r="L1750" s="18" t="s">
        <v>9186</v>
      </c>
      <c r="M1750" s="18" t="s">
        <v>4850</v>
      </c>
      <c r="N1750" s="18">
        <v>8</v>
      </c>
      <c r="P1750" s="23"/>
      <c r="Q1750" s="23"/>
      <c r="R1750" s="23"/>
      <c r="S1750" s="23"/>
      <c r="T1750" s="23"/>
      <c r="U1750" s="23"/>
    </row>
    <row r="1751" spans="1:21" ht="13.5" customHeight="1">
      <c r="A1751" s="18" t="s">
        <v>3769</v>
      </c>
      <c r="B1751" s="18" t="s">
        <v>6907</v>
      </c>
      <c r="C1751" s="18" t="s">
        <v>3328</v>
      </c>
      <c r="D1751" s="18" t="s">
        <v>19</v>
      </c>
      <c r="E1751" s="18" t="s">
        <v>2490</v>
      </c>
      <c r="F1751" s="18">
        <v>1</v>
      </c>
      <c r="G1751" s="18" t="s">
        <v>454</v>
      </c>
      <c r="H1751" s="18" t="s">
        <v>94</v>
      </c>
      <c r="J1751" s="18" t="s">
        <v>4890</v>
      </c>
      <c r="L1751" s="18" t="s">
        <v>9187</v>
      </c>
      <c r="M1751" s="18" t="s">
        <v>4850</v>
      </c>
      <c r="N1751" s="18">
        <v>6</v>
      </c>
      <c r="P1751" s="23"/>
      <c r="Q1751" s="23"/>
      <c r="R1751" s="23"/>
      <c r="S1751" s="23"/>
      <c r="T1751" s="23"/>
      <c r="U1751" s="23"/>
    </row>
    <row r="1752" spans="1:21" ht="13.5" customHeight="1">
      <c r="A1752" s="18" t="s">
        <v>3862</v>
      </c>
      <c r="B1752" s="18" t="s">
        <v>4285</v>
      </c>
      <c r="C1752" s="18" t="s">
        <v>3328</v>
      </c>
      <c r="D1752" s="18">
        <v>4</v>
      </c>
      <c r="E1752" s="18" t="s">
        <v>2490</v>
      </c>
      <c r="G1752" s="18" t="s">
        <v>454</v>
      </c>
      <c r="H1752" s="18" t="s">
        <v>94</v>
      </c>
      <c r="P1752" s="23"/>
      <c r="Q1752" s="23"/>
      <c r="R1752" s="23"/>
      <c r="S1752" s="23"/>
      <c r="T1752" s="23"/>
      <c r="U1752" s="23"/>
    </row>
    <row r="1753" spans="1:21" ht="13.5" customHeight="1">
      <c r="A1753" s="18" t="s">
        <v>3426</v>
      </c>
      <c r="B1753" s="18" t="s">
        <v>6908</v>
      </c>
      <c r="C1753" s="18" t="s">
        <v>3328</v>
      </c>
      <c r="D1753" s="18" t="s">
        <v>19</v>
      </c>
      <c r="E1753" s="18" t="s">
        <v>2490</v>
      </c>
      <c r="F1753" s="18">
        <v>1</v>
      </c>
      <c r="G1753" s="18" t="s">
        <v>454</v>
      </c>
      <c r="H1753" s="18" t="s">
        <v>94</v>
      </c>
      <c r="J1753" s="18" t="s">
        <v>4890</v>
      </c>
      <c r="L1753" s="18" t="s">
        <v>9188</v>
      </c>
      <c r="M1753" s="18" t="s">
        <v>4850</v>
      </c>
      <c r="N1753" s="18">
        <v>7</v>
      </c>
      <c r="P1753" s="23"/>
      <c r="Q1753" s="23"/>
      <c r="R1753" s="23"/>
      <c r="S1753" s="23"/>
      <c r="T1753" s="23"/>
      <c r="U1753" s="23"/>
    </row>
    <row r="1754" spans="1:21" ht="13.5" customHeight="1">
      <c r="A1754" s="18" t="s">
        <v>3756</v>
      </c>
      <c r="B1754" s="18" t="s">
        <v>4132</v>
      </c>
      <c r="C1754" s="18" t="s">
        <v>3328</v>
      </c>
      <c r="D1754" s="18" t="s">
        <v>16</v>
      </c>
      <c r="E1754" s="18" t="s">
        <v>2490</v>
      </c>
      <c r="F1754" s="18">
        <v>1</v>
      </c>
      <c r="G1754" s="18" t="s">
        <v>454</v>
      </c>
      <c r="H1754" s="18" t="s">
        <v>94</v>
      </c>
      <c r="J1754" s="18" t="s">
        <v>9189</v>
      </c>
      <c r="L1754" s="18" t="s">
        <v>9190</v>
      </c>
      <c r="M1754" s="18" t="s">
        <v>4867</v>
      </c>
      <c r="N1754" s="18">
        <v>6</v>
      </c>
      <c r="P1754" s="23"/>
      <c r="Q1754" s="23"/>
      <c r="R1754" s="23"/>
      <c r="S1754" s="23"/>
      <c r="T1754" s="23"/>
      <c r="U1754" s="23"/>
    </row>
    <row r="1755" spans="1:21" ht="13.5" customHeight="1">
      <c r="A1755" s="18" t="s">
        <v>3839</v>
      </c>
      <c r="B1755" s="18" t="s">
        <v>4252</v>
      </c>
      <c r="C1755" s="18" t="s">
        <v>3328</v>
      </c>
      <c r="D1755" s="18">
        <v>3</v>
      </c>
      <c r="E1755" s="18" t="s">
        <v>2490</v>
      </c>
      <c r="G1755" s="18" t="s">
        <v>454</v>
      </c>
      <c r="H1755" s="18" t="s">
        <v>94</v>
      </c>
      <c r="P1755" s="23"/>
      <c r="Q1755" s="23"/>
      <c r="R1755" s="23"/>
      <c r="S1755" s="23"/>
      <c r="T1755" s="23"/>
      <c r="U1755" s="23"/>
    </row>
    <row r="1756" spans="1:21" ht="13.5" customHeight="1">
      <c r="A1756" s="18" t="s">
        <v>3757</v>
      </c>
      <c r="B1756" s="18" t="s">
        <v>4133</v>
      </c>
      <c r="C1756" s="18" t="s">
        <v>3328</v>
      </c>
      <c r="D1756" s="18" t="s">
        <v>16</v>
      </c>
      <c r="E1756" s="18" t="s">
        <v>2490</v>
      </c>
      <c r="F1756" s="18">
        <v>1</v>
      </c>
      <c r="G1756" s="18" t="s">
        <v>454</v>
      </c>
      <c r="H1756" s="18" t="s">
        <v>94</v>
      </c>
      <c r="J1756" s="18" t="s">
        <v>9191</v>
      </c>
      <c r="L1756" s="18" t="s">
        <v>9192</v>
      </c>
      <c r="M1756" s="18" t="s">
        <v>4883</v>
      </c>
      <c r="N1756" s="18">
        <v>4</v>
      </c>
      <c r="O1756" s="18" t="s">
        <v>4867</v>
      </c>
      <c r="P1756" s="23">
        <v>7</v>
      </c>
      <c r="Q1756" s="23" t="s">
        <v>1548</v>
      </c>
      <c r="R1756" s="23"/>
      <c r="S1756" s="23"/>
      <c r="T1756" s="23"/>
      <c r="U1756" s="23"/>
    </row>
    <row r="1757" spans="1:21" ht="13.5" customHeight="1">
      <c r="A1757" s="18" t="s">
        <v>3840</v>
      </c>
      <c r="B1757" s="18" t="s">
        <v>4253</v>
      </c>
      <c r="C1757" s="18" t="s">
        <v>3328</v>
      </c>
      <c r="D1757" s="18">
        <v>3</v>
      </c>
      <c r="E1757" s="18" t="s">
        <v>2490</v>
      </c>
      <c r="G1757" s="18" t="s">
        <v>454</v>
      </c>
      <c r="H1757" s="18" t="s">
        <v>94</v>
      </c>
      <c r="P1757" s="23"/>
      <c r="Q1757" s="23"/>
      <c r="R1757" s="23"/>
      <c r="S1757" s="23"/>
      <c r="T1757" s="23"/>
      <c r="U1757" s="23"/>
    </row>
    <row r="1758" spans="1:21" ht="13.5" customHeight="1">
      <c r="A1758" s="18" t="s">
        <v>3548</v>
      </c>
      <c r="B1758" s="18" t="s">
        <v>4134</v>
      </c>
      <c r="C1758" s="18" t="s">
        <v>3328</v>
      </c>
      <c r="D1758" s="18" t="s">
        <v>16</v>
      </c>
      <c r="E1758" s="18" t="s">
        <v>2490</v>
      </c>
      <c r="F1758" s="18">
        <v>1</v>
      </c>
      <c r="G1758" s="18" t="s">
        <v>454</v>
      </c>
      <c r="H1758" s="18" t="s">
        <v>94</v>
      </c>
      <c r="J1758" s="18" t="s">
        <v>6495</v>
      </c>
      <c r="L1758" s="18" t="s">
        <v>6496</v>
      </c>
      <c r="M1758" s="18" t="s">
        <v>4867</v>
      </c>
      <c r="N1758" s="18">
        <v>8</v>
      </c>
      <c r="P1758" s="23"/>
      <c r="Q1758" s="23"/>
      <c r="R1758" s="23"/>
      <c r="S1758" s="23"/>
      <c r="T1758" s="23"/>
      <c r="U1758" s="23"/>
    </row>
    <row r="1759" spans="1:21" ht="13.5" customHeight="1">
      <c r="A1759" s="18" t="s">
        <v>9193</v>
      </c>
      <c r="B1759" s="18" t="s">
        <v>6909</v>
      </c>
      <c r="C1759" s="18" t="s">
        <v>3328</v>
      </c>
      <c r="D1759" s="18" t="s">
        <v>19</v>
      </c>
      <c r="E1759" s="18" t="s">
        <v>2490</v>
      </c>
      <c r="F1759" s="18">
        <v>1</v>
      </c>
      <c r="G1759" s="18" t="s">
        <v>454</v>
      </c>
      <c r="H1759" s="18" t="s">
        <v>94</v>
      </c>
      <c r="J1759" s="18" t="s">
        <v>9028</v>
      </c>
      <c r="L1759" s="18" t="s">
        <v>9194</v>
      </c>
      <c r="M1759" s="18" t="s">
        <v>4867</v>
      </c>
      <c r="N1759" s="18">
        <v>6</v>
      </c>
      <c r="P1759" s="23"/>
      <c r="Q1759" s="23"/>
      <c r="R1759" s="23"/>
      <c r="S1759" s="23"/>
      <c r="T1759" s="23"/>
      <c r="U1759" s="23"/>
    </row>
    <row r="1760" spans="1:21" ht="13.5" customHeight="1">
      <c r="A1760" s="18" t="s">
        <v>3863</v>
      </c>
      <c r="B1760" s="18" t="s">
        <v>4286</v>
      </c>
      <c r="C1760" s="18" t="s">
        <v>3328</v>
      </c>
      <c r="D1760" s="18">
        <v>4</v>
      </c>
      <c r="E1760" s="18" t="s">
        <v>2490</v>
      </c>
      <c r="G1760" s="18" t="s">
        <v>454</v>
      </c>
      <c r="H1760" s="18" t="s">
        <v>94</v>
      </c>
      <c r="P1760" s="23"/>
      <c r="Q1760" s="23"/>
      <c r="R1760" s="23"/>
      <c r="S1760" s="23"/>
      <c r="T1760" s="23"/>
      <c r="U1760" s="23"/>
    </row>
    <row r="1761" spans="1:21" ht="13.5" customHeight="1">
      <c r="A1761" s="18" t="s">
        <v>3458</v>
      </c>
      <c r="B1761" s="18" t="s">
        <v>4135</v>
      </c>
      <c r="C1761" s="18" t="s">
        <v>3328</v>
      </c>
      <c r="D1761" s="18" t="s">
        <v>16</v>
      </c>
      <c r="E1761" s="18" t="s">
        <v>2490</v>
      </c>
      <c r="F1761" s="18">
        <v>2</v>
      </c>
      <c r="G1761" s="18" t="s">
        <v>454</v>
      </c>
      <c r="H1761" s="18" t="s">
        <v>94</v>
      </c>
      <c r="J1761" s="18" t="s">
        <v>9175</v>
      </c>
      <c r="L1761" s="18" t="s">
        <v>9195</v>
      </c>
      <c r="M1761" s="18" t="s">
        <v>4867</v>
      </c>
      <c r="N1761" s="18">
        <v>6</v>
      </c>
      <c r="P1761" s="23"/>
      <c r="Q1761" s="23"/>
      <c r="R1761" s="23"/>
      <c r="S1761" s="23"/>
      <c r="T1761" s="23"/>
      <c r="U1761" s="23"/>
    </row>
    <row r="1762" spans="1:21" ht="13.5" customHeight="1">
      <c r="A1762" s="18" t="s">
        <v>3458</v>
      </c>
      <c r="B1762" s="18" t="s">
        <v>6911</v>
      </c>
      <c r="C1762" s="18" t="s">
        <v>3328</v>
      </c>
      <c r="D1762" s="18" t="s">
        <v>19</v>
      </c>
      <c r="E1762" s="18" t="s">
        <v>2490</v>
      </c>
      <c r="F1762" s="18">
        <v>1</v>
      </c>
      <c r="G1762" s="18" t="s">
        <v>454</v>
      </c>
      <c r="H1762" s="18" t="s">
        <v>94</v>
      </c>
      <c r="J1762" s="18" t="s">
        <v>9175</v>
      </c>
      <c r="L1762" s="18" t="s">
        <v>9195</v>
      </c>
      <c r="M1762" s="18" t="s">
        <v>4867</v>
      </c>
      <c r="N1762" s="18">
        <v>6</v>
      </c>
      <c r="P1762" s="23"/>
      <c r="Q1762" s="23"/>
      <c r="R1762" s="23"/>
      <c r="S1762" s="23"/>
      <c r="T1762" s="23"/>
      <c r="U1762" s="23"/>
    </row>
    <row r="1763" spans="1:21" ht="13.5" customHeight="1">
      <c r="A1763" s="18" t="s">
        <v>3758</v>
      </c>
      <c r="B1763" s="18" t="s">
        <v>4136</v>
      </c>
      <c r="C1763" s="18" t="s">
        <v>3328</v>
      </c>
      <c r="D1763" s="18" t="s">
        <v>16</v>
      </c>
      <c r="E1763" s="18" t="s">
        <v>2490</v>
      </c>
      <c r="F1763" s="18">
        <v>2</v>
      </c>
      <c r="G1763" s="18" t="s">
        <v>454</v>
      </c>
      <c r="H1763" s="18" t="s">
        <v>94</v>
      </c>
      <c r="J1763" s="18" t="s">
        <v>9170</v>
      </c>
      <c r="L1763" s="18" t="s">
        <v>9196</v>
      </c>
      <c r="M1763" s="18" t="s">
        <v>4867</v>
      </c>
      <c r="N1763" s="18">
        <v>8</v>
      </c>
      <c r="P1763" s="23"/>
      <c r="Q1763" s="23"/>
      <c r="R1763" s="23"/>
      <c r="S1763" s="23"/>
      <c r="T1763" s="23"/>
      <c r="U1763" s="23"/>
    </row>
    <row r="1764" spans="1:21" ht="13.5" customHeight="1">
      <c r="A1764" s="18" t="s">
        <v>3903</v>
      </c>
      <c r="B1764" s="18" t="s">
        <v>4342</v>
      </c>
      <c r="C1764" s="18" t="s">
        <v>3328</v>
      </c>
      <c r="D1764" s="18">
        <v>6</v>
      </c>
      <c r="E1764" s="18" t="s">
        <v>2490</v>
      </c>
      <c r="G1764" s="18" t="s">
        <v>454</v>
      </c>
      <c r="H1764" s="18" t="s">
        <v>94</v>
      </c>
      <c r="P1764" s="23"/>
      <c r="Q1764" s="23"/>
      <c r="R1764" s="23"/>
      <c r="S1764" s="23"/>
      <c r="T1764" s="23"/>
      <c r="U1764" s="23"/>
    </row>
    <row r="1765" spans="1:21" ht="13.5" customHeight="1">
      <c r="A1765" s="18" t="s">
        <v>3759</v>
      </c>
      <c r="B1765" s="18" t="s">
        <v>4137</v>
      </c>
      <c r="C1765" s="18" t="s">
        <v>3328</v>
      </c>
      <c r="D1765" s="18" t="s">
        <v>16</v>
      </c>
      <c r="E1765" s="18" t="s">
        <v>2490</v>
      </c>
      <c r="F1765" s="18">
        <v>2</v>
      </c>
      <c r="G1765" s="18" t="s">
        <v>454</v>
      </c>
      <c r="H1765" s="18" t="s">
        <v>94</v>
      </c>
      <c r="J1765" s="18" t="s">
        <v>9170</v>
      </c>
      <c r="L1765" s="18" t="s">
        <v>9197</v>
      </c>
      <c r="M1765" s="18" t="s">
        <v>4867</v>
      </c>
      <c r="N1765" s="18">
        <v>8</v>
      </c>
      <c r="P1765" s="23"/>
      <c r="Q1765" s="23"/>
      <c r="R1765" s="23"/>
      <c r="S1765" s="23"/>
      <c r="T1765" s="23"/>
      <c r="U1765" s="23"/>
    </row>
    <row r="1766" spans="1:21" ht="13.5" customHeight="1">
      <c r="A1766" s="18" t="s">
        <v>3759</v>
      </c>
      <c r="B1766" s="18" t="s">
        <v>6910</v>
      </c>
      <c r="C1766" s="18" t="s">
        <v>3328</v>
      </c>
      <c r="D1766" s="18" t="s">
        <v>19</v>
      </c>
      <c r="E1766" s="18" t="s">
        <v>2490</v>
      </c>
      <c r="F1766" s="18">
        <v>1</v>
      </c>
      <c r="G1766" s="18" t="s">
        <v>454</v>
      </c>
      <c r="H1766" s="18" t="s">
        <v>94</v>
      </c>
      <c r="J1766" s="18" t="s">
        <v>9170</v>
      </c>
      <c r="L1766" s="18" t="s">
        <v>9197</v>
      </c>
      <c r="M1766" s="18" t="s">
        <v>4867</v>
      </c>
      <c r="N1766" s="18">
        <v>8</v>
      </c>
      <c r="P1766" s="23"/>
      <c r="Q1766" s="23"/>
      <c r="R1766" s="23"/>
      <c r="S1766" s="23"/>
      <c r="T1766" s="23"/>
      <c r="U1766" s="23"/>
    </row>
    <row r="1767" spans="1:21" ht="13.5" customHeight="1">
      <c r="A1767" s="18" t="s">
        <v>3812</v>
      </c>
      <c r="B1767" s="18" t="s">
        <v>4217</v>
      </c>
      <c r="C1767" s="18" t="s">
        <v>3328</v>
      </c>
      <c r="D1767" s="18">
        <v>2</v>
      </c>
      <c r="E1767" s="18" t="s">
        <v>2490</v>
      </c>
      <c r="F1767" s="18">
        <v>1</v>
      </c>
      <c r="G1767" s="18" t="s">
        <v>454</v>
      </c>
      <c r="H1767" s="18" t="s">
        <v>94</v>
      </c>
      <c r="J1767" s="18" t="s">
        <v>9198</v>
      </c>
      <c r="L1767" s="18" t="s">
        <v>9199</v>
      </c>
      <c r="M1767" s="18" t="s">
        <v>4829</v>
      </c>
      <c r="N1767" s="18">
        <v>6</v>
      </c>
      <c r="O1767" s="18" t="s">
        <v>4867</v>
      </c>
      <c r="P1767" s="23">
        <v>8</v>
      </c>
      <c r="Q1767" s="23" t="s">
        <v>1549</v>
      </c>
      <c r="R1767" s="23"/>
      <c r="S1767" s="23"/>
      <c r="T1767" s="23"/>
      <c r="U1767" s="23"/>
    </row>
    <row r="1768" spans="1:21" ht="13.5" customHeight="1">
      <c r="A1768" s="18" t="s">
        <v>123</v>
      </c>
      <c r="B1768" s="18" t="s">
        <v>4254</v>
      </c>
      <c r="C1768" s="18" t="s">
        <v>3328</v>
      </c>
      <c r="D1768" s="18">
        <v>3</v>
      </c>
      <c r="E1768" s="18" t="s">
        <v>2490</v>
      </c>
      <c r="G1768" s="18" t="s">
        <v>454</v>
      </c>
      <c r="H1768" s="18" t="s">
        <v>94</v>
      </c>
      <c r="P1768" s="23"/>
      <c r="Q1768" s="23"/>
      <c r="R1768" s="23"/>
      <c r="S1768" s="23"/>
      <c r="T1768" s="23"/>
      <c r="U1768" s="23"/>
    </row>
    <row r="1769" spans="1:21" ht="13.5" customHeight="1">
      <c r="A1769" s="18" t="s">
        <v>3428</v>
      </c>
      <c r="B1769" s="18" t="s">
        <v>4138</v>
      </c>
      <c r="C1769" s="18" t="s">
        <v>3328</v>
      </c>
      <c r="D1769" s="18" t="s">
        <v>16</v>
      </c>
      <c r="E1769" s="18" t="s">
        <v>2490</v>
      </c>
      <c r="F1769" s="18">
        <v>2</v>
      </c>
      <c r="G1769" s="18" t="s">
        <v>454</v>
      </c>
      <c r="H1769" s="18" t="s">
        <v>94</v>
      </c>
      <c r="J1769" s="18" t="s">
        <v>9200</v>
      </c>
      <c r="L1769" s="18" t="s">
        <v>9201</v>
      </c>
      <c r="M1769" s="18" t="s">
        <v>4867</v>
      </c>
      <c r="N1769" s="18">
        <v>7</v>
      </c>
      <c r="P1769" s="23"/>
      <c r="Q1769" s="23"/>
      <c r="R1769" s="23"/>
      <c r="S1769" s="23"/>
      <c r="T1769" s="23"/>
      <c r="U1769" s="23"/>
    </row>
    <row r="1770" spans="1:21" ht="13.5" customHeight="1">
      <c r="A1770" s="18" t="s">
        <v>3428</v>
      </c>
      <c r="B1770" s="18" t="s">
        <v>6912</v>
      </c>
      <c r="C1770" s="18" t="s">
        <v>3328</v>
      </c>
      <c r="D1770" s="18" t="s">
        <v>19</v>
      </c>
      <c r="E1770" s="18" t="s">
        <v>2490</v>
      </c>
      <c r="F1770" s="18">
        <v>1</v>
      </c>
      <c r="G1770" s="18" t="s">
        <v>454</v>
      </c>
      <c r="H1770" s="18" t="s">
        <v>94</v>
      </c>
      <c r="J1770" s="18" t="s">
        <v>9200</v>
      </c>
      <c r="L1770" s="18" t="s">
        <v>9202</v>
      </c>
      <c r="M1770" s="18" t="s">
        <v>4867</v>
      </c>
      <c r="N1770" s="18">
        <v>7</v>
      </c>
      <c r="P1770" s="23"/>
      <c r="Q1770" s="23"/>
      <c r="R1770" s="23"/>
      <c r="S1770" s="23"/>
      <c r="T1770" s="23"/>
      <c r="U1770" s="23"/>
    </row>
    <row r="1771" spans="1:21" ht="13.5" customHeight="1">
      <c r="A1771" s="18" t="s">
        <v>3760</v>
      </c>
      <c r="B1771" s="18" t="s">
        <v>4139</v>
      </c>
      <c r="C1771" s="18" t="s">
        <v>3328</v>
      </c>
      <c r="D1771" s="18" t="s">
        <v>16</v>
      </c>
      <c r="E1771" s="18" t="s">
        <v>2490</v>
      </c>
      <c r="F1771" s="18">
        <v>2</v>
      </c>
      <c r="G1771" s="18" t="s">
        <v>454</v>
      </c>
      <c r="H1771" s="18" t="s">
        <v>94</v>
      </c>
      <c r="J1771" s="18" t="s">
        <v>8302</v>
      </c>
      <c r="L1771" s="18" t="s">
        <v>9203</v>
      </c>
      <c r="M1771" s="18" t="s">
        <v>4850</v>
      </c>
      <c r="N1771" s="18">
        <v>7</v>
      </c>
      <c r="P1771" s="23"/>
      <c r="Q1771" s="23"/>
      <c r="R1771" s="23"/>
      <c r="S1771" s="23"/>
      <c r="T1771" s="23"/>
      <c r="U1771" s="23"/>
    </row>
    <row r="1772" spans="1:21" ht="13.5" customHeight="1">
      <c r="A1772" s="18" t="s">
        <v>3760</v>
      </c>
      <c r="B1772" s="18" t="s">
        <v>6913</v>
      </c>
      <c r="C1772" s="18" t="s">
        <v>3328</v>
      </c>
      <c r="D1772" s="18" t="s">
        <v>19</v>
      </c>
      <c r="E1772" s="18" t="s">
        <v>2490</v>
      </c>
      <c r="F1772" s="18">
        <v>1</v>
      </c>
      <c r="G1772" s="18" t="s">
        <v>454</v>
      </c>
      <c r="H1772" s="18" t="s">
        <v>94</v>
      </c>
      <c r="J1772" s="18" t="s">
        <v>8302</v>
      </c>
      <c r="L1772" s="18" t="s">
        <v>9203</v>
      </c>
      <c r="M1772" s="18" t="s">
        <v>4850</v>
      </c>
      <c r="N1772" s="18">
        <v>7</v>
      </c>
      <c r="P1772" s="23"/>
      <c r="Q1772" s="23"/>
      <c r="R1772" s="23"/>
      <c r="S1772" s="23"/>
      <c r="T1772" s="23"/>
      <c r="U1772" s="23"/>
    </row>
    <row r="1773" spans="1:21" ht="13.5" customHeight="1">
      <c r="A1773" s="18" t="s">
        <v>3841</v>
      </c>
      <c r="B1773" s="18" t="s">
        <v>4255</v>
      </c>
      <c r="C1773" s="18" t="s">
        <v>3328</v>
      </c>
      <c r="D1773" s="18">
        <v>3</v>
      </c>
      <c r="E1773" s="18" t="s">
        <v>2490</v>
      </c>
      <c r="G1773" s="18" t="s">
        <v>454</v>
      </c>
      <c r="H1773" s="18" t="s">
        <v>94</v>
      </c>
      <c r="P1773" s="23"/>
      <c r="Q1773" s="23"/>
      <c r="R1773" s="23"/>
      <c r="S1773" s="23"/>
      <c r="T1773" s="23"/>
      <c r="U1773" s="23"/>
    </row>
    <row r="1774" spans="1:21" ht="13.5" customHeight="1">
      <c r="A1774" s="18" t="s">
        <v>3864</v>
      </c>
      <c r="B1774" s="18" t="s">
        <v>4287</v>
      </c>
      <c r="C1774" s="18" t="s">
        <v>3328</v>
      </c>
      <c r="D1774" s="18">
        <v>4</v>
      </c>
      <c r="E1774" s="18" t="s">
        <v>2490</v>
      </c>
      <c r="G1774" s="18" t="s">
        <v>454</v>
      </c>
      <c r="H1774" s="18" t="s">
        <v>94</v>
      </c>
      <c r="P1774" s="23"/>
      <c r="Q1774" s="23"/>
      <c r="R1774" s="23"/>
      <c r="S1774" s="23"/>
      <c r="T1774" s="23"/>
      <c r="U1774" s="23"/>
    </row>
    <row r="1775" spans="1:21" ht="13.5" customHeight="1">
      <c r="A1775" s="18" t="s">
        <v>3497</v>
      </c>
      <c r="B1775" s="18" t="s">
        <v>4140</v>
      </c>
      <c r="C1775" s="18" t="s">
        <v>3328</v>
      </c>
      <c r="D1775" s="18" t="s">
        <v>16</v>
      </c>
      <c r="E1775" s="18" t="s">
        <v>2490</v>
      </c>
      <c r="F1775" s="18">
        <v>1</v>
      </c>
      <c r="G1775" s="18" t="s">
        <v>454</v>
      </c>
      <c r="H1775" s="18" t="s">
        <v>94</v>
      </c>
      <c r="J1775" s="18" t="s">
        <v>9170</v>
      </c>
      <c r="L1775" s="18" t="s">
        <v>9204</v>
      </c>
      <c r="M1775" s="18" t="s">
        <v>4867</v>
      </c>
      <c r="N1775" s="18">
        <v>8</v>
      </c>
      <c r="P1775" s="23"/>
      <c r="Q1775" s="23"/>
      <c r="R1775" s="23"/>
      <c r="S1775" s="23"/>
      <c r="T1775" s="23"/>
      <c r="U1775" s="23"/>
    </row>
    <row r="1776" spans="1:21" ht="13.5" customHeight="1">
      <c r="A1776" s="18" t="s">
        <v>3497</v>
      </c>
      <c r="B1776" s="31" t="s">
        <v>6914</v>
      </c>
      <c r="C1776" s="18" t="s">
        <v>3328</v>
      </c>
      <c r="D1776" s="18" t="s">
        <v>19</v>
      </c>
      <c r="E1776" s="18" t="s">
        <v>2490</v>
      </c>
      <c r="F1776" s="18">
        <v>1</v>
      </c>
      <c r="G1776" s="18" t="s">
        <v>454</v>
      </c>
      <c r="H1776" s="18" t="s">
        <v>94</v>
      </c>
      <c r="J1776" s="18" t="s">
        <v>9170</v>
      </c>
      <c r="L1776" s="18" t="s">
        <v>9204</v>
      </c>
      <c r="M1776" s="18" t="s">
        <v>4867</v>
      </c>
      <c r="N1776" s="18">
        <v>8</v>
      </c>
      <c r="P1776" s="23"/>
      <c r="Q1776" s="23"/>
      <c r="R1776" s="23"/>
      <c r="S1776" s="23"/>
      <c r="T1776" s="23"/>
      <c r="U1776" s="23"/>
    </row>
    <row r="1777" spans="1:21" ht="13.5" customHeight="1">
      <c r="A1777" s="18" t="s">
        <v>3789</v>
      </c>
      <c r="B1777" s="18" t="s">
        <v>4184</v>
      </c>
      <c r="C1777" s="18" t="s">
        <v>3328</v>
      </c>
      <c r="D1777" s="18">
        <v>1</v>
      </c>
      <c r="E1777" s="18" t="s">
        <v>2490</v>
      </c>
      <c r="F1777" s="18">
        <v>1</v>
      </c>
      <c r="G1777" s="18" t="s">
        <v>454</v>
      </c>
      <c r="H1777" s="18" t="s">
        <v>94</v>
      </c>
      <c r="J1777" s="18" t="s">
        <v>9205</v>
      </c>
      <c r="L1777" s="18" t="s">
        <v>9206</v>
      </c>
      <c r="M1777" s="18" t="s">
        <v>4867</v>
      </c>
      <c r="N1777" s="18">
        <v>6</v>
      </c>
      <c r="P1777" s="23"/>
      <c r="Q1777" s="23"/>
      <c r="R1777" s="23"/>
      <c r="S1777" s="23"/>
      <c r="T1777" s="23"/>
      <c r="U1777" s="23"/>
    </row>
    <row r="1778" spans="1:21" ht="13.5" customHeight="1">
      <c r="A1778" s="18" t="s">
        <v>3813</v>
      </c>
      <c r="B1778" s="18" t="s">
        <v>4218</v>
      </c>
      <c r="C1778" s="18" t="s">
        <v>3328</v>
      </c>
      <c r="D1778" s="18">
        <v>2</v>
      </c>
      <c r="E1778" s="18" t="s">
        <v>2490</v>
      </c>
      <c r="F1778" s="18">
        <v>1</v>
      </c>
      <c r="G1778" s="18" t="s">
        <v>454</v>
      </c>
      <c r="H1778" s="18" t="s">
        <v>94</v>
      </c>
      <c r="J1778" s="18" t="s">
        <v>9207</v>
      </c>
      <c r="L1778" s="18" t="s">
        <v>9208</v>
      </c>
      <c r="M1778" s="18" t="s">
        <v>4850</v>
      </c>
      <c r="N1778" s="18">
        <v>8</v>
      </c>
      <c r="P1778" s="23"/>
      <c r="Q1778" s="23"/>
      <c r="R1778" s="23"/>
      <c r="S1778" s="23"/>
      <c r="T1778" s="23"/>
      <c r="U1778" s="23"/>
    </row>
    <row r="1779" spans="1:21" ht="13.5" customHeight="1">
      <c r="A1779" s="18" t="s">
        <v>3814</v>
      </c>
      <c r="B1779" s="18" t="s">
        <v>4219</v>
      </c>
      <c r="C1779" s="18" t="s">
        <v>3328</v>
      </c>
      <c r="D1779" s="18">
        <v>2</v>
      </c>
      <c r="E1779" s="18" t="s">
        <v>2490</v>
      </c>
      <c r="F1779" s="18">
        <v>1</v>
      </c>
      <c r="G1779" s="18" t="s">
        <v>454</v>
      </c>
      <c r="H1779" s="18" t="s">
        <v>94</v>
      </c>
      <c r="J1779" s="18" t="s">
        <v>9043</v>
      </c>
      <c r="L1779" s="18" t="s">
        <v>9209</v>
      </c>
      <c r="M1779" s="18" t="s">
        <v>4867</v>
      </c>
      <c r="N1779" s="18">
        <v>7</v>
      </c>
      <c r="P1779" s="23"/>
      <c r="Q1779" s="23"/>
      <c r="R1779" s="23"/>
      <c r="S1779" s="23"/>
      <c r="T1779" s="23"/>
      <c r="U1779" s="23"/>
    </row>
    <row r="1780" spans="1:21" ht="13.5" customHeight="1">
      <c r="A1780" s="18" t="s">
        <v>3761</v>
      </c>
      <c r="B1780" s="18" t="s">
        <v>4141</v>
      </c>
      <c r="C1780" s="18" t="s">
        <v>3328</v>
      </c>
      <c r="D1780" s="18" t="s">
        <v>16</v>
      </c>
      <c r="E1780" s="18" t="s">
        <v>2490</v>
      </c>
      <c r="F1780" s="18">
        <v>2</v>
      </c>
      <c r="G1780" s="18" t="s">
        <v>454</v>
      </c>
      <c r="H1780" s="18" t="s">
        <v>94</v>
      </c>
      <c r="J1780" s="18" t="s">
        <v>9170</v>
      </c>
      <c r="L1780" s="18" t="s">
        <v>9210</v>
      </c>
      <c r="M1780" s="18" t="s">
        <v>4867</v>
      </c>
      <c r="N1780" s="18">
        <v>6</v>
      </c>
      <c r="P1780" s="23"/>
      <c r="Q1780" s="23"/>
      <c r="R1780" s="23"/>
      <c r="S1780" s="23"/>
      <c r="T1780" s="23"/>
      <c r="U1780" s="23"/>
    </row>
    <row r="1781" spans="1:21" ht="13.5" customHeight="1">
      <c r="A1781" s="18" t="s">
        <v>3761</v>
      </c>
      <c r="B1781" s="18" t="s">
        <v>6915</v>
      </c>
      <c r="C1781" s="18" t="s">
        <v>3328</v>
      </c>
      <c r="D1781" s="18" t="s">
        <v>19</v>
      </c>
      <c r="E1781" s="18" t="s">
        <v>2490</v>
      </c>
      <c r="F1781" s="18">
        <v>1</v>
      </c>
      <c r="G1781" s="18" t="s">
        <v>454</v>
      </c>
      <c r="H1781" s="18" t="s">
        <v>94</v>
      </c>
      <c r="J1781" s="18" t="s">
        <v>9170</v>
      </c>
      <c r="L1781" s="18" t="s">
        <v>9210</v>
      </c>
      <c r="M1781" s="18" t="s">
        <v>4867</v>
      </c>
      <c r="N1781" s="18">
        <v>6</v>
      </c>
      <c r="P1781" s="23"/>
      <c r="Q1781" s="23"/>
      <c r="R1781" s="23"/>
      <c r="S1781" s="23"/>
      <c r="T1781" s="23"/>
      <c r="U1781" s="23"/>
    </row>
    <row r="1782" spans="1:21" ht="13.5" customHeight="1">
      <c r="A1782" s="18" t="s">
        <v>3790</v>
      </c>
      <c r="B1782" s="31" t="s">
        <v>4185</v>
      </c>
      <c r="C1782" s="18" t="s">
        <v>3328</v>
      </c>
      <c r="D1782" s="18">
        <v>1</v>
      </c>
      <c r="E1782" s="18" t="s">
        <v>2490</v>
      </c>
      <c r="F1782" s="18">
        <v>1</v>
      </c>
      <c r="G1782" s="18" t="s">
        <v>454</v>
      </c>
      <c r="H1782" s="18" t="s">
        <v>94</v>
      </c>
      <c r="J1782" s="18" t="s">
        <v>9165</v>
      </c>
      <c r="L1782" s="18" t="s">
        <v>9211</v>
      </c>
      <c r="M1782" s="18" t="s">
        <v>4867</v>
      </c>
      <c r="N1782" s="18">
        <v>5</v>
      </c>
      <c r="P1782" s="23"/>
      <c r="Q1782" s="23"/>
      <c r="R1782" s="23"/>
      <c r="S1782" s="23"/>
      <c r="T1782" s="23"/>
      <c r="U1782" s="23"/>
    </row>
    <row r="1783" spans="1:21" ht="13.5" customHeight="1">
      <c r="A1783" s="18" t="s">
        <v>3762</v>
      </c>
      <c r="B1783" s="18" t="s">
        <v>4256</v>
      </c>
      <c r="C1783" s="18" t="s">
        <v>3328</v>
      </c>
      <c r="D1783" s="18">
        <v>3</v>
      </c>
      <c r="E1783" s="18" t="s">
        <v>2490</v>
      </c>
      <c r="G1783" s="18" t="s">
        <v>454</v>
      </c>
      <c r="H1783" s="18" t="s">
        <v>94</v>
      </c>
      <c r="P1783" s="23"/>
      <c r="Q1783" s="23"/>
      <c r="R1783" s="23"/>
      <c r="S1783" s="23"/>
      <c r="T1783" s="23"/>
      <c r="U1783" s="23"/>
    </row>
    <row r="1784" spans="1:21" ht="13.5" customHeight="1">
      <c r="A1784" s="18" t="s">
        <v>3518</v>
      </c>
      <c r="B1784" s="18" t="s">
        <v>6916</v>
      </c>
      <c r="C1784" s="18" t="s">
        <v>3328</v>
      </c>
      <c r="D1784" s="18" t="s">
        <v>19</v>
      </c>
      <c r="E1784" s="18" t="s">
        <v>2490</v>
      </c>
      <c r="F1784" s="18">
        <v>1</v>
      </c>
      <c r="G1784" s="18" t="s">
        <v>454</v>
      </c>
      <c r="H1784" s="18" t="s">
        <v>94</v>
      </c>
      <c r="J1784" s="18" t="s">
        <v>8302</v>
      </c>
      <c r="L1784" s="18" t="s">
        <v>9212</v>
      </c>
      <c r="M1784" s="18" t="s">
        <v>4850</v>
      </c>
      <c r="N1784" s="18">
        <v>6</v>
      </c>
      <c r="P1784" s="23"/>
      <c r="Q1784" s="23"/>
      <c r="R1784" s="23"/>
      <c r="S1784" s="23"/>
      <c r="T1784" s="23"/>
      <c r="U1784" s="23"/>
    </row>
    <row r="1785" spans="1:21" ht="13.5" customHeight="1">
      <c r="A1785" s="18" t="s">
        <v>3461</v>
      </c>
      <c r="B1785" s="18" t="s">
        <v>4142</v>
      </c>
      <c r="C1785" s="18" t="s">
        <v>3328</v>
      </c>
      <c r="D1785" s="18" t="s">
        <v>16</v>
      </c>
      <c r="E1785" s="18" t="s">
        <v>2490</v>
      </c>
      <c r="F1785" s="18">
        <v>1</v>
      </c>
      <c r="G1785" s="18" t="s">
        <v>454</v>
      </c>
      <c r="H1785" s="18" t="s">
        <v>94</v>
      </c>
      <c r="J1785" s="18" t="s">
        <v>6497</v>
      </c>
      <c r="L1785" s="18" t="s">
        <v>6498</v>
      </c>
      <c r="M1785" s="18" t="s">
        <v>4867</v>
      </c>
      <c r="N1785" s="18">
        <v>6</v>
      </c>
      <c r="P1785" s="23"/>
      <c r="Q1785" s="23"/>
      <c r="R1785" s="23"/>
      <c r="S1785" s="23"/>
      <c r="T1785" s="23"/>
      <c r="U1785" s="23"/>
    </row>
    <row r="1786" spans="1:21" ht="13.5" customHeight="1">
      <c r="A1786" s="18" t="s">
        <v>3763</v>
      </c>
      <c r="B1786" s="18" t="s">
        <v>4143</v>
      </c>
      <c r="C1786" s="18" t="s">
        <v>3328</v>
      </c>
      <c r="D1786" s="18" t="s">
        <v>16</v>
      </c>
      <c r="E1786" s="18" t="s">
        <v>2490</v>
      </c>
      <c r="F1786" s="18">
        <v>2</v>
      </c>
      <c r="G1786" s="18" t="s">
        <v>454</v>
      </c>
      <c r="H1786" s="18" t="s">
        <v>94</v>
      </c>
      <c r="J1786" s="18" t="s">
        <v>9170</v>
      </c>
      <c r="L1786" s="18" t="s">
        <v>9213</v>
      </c>
      <c r="M1786" s="18" t="s">
        <v>4867</v>
      </c>
      <c r="N1786" s="18">
        <v>6</v>
      </c>
      <c r="P1786" s="23"/>
      <c r="Q1786" s="23"/>
      <c r="R1786" s="23"/>
      <c r="S1786" s="23"/>
      <c r="T1786" s="23"/>
      <c r="U1786" s="23"/>
    </row>
    <row r="1787" spans="1:21" ht="13.5" customHeight="1">
      <c r="A1787" s="18" t="s">
        <v>3842</v>
      </c>
      <c r="B1787" s="31" t="s">
        <v>4257</v>
      </c>
      <c r="C1787" s="18" t="s">
        <v>3328</v>
      </c>
      <c r="D1787" s="18">
        <v>3</v>
      </c>
      <c r="E1787" s="18" t="s">
        <v>2490</v>
      </c>
      <c r="G1787" s="18" t="s">
        <v>454</v>
      </c>
      <c r="H1787" s="18" t="s">
        <v>94</v>
      </c>
      <c r="P1787" s="23"/>
      <c r="Q1787" s="23"/>
      <c r="R1787" s="23"/>
      <c r="S1787" s="23"/>
      <c r="T1787" s="23"/>
      <c r="U1787" s="23"/>
    </row>
    <row r="1788" spans="1:21" ht="13.5" customHeight="1">
      <c r="A1788" s="18" t="s">
        <v>3791</v>
      </c>
      <c r="B1788" s="31" t="s">
        <v>4186</v>
      </c>
      <c r="C1788" s="18" t="s">
        <v>3328</v>
      </c>
      <c r="D1788" s="18">
        <v>1</v>
      </c>
      <c r="E1788" s="18" t="s">
        <v>2490</v>
      </c>
      <c r="F1788" s="18">
        <v>1</v>
      </c>
      <c r="G1788" s="18" t="s">
        <v>454</v>
      </c>
      <c r="H1788" s="18" t="s">
        <v>94</v>
      </c>
      <c r="J1788" s="18" t="s">
        <v>9214</v>
      </c>
      <c r="L1788" s="18" t="s">
        <v>9215</v>
      </c>
      <c r="M1788" s="18" t="s">
        <v>6494</v>
      </c>
      <c r="N1788" s="18">
        <v>6</v>
      </c>
      <c r="P1788" s="23"/>
      <c r="Q1788" s="23"/>
      <c r="R1788" s="23"/>
      <c r="S1788" s="23"/>
      <c r="T1788" s="23"/>
      <c r="U1788" s="23"/>
    </row>
    <row r="1789" spans="1:21" ht="13.5" customHeight="1">
      <c r="A1789" s="18" t="s">
        <v>3549</v>
      </c>
      <c r="B1789" s="18" t="s">
        <v>4343</v>
      </c>
      <c r="C1789" s="18" t="s">
        <v>3328</v>
      </c>
      <c r="D1789" s="18">
        <v>6</v>
      </c>
      <c r="E1789" s="18" t="s">
        <v>2490</v>
      </c>
      <c r="G1789" s="18" t="s">
        <v>454</v>
      </c>
      <c r="H1789" s="18" t="s">
        <v>94</v>
      </c>
      <c r="P1789" s="23"/>
      <c r="Q1789" s="23"/>
      <c r="R1789" s="23"/>
      <c r="S1789" s="23"/>
      <c r="T1789" s="23"/>
      <c r="U1789" s="23"/>
    </row>
    <row r="1790" spans="1:21" ht="13.5" customHeight="1">
      <c r="A1790" s="18" t="s">
        <v>3549</v>
      </c>
      <c r="B1790" s="18" t="s">
        <v>6917</v>
      </c>
      <c r="C1790" s="18" t="s">
        <v>3328</v>
      </c>
      <c r="D1790" s="18" t="s">
        <v>19</v>
      </c>
      <c r="E1790" s="18" t="s">
        <v>2490</v>
      </c>
      <c r="F1790" s="18">
        <v>2</v>
      </c>
      <c r="G1790" s="18" t="s">
        <v>454</v>
      </c>
      <c r="H1790" s="18" t="s">
        <v>94</v>
      </c>
      <c r="J1790" s="18" t="s">
        <v>6788</v>
      </c>
      <c r="L1790" s="18" t="s">
        <v>6928</v>
      </c>
      <c r="M1790" s="18" t="s">
        <v>4850</v>
      </c>
      <c r="N1790" s="18">
        <v>5</v>
      </c>
      <c r="P1790" s="23"/>
      <c r="Q1790" s="23"/>
      <c r="R1790" s="23"/>
      <c r="S1790" s="23"/>
      <c r="T1790" s="23"/>
      <c r="U1790" s="23"/>
    </row>
    <row r="1791" spans="1:21" ht="13.5" customHeight="1">
      <c r="A1791" s="18" t="s">
        <v>3453</v>
      </c>
      <c r="B1791" s="31" t="s">
        <v>4274</v>
      </c>
      <c r="C1791" s="18" t="s">
        <v>3328</v>
      </c>
      <c r="D1791" s="18">
        <v>4</v>
      </c>
      <c r="E1791" s="18" t="s">
        <v>2490</v>
      </c>
      <c r="G1791" s="18" t="s">
        <v>454</v>
      </c>
      <c r="H1791" s="18" t="s">
        <v>148</v>
      </c>
      <c r="P1791" s="23"/>
      <c r="Q1791" s="23"/>
      <c r="R1791" s="23"/>
      <c r="S1791" s="23"/>
      <c r="T1791" s="23"/>
      <c r="U1791" s="23"/>
    </row>
    <row r="1792" spans="1:21" ht="13.5" customHeight="1">
      <c r="A1792" s="18" t="s">
        <v>3777</v>
      </c>
      <c r="B1792" s="18" t="s">
        <v>4168</v>
      </c>
      <c r="C1792" s="18" t="s">
        <v>3328</v>
      </c>
      <c r="D1792" s="18">
        <v>1</v>
      </c>
      <c r="E1792" s="18" t="s">
        <v>2490</v>
      </c>
      <c r="F1792" s="18">
        <v>2</v>
      </c>
      <c r="G1792" s="18" t="s">
        <v>454</v>
      </c>
      <c r="H1792" s="18" t="s">
        <v>148</v>
      </c>
      <c r="J1792" s="18" t="s">
        <v>9216</v>
      </c>
      <c r="L1792" s="18" t="s">
        <v>6439</v>
      </c>
      <c r="M1792" s="18" t="s">
        <v>4861</v>
      </c>
      <c r="N1792" s="18">
        <v>5</v>
      </c>
      <c r="P1792" s="23"/>
      <c r="Q1792" s="23"/>
      <c r="R1792" s="23"/>
      <c r="S1792" s="23"/>
      <c r="T1792" s="23"/>
      <c r="U1792" s="23"/>
    </row>
    <row r="1793" spans="1:21" ht="13.5" customHeight="1">
      <c r="A1793" s="18" t="s">
        <v>3830</v>
      </c>
      <c r="B1793" s="31" t="s">
        <v>4241</v>
      </c>
      <c r="C1793" s="18" t="s">
        <v>3328</v>
      </c>
      <c r="D1793" s="18">
        <v>3</v>
      </c>
      <c r="E1793" s="18" t="s">
        <v>2490</v>
      </c>
      <c r="G1793" s="18" t="s">
        <v>454</v>
      </c>
      <c r="H1793" s="18" t="s">
        <v>148</v>
      </c>
      <c r="P1793" s="23"/>
      <c r="Q1793" s="23"/>
      <c r="R1793" s="23"/>
      <c r="S1793" s="23"/>
      <c r="T1793" s="23"/>
      <c r="U1793" s="23"/>
    </row>
    <row r="1794" spans="1:21" ht="13.5" customHeight="1">
      <c r="A1794" s="18" t="s">
        <v>3541</v>
      </c>
      <c r="B1794" s="31" t="s">
        <v>4207</v>
      </c>
      <c r="C1794" s="18" t="s">
        <v>3328</v>
      </c>
      <c r="D1794" s="18">
        <v>2</v>
      </c>
      <c r="E1794" s="18" t="s">
        <v>2490</v>
      </c>
      <c r="F1794" s="18">
        <v>1</v>
      </c>
      <c r="G1794" s="18" t="s">
        <v>454</v>
      </c>
      <c r="H1794" s="18" t="s">
        <v>148</v>
      </c>
      <c r="J1794" s="18" t="s">
        <v>4903</v>
      </c>
      <c r="L1794" s="18" t="s">
        <v>9217</v>
      </c>
      <c r="M1794" s="18" t="s">
        <v>4861</v>
      </c>
      <c r="N1794" s="18">
        <v>6</v>
      </c>
      <c r="P1794" s="23"/>
      <c r="Q1794" s="23"/>
      <c r="R1794" s="23"/>
      <c r="S1794" s="23"/>
      <c r="T1794" s="23"/>
      <c r="U1794" s="23"/>
    </row>
    <row r="1795" spans="1:21" ht="13.5" customHeight="1">
      <c r="A1795" s="18" t="s">
        <v>3875</v>
      </c>
      <c r="B1795" s="18" t="s">
        <v>4305</v>
      </c>
      <c r="C1795" s="18" t="s">
        <v>3328</v>
      </c>
      <c r="D1795" s="18">
        <v>5</v>
      </c>
      <c r="E1795" s="18" t="s">
        <v>2490</v>
      </c>
      <c r="G1795" s="18" t="s">
        <v>454</v>
      </c>
      <c r="H1795" s="18" t="s">
        <v>148</v>
      </c>
      <c r="P1795" s="23"/>
      <c r="Q1795" s="23"/>
      <c r="R1795" s="23"/>
      <c r="S1795" s="23"/>
      <c r="T1795" s="23"/>
      <c r="U1795" s="23"/>
    </row>
    <row r="1796" spans="1:21" ht="13.5" customHeight="1">
      <c r="A1796" s="18" t="s">
        <v>3853</v>
      </c>
      <c r="B1796" s="18" t="s">
        <v>4275</v>
      </c>
      <c r="C1796" s="18" t="s">
        <v>3328</v>
      </c>
      <c r="D1796" s="18">
        <v>4</v>
      </c>
      <c r="E1796" s="18" t="s">
        <v>2490</v>
      </c>
      <c r="G1796" s="18" t="s">
        <v>454</v>
      </c>
      <c r="H1796" s="18" t="s">
        <v>148</v>
      </c>
      <c r="P1796" s="23"/>
      <c r="Q1796" s="23"/>
      <c r="R1796" s="23"/>
      <c r="S1796" s="23"/>
      <c r="T1796" s="23"/>
      <c r="U1796" s="23"/>
    </row>
    <row r="1797" spans="1:21" ht="13.5" customHeight="1">
      <c r="A1797" s="18" t="s">
        <v>3486</v>
      </c>
      <c r="B1797" s="31" t="s">
        <v>4086</v>
      </c>
      <c r="C1797" s="18" t="s">
        <v>3328</v>
      </c>
      <c r="D1797" s="18" t="s">
        <v>16</v>
      </c>
      <c r="E1797" s="18" t="s">
        <v>2490</v>
      </c>
      <c r="F1797" s="18">
        <v>3</v>
      </c>
      <c r="G1797" s="18" t="s">
        <v>454</v>
      </c>
      <c r="H1797" s="18" t="s">
        <v>148</v>
      </c>
      <c r="J1797" s="18" t="s">
        <v>9218</v>
      </c>
      <c r="L1797" s="18" t="s">
        <v>6266</v>
      </c>
      <c r="M1797" s="18" t="s">
        <v>4861</v>
      </c>
      <c r="N1797" s="18">
        <v>3</v>
      </c>
      <c r="P1797" s="23"/>
      <c r="Q1797" s="23"/>
      <c r="R1797" s="23"/>
      <c r="S1797" s="23"/>
      <c r="T1797" s="23"/>
      <c r="U1797" s="23"/>
    </row>
    <row r="1798" spans="1:21" ht="13.5" customHeight="1">
      <c r="A1798" s="18" t="s">
        <v>3735</v>
      </c>
      <c r="B1798" s="18" t="s">
        <v>4087</v>
      </c>
      <c r="C1798" s="18" t="s">
        <v>3328</v>
      </c>
      <c r="D1798" s="18" t="s">
        <v>16</v>
      </c>
      <c r="E1798" s="18" t="s">
        <v>2490</v>
      </c>
      <c r="F1798" s="18">
        <v>1</v>
      </c>
      <c r="G1798" s="18" t="s">
        <v>454</v>
      </c>
      <c r="H1798" s="18" t="s">
        <v>148</v>
      </c>
      <c r="J1798" s="18" t="s">
        <v>9219</v>
      </c>
      <c r="L1798" s="18" t="s">
        <v>9220</v>
      </c>
      <c r="M1798" s="18" t="s">
        <v>4891</v>
      </c>
      <c r="N1798" s="18">
        <v>5</v>
      </c>
      <c r="O1798" s="18" t="s">
        <v>4861</v>
      </c>
      <c r="P1798" s="23">
        <v>5</v>
      </c>
      <c r="Q1798" s="23" t="s">
        <v>1548</v>
      </c>
      <c r="R1798" s="23"/>
      <c r="S1798" s="23"/>
      <c r="T1798" s="23"/>
      <c r="U1798" s="23"/>
    </row>
    <row r="1799" spans="1:21" ht="13.5" customHeight="1">
      <c r="A1799" s="18" t="s">
        <v>152</v>
      </c>
      <c r="B1799" s="31" t="s">
        <v>4088</v>
      </c>
      <c r="C1799" s="18" t="s">
        <v>3328</v>
      </c>
      <c r="D1799" s="18" t="s">
        <v>16</v>
      </c>
      <c r="E1799" s="18" t="s">
        <v>2490</v>
      </c>
      <c r="F1799" s="18">
        <v>2</v>
      </c>
      <c r="G1799" s="18" t="s">
        <v>454</v>
      </c>
      <c r="H1799" s="18" t="s">
        <v>148</v>
      </c>
      <c r="J1799" s="18" t="s">
        <v>8521</v>
      </c>
      <c r="L1799" s="18" t="s">
        <v>9221</v>
      </c>
      <c r="M1799" s="18" t="s">
        <v>4861</v>
      </c>
      <c r="N1799" s="18">
        <v>3</v>
      </c>
      <c r="P1799" s="23"/>
      <c r="Q1799" s="23"/>
      <c r="R1799" s="23"/>
      <c r="S1799" s="23"/>
      <c r="T1799" s="23"/>
      <c r="U1799" s="23"/>
    </row>
    <row r="1800" spans="1:21" ht="13.5" customHeight="1">
      <c r="A1800" s="18" t="s">
        <v>152</v>
      </c>
      <c r="B1800" s="18" t="s">
        <v>6886</v>
      </c>
      <c r="C1800" s="18" t="s">
        <v>3328</v>
      </c>
      <c r="D1800" s="18" t="s">
        <v>19</v>
      </c>
      <c r="E1800" s="18" t="s">
        <v>2490</v>
      </c>
      <c r="F1800" s="18">
        <v>1</v>
      </c>
      <c r="G1800" s="18" t="s">
        <v>454</v>
      </c>
      <c r="H1800" s="18" t="s">
        <v>148</v>
      </c>
      <c r="J1800" s="18" t="s">
        <v>8521</v>
      </c>
      <c r="L1800" s="18" t="s">
        <v>8522</v>
      </c>
      <c r="M1800" s="18" t="s">
        <v>4861</v>
      </c>
      <c r="N1800" s="18">
        <v>3</v>
      </c>
      <c r="P1800" s="23"/>
      <c r="Q1800" s="23"/>
      <c r="R1800" s="23"/>
      <c r="S1800" s="23"/>
      <c r="T1800" s="23"/>
      <c r="U1800" s="23"/>
    </row>
    <row r="1801" spans="1:21" ht="13.5" customHeight="1">
      <c r="A1801" s="18" t="s">
        <v>3736</v>
      </c>
      <c r="B1801" s="18" t="s">
        <v>4089</v>
      </c>
      <c r="C1801" s="18" t="s">
        <v>3328</v>
      </c>
      <c r="D1801" s="18" t="s">
        <v>16</v>
      </c>
      <c r="E1801" s="18" t="s">
        <v>2490</v>
      </c>
      <c r="F1801" s="18">
        <v>3</v>
      </c>
      <c r="G1801" s="18" t="s">
        <v>454</v>
      </c>
      <c r="H1801" s="18" t="s">
        <v>148</v>
      </c>
      <c r="J1801" s="18" t="s">
        <v>9222</v>
      </c>
      <c r="L1801" s="18" t="s">
        <v>9223</v>
      </c>
      <c r="M1801" s="18" t="s">
        <v>4861</v>
      </c>
      <c r="N1801" s="18">
        <v>4</v>
      </c>
      <c r="P1801" s="23"/>
      <c r="Q1801" s="23"/>
      <c r="R1801" s="23"/>
      <c r="S1801" s="23"/>
      <c r="T1801" s="23"/>
      <c r="U1801" s="23"/>
    </row>
    <row r="1802" spans="1:21" ht="13.5" customHeight="1">
      <c r="A1802" s="18" t="s">
        <v>3540</v>
      </c>
      <c r="B1802" s="18" t="s">
        <v>4090</v>
      </c>
      <c r="C1802" s="18" t="s">
        <v>3328</v>
      </c>
      <c r="D1802" s="18" t="s">
        <v>16</v>
      </c>
      <c r="E1802" s="18" t="s">
        <v>2490</v>
      </c>
      <c r="F1802" s="18">
        <v>2</v>
      </c>
      <c r="G1802" s="18" t="s">
        <v>454</v>
      </c>
      <c r="H1802" s="18" t="s">
        <v>148</v>
      </c>
      <c r="J1802" s="18" t="s">
        <v>4904</v>
      </c>
      <c r="L1802" s="18" t="s">
        <v>9224</v>
      </c>
      <c r="M1802" s="18" t="s">
        <v>4861</v>
      </c>
      <c r="N1802" s="18">
        <v>2</v>
      </c>
      <c r="P1802" s="23"/>
      <c r="Q1802" s="23"/>
      <c r="R1802" s="23"/>
      <c r="S1802" s="23"/>
      <c r="T1802" s="23"/>
      <c r="U1802" s="23"/>
    </row>
    <row r="1803" spans="1:21" ht="13.5" customHeight="1">
      <c r="A1803" s="18" t="s">
        <v>3540</v>
      </c>
      <c r="B1803" s="18" t="s">
        <v>6887</v>
      </c>
      <c r="C1803" s="18" t="s">
        <v>3328</v>
      </c>
      <c r="D1803" s="18" t="s">
        <v>19</v>
      </c>
      <c r="E1803" s="18" t="s">
        <v>2490</v>
      </c>
      <c r="F1803" s="18">
        <v>1</v>
      </c>
      <c r="G1803" s="18" t="s">
        <v>454</v>
      </c>
      <c r="H1803" s="18" t="s">
        <v>148</v>
      </c>
      <c r="J1803" s="18" t="s">
        <v>4904</v>
      </c>
      <c r="L1803" s="18" t="s">
        <v>9224</v>
      </c>
      <c r="M1803" s="18" t="s">
        <v>4861</v>
      </c>
      <c r="N1803" s="18">
        <v>2</v>
      </c>
      <c r="P1803" s="23"/>
      <c r="Q1803" s="23"/>
      <c r="R1803" s="23"/>
      <c r="S1803" s="23"/>
      <c r="T1803" s="23"/>
      <c r="U1803" s="23"/>
    </row>
    <row r="1804" spans="1:21" ht="13.5" customHeight="1">
      <c r="A1804" s="18" t="s">
        <v>3854</v>
      </c>
      <c r="B1804" s="18" t="s">
        <v>4276</v>
      </c>
      <c r="C1804" s="18" t="s">
        <v>3328</v>
      </c>
      <c r="D1804" s="18">
        <v>4</v>
      </c>
      <c r="E1804" s="18" t="s">
        <v>2490</v>
      </c>
      <c r="G1804" s="18" t="s">
        <v>454</v>
      </c>
      <c r="H1804" s="18" t="s">
        <v>148</v>
      </c>
      <c r="P1804" s="23"/>
      <c r="Q1804" s="23"/>
      <c r="R1804" s="23"/>
      <c r="S1804" s="23"/>
      <c r="T1804" s="23"/>
      <c r="U1804" s="23"/>
    </row>
    <row r="1805" spans="1:21" ht="13.5" customHeight="1">
      <c r="A1805" s="18" t="s">
        <v>3898</v>
      </c>
      <c r="B1805" s="18" t="s">
        <v>4336</v>
      </c>
      <c r="C1805" s="18" t="s">
        <v>3328</v>
      </c>
      <c r="D1805" s="18">
        <v>6</v>
      </c>
      <c r="E1805" s="18" t="s">
        <v>2490</v>
      </c>
      <c r="G1805" s="18" t="s">
        <v>454</v>
      </c>
      <c r="H1805" s="18" t="s">
        <v>148</v>
      </c>
      <c r="P1805" s="23"/>
      <c r="Q1805" s="23"/>
      <c r="R1805" s="23"/>
      <c r="S1805" s="23"/>
      <c r="T1805" s="23"/>
      <c r="U1805" s="23"/>
    </row>
    <row r="1806" spans="1:21" ht="13.5" customHeight="1">
      <c r="A1806" s="18" t="s">
        <v>3489</v>
      </c>
      <c r="B1806" s="18" t="s">
        <v>4306</v>
      </c>
      <c r="C1806" s="18" t="s">
        <v>3328</v>
      </c>
      <c r="D1806" s="18">
        <v>5</v>
      </c>
      <c r="E1806" s="18" t="s">
        <v>2490</v>
      </c>
      <c r="G1806" s="18" t="s">
        <v>454</v>
      </c>
      <c r="H1806" s="18" t="s">
        <v>148</v>
      </c>
      <c r="P1806" s="23"/>
      <c r="Q1806" s="23"/>
      <c r="R1806" s="23"/>
      <c r="S1806" s="23"/>
      <c r="T1806" s="23"/>
      <c r="U1806" s="23"/>
    </row>
    <row r="1807" spans="1:21" ht="13.5" customHeight="1">
      <c r="A1807" s="18" t="s">
        <v>3514</v>
      </c>
      <c r="B1807" s="18" t="s">
        <v>4169</v>
      </c>
      <c r="C1807" s="18" t="s">
        <v>3328</v>
      </c>
      <c r="D1807" s="18">
        <v>1</v>
      </c>
      <c r="E1807" s="18" t="s">
        <v>2490</v>
      </c>
      <c r="F1807" s="18">
        <v>1</v>
      </c>
      <c r="G1807" s="18" t="s">
        <v>454</v>
      </c>
      <c r="H1807" s="18" t="s">
        <v>148</v>
      </c>
      <c r="J1807" s="18" t="s">
        <v>4903</v>
      </c>
      <c r="L1807" s="18" t="s">
        <v>9225</v>
      </c>
      <c r="M1807" s="18" t="s">
        <v>4861</v>
      </c>
      <c r="N1807" s="18">
        <v>4</v>
      </c>
      <c r="P1807" s="23"/>
      <c r="Q1807" s="23"/>
      <c r="R1807" s="23"/>
      <c r="S1807" s="23"/>
      <c r="T1807" s="23"/>
      <c r="U1807" s="23"/>
    </row>
    <row r="1808" spans="1:21" ht="13.5" customHeight="1">
      <c r="A1808" s="18" t="s">
        <v>3831</v>
      </c>
      <c r="B1808" s="18" t="s">
        <v>4242</v>
      </c>
      <c r="C1808" s="18" t="s">
        <v>3328</v>
      </c>
      <c r="D1808" s="18">
        <v>3</v>
      </c>
      <c r="E1808" s="18" t="s">
        <v>2490</v>
      </c>
      <c r="G1808" s="18" t="s">
        <v>454</v>
      </c>
      <c r="H1808" s="18" t="s">
        <v>148</v>
      </c>
      <c r="P1808" s="23"/>
      <c r="Q1808" s="23"/>
      <c r="R1808" s="23"/>
      <c r="S1808" s="23"/>
      <c r="T1808" s="23"/>
      <c r="U1808" s="23"/>
    </row>
    <row r="1809" spans="1:21" ht="13.5" customHeight="1">
      <c r="A1809" s="18" t="s">
        <v>3899</v>
      </c>
      <c r="B1809" s="18" t="s">
        <v>4337</v>
      </c>
      <c r="C1809" s="18" t="s">
        <v>3328</v>
      </c>
      <c r="D1809" s="18">
        <v>6</v>
      </c>
      <c r="E1809" s="18" t="s">
        <v>2490</v>
      </c>
      <c r="G1809" s="18" t="s">
        <v>454</v>
      </c>
      <c r="H1809" s="18" t="s">
        <v>148</v>
      </c>
      <c r="P1809" s="23"/>
      <c r="Q1809" s="23"/>
      <c r="R1809" s="23"/>
      <c r="S1809" s="23"/>
      <c r="T1809" s="23"/>
      <c r="U1809" s="23"/>
    </row>
    <row r="1810" spans="1:21" ht="13.5" customHeight="1">
      <c r="A1810" s="18" t="s">
        <v>164</v>
      </c>
      <c r="B1810" s="18" t="s">
        <v>4091</v>
      </c>
      <c r="C1810" s="18" t="s">
        <v>3328</v>
      </c>
      <c r="D1810" s="18" t="s">
        <v>16</v>
      </c>
      <c r="E1810" s="18" t="s">
        <v>2490</v>
      </c>
      <c r="F1810" s="18">
        <v>3</v>
      </c>
      <c r="G1810" s="18" t="s">
        <v>454</v>
      </c>
      <c r="H1810" s="18" t="s">
        <v>148</v>
      </c>
      <c r="J1810" s="18" t="s">
        <v>4904</v>
      </c>
      <c r="L1810" s="18" t="s">
        <v>9226</v>
      </c>
      <c r="M1810" s="18" t="s">
        <v>4861</v>
      </c>
      <c r="N1810" s="18">
        <v>2</v>
      </c>
      <c r="P1810" s="23"/>
      <c r="Q1810" s="23"/>
      <c r="R1810" s="23"/>
      <c r="S1810" s="23"/>
      <c r="T1810" s="23"/>
      <c r="U1810" s="23"/>
    </row>
    <row r="1811" spans="1:21" ht="13.5" customHeight="1">
      <c r="A1811" s="18" t="s">
        <v>164</v>
      </c>
      <c r="B1811" s="18" t="s">
        <v>6888</v>
      </c>
      <c r="C1811" s="18" t="s">
        <v>3328</v>
      </c>
      <c r="D1811" s="18" t="s">
        <v>19</v>
      </c>
      <c r="E1811" s="18" t="s">
        <v>2490</v>
      </c>
      <c r="F1811" s="18">
        <v>1</v>
      </c>
      <c r="G1811" s="18" t="s">
        <v>454</v>
      </c>
      <c r="H1811" s="18" t="s">
        <v>148</v>
      </c>
      <c r="J1811" s="18" t="s">
        <v>4904</v>
      </c>
      <c r="L1811" s="18" t="s">
        <v>9227</v>
      </c>
      <c r="M1811" s="18" t="s">
        <v>4861</v>
      </c>
      <c r="N1811" s="18">
        <v>2</v>
      </c>
      <c r="P1811" s="23"/>
      <c r="Q1811" s="23"/>
      <c r="R1811" s="23"/>
      <c r="S1811" s="23"/>
      <c r="T1811" s="23"/>
      <c r="U1811" s="23"/>
    </row>
    <row r="1812" spans="1:21" ht="13.5" customHeight="1">
      <c r="A1812" s="18" t="s">
        <v>3737</v>
      </c>
      <c r="B1812" s="18" t="s">
        <v>4092</v>
      </c>
      <c r="C1812" s="18" t="s">
        <v>3328</v>
      </c>
      <c r="D1812" s="18" t="s">
        <v>16</v>
      </c>
      <c r="E1812" s="18" t="s">
        <v>2490</v>
      </c>
      <c r="F1812" s="18">
        <v>2</v>
      </c>
      <c r="G1812" s="18" t="s">
        <v>454</v>
      </c>
      <c r="H1812" s="18" t="s">
        <v>148</v>
      </c>
      <c r="J1812" s="18" t="s">
        <v>9228</v>
      </c>
      <c r="L1812" s="18" t="s">
        <v>6275</v>
      </c>
      <c r="M1812" s="18" t="s">
        <v>4861</v>
      </c>
      <c r="N1812" s="18">
        <v>6</v>
      </c>
      <c r="P1812" s="23"/>
      <c r="Q1812" s="23"/>
      <c r="R1812" s="23"/>
      <c r="S1812" s="23"/>
      <c r="T1812" s="23"/>
      <c r="U1812" s="23"/>
    </row>
    <row r="1813" spans="1:21" ht="13.5" customHeight="1">
      <c r="A1813" s="18" t="s">
        <v>3738</v>
      </c>
      <c r="B1813" s="31" t="s">
        <v>4093</v>
      </c>
      <c r="C1813" s="18" t="s">
        <v>3328</v>
      </c>
      <c r="D1813" s="18" t="s">
        <v>16</v>
      </c>
      <c r="E1813" s="18" t="s">
        <v>2490</v>
      </c>
      <c r="F1813" s="18">
        <v>2</v>
      </c>
      <c r="G1813" s="18" t="s">
        <v>454</v>
      </c>
      <c r="H1813" s="18" t="s">
        <v>148</v>
      </c>
      <c r="J1813" s="18" t="s">
        <v>9229</v>
      </c>
      <c r="L1813" s="18" t="s">
        <v>9230</v>
      </c>
      <c r="M1813" s="18" t="s">
        <v>4861</v>
      </c>
      <c r="N1813" s="18">
        <v>5</v>
      </c>
      <c r="P1813" s="23"/>
      <c r="Q1813" s="23"/>
      <c r="R1813" s="23"/>
      <c r="S1813" s="23"/>
      <c r="T1813" s="23"/>
      <c r="U1813" s="23"/>
    </row>
    <row r="1814" spans="1:21" ht="13.5" customHeight="1">
      <c r="A1814" s="18" t="s">
        <v>3738</v>
      </c>
      <c r="B1814" s="18" t="s">
        <v>6889</v>
      </c>
      <c r="C1814" s="18" t="s">
        <v>3328</v>
      </c>
      <c r="D1814" s="18" t="s">
        <v>19</v>
      </c>
      <c r="E1814" s="18" t="s">
        <v>2490</v>
      </c>
      <c r="F1814" s="18">
        <v>1</v>
      </c>
      <c r="G1814" s="18" t="s">
        <v>454</v>
      </c>
      <c r="H1814" s="18" t="s">
        <v>148</v>
      </c>
      <c r="J1814" s="18" t="s">
        <v>9229</v>
      </c>
      <c r="L1814" s="18" t="s">
        <v>9230</v>
      </c>
      <c r="M1814" s="18" t="s">
        <v>4861</v>
      </c>
      <c r="N1814" s="18">
        <v>5</v>
      </c>
      <c r="P1814" s="23"/>
      <c r="Q1814" s="23"/>
      <c r="R1814" s="23"/>
      <c r="S1814" s="23"/>
      <c r="T1814" s="23"/>
      <c r="U1814" s="23"/>
    </row>
    <row r="1815" spans="1:21" ht="13.5" customHeight="1">
      <c r="A1815" s="18" t="s">
        <v>169</v>
      </c>
      <c r="B1815" s="31" t="s">
        <v>4094</v>
      </c>
      <c r="C1815" s="18" t="s">
        <v>3328</v>
      </c>
      <c r="D1815" s="18" t="s">
        <v>16</v>
      </c>
      <c r="E1815" s="18" t="s">
        <v>2490</v>
      </c>
      <c r="F1815" s="18">
        <v>3</v>
      </c>
      <c r="G1815" s="18" t="s">
        <v>454</v>
      </c>
      <c r="H1815" s="18" t="s">
        <v>148</v>
      </c>
      <c r="J1815" s="18" t="s">
        <v>4903</v>
      </c>
      <c r="L1815" s="18" t="s">
        <v>8545</v>
      </c>
      <c r="M1815" s="18" t="s">
        <v>4861</v>
      </c>
      <c r="N1815" s="18">
        <v>2</v>
      </c>
      <c r="P1815" s="23"/>
      <c r="Q1815" s="23"/>
      <c r="R1815" s="23"/>
      <c r="S1815" s="23"/>
      <c r="T1815" s="23"/>
      <c r="U1815" s="23"/>
    </row>
    <row r="1816" spans="1:21" ht="13.5" customHeight="1">
      <c r="A1816" s="18" t="s">
        <v>3487</v>
      </c>
      <c r="B1816" s="18" t="s">
        <v>4170</v>
      </c>
      <c r="C1816" s="18" t="s">
        <v>3328</v>
      </c>
      <c r="D1816" s="18">
        <v>1</v>
      </c>
      <c r="E1816" s="18" t="s">
        <v>2490</v>
      </c>
      <c r="F1816" s="18">
        <v>1</v>
      </c>
      <c r="G1816" s="18" t="s">
        <v>454</v>
      </c>
      <c r="H1816" s="18" t="s">
        <v>148</v>
      </c>
      <c r="J1816" s="18" t="s">
        <v>9229</v>
      </c>
      <c r="L1816" s="18" t="s">
        <v>9231</v>
      </c>
      <c r="M1816" s="18" t="s">
        <v>4861</v>
      </c>
      <c r="N1816" s="18">
        <v>3</v>
      </c>
      <c r="P1816" s="23"/>
      <c r="Q1816" s="23"/>
      <c r="R1816" s="23"/>
      <c r="S1816" s="23"/>
      <c r="T1816" s="23"/>
      <c r="U1816" s="23"/>
    </row>
    <row r="1817" spans="1:21" ht="13.5" customHeight="1">
      <c r="A1817" s="18" t="s">
        <v>3420</v>
      </c>
      <c r="B1817" s="31" t="s">
        <v>4307</v>
      </c>
      <c r="C1817" s="18" t="s">
        <v>3328</v>
      </c>
      <c r="D1817" s="18">
        <v>5</v>
      </c>
      <c r="E1817" s="18" t="s">
        <v>2490</v>
      </c>
      <c r="G1817" s="18" t="s">
        <v>454</v>
      </c>
      <c r="H1817" s="18" t="s">
        <v>148</v>
      </c>
      <c r="P1817" s="23"/>
      <c r="Q1817" s="23"/>
      <c r="R1817" s="23"/>
      <c r="S1817" s="23"/>
      <c r="T1817" s="23"/>
      <c r="U1817" s="23"/>
    </row>
    <row r="1818" spans="1:21" ht="13.5" customHeight="1">
      <c r="A1818" s="18" t="s">
        <v>3804</v>
      </c>
      <c r="B1818" s="18" t="s">
        <v>4208</v>
      </c>
      <c r="C1818" s="18" t="s">
        <v>3328</v>
      </c>
      <c r="D1818" s="18">
        <v>2</v>
      </c>
      <c r="E1818" s="18" t="s">
        <v>2490</v>
      </c>
      <c r="F1818" s="18">
        <v>2</v>
      </c>
      <c r="G1818" s="18" t="s">
        <v>454</v>
      </c>
      <c r="H1818" s="18" t="s">
        <v>148</v>
      </c>
      <c r="J1818" s="18" t="s">
        <v>8517</v>
      </c>
      <c r="L1818" s="18" t="s">
        <v>9232</v>
      </c>
      <c r="M1818" s="18" t="s">
        <v>4861</v>
      </c>
      <c r="N1818" s="18">
        <v>7</v>
      </c>
      <c r="P1818" s="23"/>
      <c r="Q1818" s="23"/>
      <c r="R1818" s="23"/>
      <c r="S1818" s="23"/>
      <c r="T1818" s="23"/>
      <c r="U1818" s="23"/>
    </row>
    <row r="1819" spans="1:21" ht="13.5" customHeight="1">
      <c r="A1819" s="18" t="s">
        <v>3524</v>
      </c>
      <c r="B1819" s="18" t="s">
        <v>4243</v>
      </c>
      <c r="C1819" s="18" t="s">
        <v>3328</v>
      </c>
      <c r="D1819" s="18">
        <v>3</v>
      </c>
      <c r="E1819" s="18" t="s">
        <v>2490</v>
      </c>
      <c r="G1819" s="18" t="s">
        <v>454</v>
      </c>
      <c r="H1819" s="18" t="s">
        <v>148</v>
      </c>
      <c r="P1819" s="23"/>
      <c r="Q1819" s="23"/>
      <c r="R1819" s="23"/>
      <c r="S1819" s="23"/>
      <c r="T1819" s="23"/>
      <c r="U1819" s="23"/>
    </row>
    <row r="1820" spans="1:21" ht="13.5" customHeight="1">
      <c r="A1820" s="18" t="s">
        <v>3488</v>
      </c>
      <c r="B1820" s="18" t="s">
        <v>4209</v>
      </c>
      <c r="C1820" s="18" t="s">
        <v>3328</v>
      </c>
      <c r="D1820" s="18">
        <v>2</v>
      </c>
      <c r="E1820" s="18" t="s">
        <v>2490</v>
      </c>
      <c r="F1820" s="18">
        <v>1</v>
      </c>
      <c r="G1820" s="18" t="s">
        <v>454</v>
      </c>
      <c r="H1820" s="18" t="s">
        <v>148</v>
      </c>
      <c r="J1820" s="18" t="s">
        <v>9228</v>
      </c>
      <c r="L1820" s="18" t="s">
        <v>7577</v>
      </c>
      <c r="M1820" s="18" t="s">
        <v>4861</v>
      </c>
      <c r="N1820" s="18">
        <v>6</v>
      </c>
      <c r="P1820" s="23"/>
      <c r="Q1820" s="23"/>
      <c r="R1820" s="23"/>
      <c r="S1820" s="23"/>
      <c r="T1820" s="23"/>
      <c r="U1820" s="23"/>
    </row>
    <row r="1821" spans="1:21" ht="13.5" customHeight="1">
      <c r="A1821" s="18" t="s">
        <v>3832</v>
      </c>
      <c r="B1821" s="18" t="s">
        <v>4244</v>
      </c>
      <c r="C1821" s="18" t="s">
        <v>3328</v>
      </c>
      <c r="D1821" s="18">
        <v>3</v>
      </c>
      <c r="E1821" s="18" t="s">
        <v>2490</v>
      </c>
      <c r="G1821" s="18" t="s">
        <v>454</v>
      </c>
      <c r="H1821" s="18" t="s">
        <v>148</v>
      </c>
      <c r="P1821" s="23"/>
      <c r="Q1821" s="23"/>
      <c r="R1821" s="23"/>
      <c r="S1821" s="23"/>
      <c r="T1821" s="23"/>
      <c r="U1821" s="23"/>
    </row>
    <row r="1822" spans="1:21" ht="13.5" customHeight="1">
      <c r="A1822" s="18" t="s">
        <v>3452</v>
      </c>
      <c r="B1822" s="18" t="s">
        <v>6890</v>
      </c>
      <c r="C1822" s="18" t="s">
        <v>3328</v>
      </c>
      <c r="D1822" s="18" t="s">
        <v>19</v>
      </c>
      <c r="E1822" s="18" t="s">
        <v>2490</v>
      </c>
      <c r="F1822" s="18">
        <v>1</v>
      </c>
      <c r="G1822" s="18" t="s">
        <v>454</v>
      </c>
      <c r="H1822" s="18" t="s">
        <v>148</v>
      </c>
      <c r="J1822" s="18" t="s">
        <v>9222</v>
      </c>
      <c r="L1822" s="18" t="s">
        <v>9233</v>
      </c>
      <c r="M1822" s="18" t="s">
        <v>4861</v>
      </c>
      <c r="N1822" s="18">
        <v>3</v>
      </c>
      <c r="P1822" s="23"/>
      <c r="Q1822" s="23"/>
      <c r="R1822" s="23"/>
      <c r="S1822" s="23"/>
      <c r="T1822" s="23"/>
      <c r="U1822" s="23"/>
    </row>
    <row r="1823" spans="1:21" ht="13.5" customHeight="1">
      <c r="A1823" s="18" t="s">
        <v>176</v>
      </c>
      <c r="B1823" s="18" t="s">
        <v>4095</v>
      </c>
      <c r="C1823" s="18" t="s">
        <v>3328</v>
      </c>
      <c r="D1823" s="18" t="s">
        <v>16</v>
      </c>
      <c r="E1823" s="18" t="s">
        <v>2490</v>
      </c>
      <c r="F1823" s="18">
        <v>1</v>
      </c>
      <c r="G1823" s="18" t="s">
        <v>454</v>
      </c>
      <c r="H1823" s="18" t="s">
        <v>148</v>
      </c>
      <c r="J1823" s="18" t="s">
        <v>8553</v>
      </c>
      <c r="L1823" s="18" t="s">
        <v>9234</v>
      </c>
      <c r="M1823" s="18" t="s">
        <v>4861</v>
      </c>
      <c r="N1823" s="18">
        <v>4</v>
      </c>
      <c r="P1823" s="23"/>
      <c r="Q1823" s="23"/>
      <c r="R1823" s="23"/>
      <c r="S1823" s="23"/>
      <c r="T1823" s="23"/>
      <c r="U1823" s="23"/>
    </row>
    <row r="1824" spans="1:21" ht="13.5" customHeight="1">
      <c r="A1824" s="18" t="s">
        <v>177</v>
      </c>
      <c r="B1824" s="31" t="s">
        <v>4144</v>
      </c>
      <c r="C1824" s="18" t="s">
        <v>3328</v>
      </c>
      <c r="D1824" s="18" t="s">
        <v>16</v>
      </c>
      <c r="E1824" s="18" t="s">
        <v>2490</v>
      </c>
      <c r="F1824" s="18">
        <v>4</v>
      </c>
      <c r="G1824" s="18" t="s">
        <v>454</v>
      </c>
      <c r="H1824" s="18" t="s">
        <v>178</v>
      </c>
      <c r="J1824" s="18" t="s">
        <v>4905</v>
      </c>
      <c r="L1824" s="18" t="s">
        <v>6499</v>
      </c>
      <c r="M1824" s="18" t="s">
        <v>4883</v>
      </c>
      <c r="N1824" s="18">
        <v>6</v>
      </c>
      <c r="O1824" s="18" t="s">
        <v>2196</v>
      </c>
      <c r="P1824" s="23">
        <v>5</v>
      </c>
      <c r="Q1824" s="23" t="s">
        <v>1549</v>
      </c>
      <c r="R1824" s="23"/>
      <c r="S1824" s="23"/>
      <c r="T1824" s="23"/>
      <c r="U1824" s="23"/>
    </row>
    <row r="1825" spans="1:21" ht="13.5" customHeight="1">
      <c r="A1825" s="18" t="s">
        <v>177</v>
      </c>
      <c r="B1825" s="18" t="s">
        <v>6918</v>
      </c>
      <c r="C1825" s="18" t="s">
        <v>3328</v>
      </c>
      <c r="D1825" s="18" t="s">
        <v>19</v>
      </c>
      <c r="E1825" s="18" t="s">
        <v>2490</v>
      </c>
      <c r="F1825" s="18">
        <v>1</v>
      </c>
      <c r="G1825" s="18" t="s">
        <v>454</v>
      </c>
      <c r="H1825" s="18" t="s">
        <v>178</v>
      </c>
      <c r="J1825" s="18" t="s">
        <v>4905</v>
      </c>
      <c r="L1825" s="18" t="s">
        <v>9235</v>
      </c>
      <c r="M1825" s="18" t="s">
        <v>4883</v>
      </c>
      <c r="N1825" s="18">
        <v>6</v>
      </c>
      <c r="O1825" s="18" t="s">
        <v>2196</v>
      </c>
      <c r="P1825" s="23">
        <v>5</v>
      </c>
      <c r="Q1825" s="23" t="s">
        <v>1549</v>
      </c>
      <c r="R1825" s="23"/>
      <c r="S1825" s="23"/>
      <c r="T1825" s="23"/>
      <c r="U1825" s="23"/>
    </row>
    <row r="1826" spans="1:21" ht="13.5" customHeight="1">
      <c r="A1826" s="18" t="s">
        <v>3519</v>
      </c>
      <c r="B1826" s="31" t="s">
        <v>4145</v>
      </c>
      <c r="C1826" s="18" t="s">
        <v>3328</v>
      </c>
      <c r="D1826" s="18" t="s">
        <v>16</v>
      </c>
      <c r="E1826" s="18" t="s">
        <v>2490</v>
      </c>
      <c r="F1826" s="18">
        <v>4</v>
      </c>
      <c r="G1826" s="18" t="s">
        <v>454</v>
      </c>
      <c r="H1826" s="18" t="s">
        <v>178</v>
      </c>
      <c r="J1826" s="18" t="s">
        <v>6500</v>
      </c>
      <c r="L1826" s="18" t="s">
        <v>6501</v>
      </c>
      <c r="M1826" s="18" t="s">
        <v>4917</v>
      </c>
      <c r="N1826" s="18">
        <v>7</v>
      </c>
      <c r="O1826" s="18" t="s">
        <v>2196</v>
      </c>
      <c r="P1826" s="23">
        <v>5</v>
      </c>
      <c r="Q1826" s="23" t="s">
        <v>1549</v>
      </c>
      <c r="R1826" s="23"/>
      <c r="S1826" s="23"/>
      <c r="T1826" s="23"/>
      <c r="U1826" s="23"/>
    </row>
    <row r="1827" spans="1:21" ht="13.5" customHeight="1">
      <c r="A1827" s="18" t="s">
        <v>3519</v>
      </c>
      <c r="B1827" s="18" t="s">
        <v>6919</v>
      </c>
      <c r="C1827" s="18" t="s">
        <v>3328</v>
      </c>
      <c r="D1827" s="18" t="s">
        <v>19</v>
      </c>
      <c r="E1827" s="18" t="s">
        <v>2490</v>
      </c>
      <c r="F1827" s="18">
        <v>1</v>
      </c>
      <c r="G1827" s="18" t="s">
        <v>454</v>
      </c>
      <c r="H1827" s="18" t="s">
        <v>178</v>
      </c>
      <c r="J1827" s="18" t="s">
        <v>6500</v>
      </c>
      <c r="L1827" s="18" t="s">
        <v>6501</v>
      </c>
      <c r="M1827" s="18" t="s">
        <v>4917</v>
      </c>
      <c r="N1827" s="18">
        <v>7</v>
      </c>
      <c r="O1827" s="18" t="s">
        <v>2196</v>
      </c>
      <c r="P1827" s="23">
        <v>5</v>
      </c>
      <c r="Q1827" s="23" t="s">
        <v>1549</v>
      </c>
      <c r="R1827" s="23"/>
      <c r="S1827" s="23"/>
      <c r="T1827" s="23"/>
      <c r="U1827" s="23"/>
    </row>
    <row r="1828" spans="1:21" ht="13.5" customHeight="1">
      <c r="A1828" s="18" t="s">
        <v>3870</v>
      </c>
      <c r="B1828" s="18" t="s">
        <v>4293</v>
      </c>
      <c r="C1828" s="18" t="s">
        <v>3328</v>
      </c>
      <c r="D1828" s="18">
        <v>4</v>
      </c>
      <c r="E1828" s="18" t="s">
        <v>2490</v>
      </c>
      <c r="G1828" s="18" t="s">
        <v>454</v>
      </c>
      <c r="H1828" s="18" t="s">
        <v>178</v>
      </c>
      <c r="P1828" s="23"/>
      <c r="Q1828" s="23"/>
      <c r="R1828" s="23"/>
      <c r="S1828" s="23"/>
      <c r="T1828" s="23"/>
      <c r="U1828" s="23"/>
    </row>
    <row r="1829" spans="1:21" ht="13.5" customHeight="1">
      <c r="A1829" s="18" t="s">
        <v>3468</v>
      </c>
      <c r="B1829" s="18" t="s">
        <v>4189</v>
      </c>
      <c r="C1829" s="18" t="s">
        <v>3328</v>
      </c>
      <c r="D1829" s="18">
        <v>1</v>
      </c>
      <c r="E1829" s="18" t="s">
        <v>2490</v>
      </c>
      <c r="F1829" s="18">
        <v>5</v>
      </c>
      <c r="G1829" s="18" t="s">
        <v>454</v>
      </c>
      <c r="H1829" s="18" t="s">
        <v>178</v>
      </c>
      <c r="J1829" s="18" t="s">
        <v>9236</v>
      </c>
      <c r="L1829" s="18" t="s">
        <v>9237</v>
      </c>
      <c r="M1829" s="18" t="s">
        <v>9238</v>
      </c>
      <c r="N1829" s="18">
        <v>5</v>
      </c>
      <c r="P1829" s="23"/>
      <c r="Q1829" s="23"/>
      <c r="R1829" s="23"/>
      <c r="S1829" s="23"/>
      <c r="T1829" s="23"/>
      <c r="U1829" s="23"/>
    </row>
    <row r="1830" spans="1:21" ht="13.5" customHeight="1">
      <c r="A1830" s="18" t="s">
        <v>3466</v>
      </c>
      <c r="B1830" s="18" t="s">
        <v>4146</v>
      </c>
      <c r="C1830" s="18" t="s">
        <v>3328</v>
      </c>
      <c r="D1830" s="18" t="s">
        <v>16</v>
      </c>
      <c r="E1830" s="18" t="s">
        <v>2490</v>
      </c>
      <c r="F1830" s="18">
        <v>4</v>
      </c>
      <c r="G1830" s="18" t="s">
        <v>454</v>
      </c>
      <c r="H1830" s="18" t="s">
        <v>178</v>
      </c>
      <c r="J1830" s="18" t="s">
        <v>9239</v>
      </c>
      <c r="L1830" s="18" t="s">
        <v>9240</v>
      </c>
      <c r="M1830" s="18" t="s">
        <v>9241</v>
      </c>
      <c r="N1830" s="18">
        <v>7</v>
      </c>
      <c r="O1830" s="18" t="s">
        <v>2196</v>
      </c>
      <c r="P1830" s="23">
        <v>5</v>
      </c>
      <c r="Q1830" s="23" t="s">
        <v>1549</v>
      </c>
      <c r="R1830" s="23"/>
      <c r="S1830" s="23"/>
      <c r="T1830" s="23"/>
      <c r="U1830" s="23"/>
    </row>
    <row r="1831" spans="1:21" ht="13.5" customHeight="1">
      <c r="A1831" s="18" t="s">
        <v>3466</v>
      </c>
      <c r="B1831" s="18" t="s">
        <v>6920</v>
      </c>
      <c r="C1831" s="18" t="s">
        <v>3328</v>
      </c>
      <c r="D1831" s="18" t="s">
        <v>19</v>
      </c>
      <c r="E1831" s="18" t="s">
        <v>2490</v>
      </c>
      <c r="F1831" s="18">
        <v>1</v>
      </c>
      <c r="G1831" s="18" t="s">
        <v>454</v>
      </c>
      <c r="H1831" s="18" t="s">
        <v>178</v>
      </c>
      <c r="J1831" s="18" t="s">
        <v>9239</v>
      </c>
      <c r="L1831" s="18" t="s">
        <v>9242</v>
      </c>
      <c r="M1831" s="18" t="s">
        <v>9241</v>
      </c>
      <c r="N1831" s="18">
        <v>7</v>
      </c>
      <c r="O1831" s="18" t="s">
        <v>2196</v>
      </c>
      <c r="P1831" s="23">
        <v>5</v>
      </c>
      <c r="Q1831" s="23" t="s">
        <v>1549</v>
      </c>
      <c r="R1831" s="23"/>
      <c r="S1831" s="23"/>
      <c r="T1831" s="23"/>
      <c r="U1831" s="23"/>
    </row>
    <row r="1832" spans="1:21" ht="13.5" customHeight="1">
      <c r="A1832" s="18" t="s">
        <v>181</v>
      </c>
      <c r="B1832" s="18" t="s">
        <v>4147</v>
      </c>
      <c r="C1832" s="18" t="s">
        <v>3328</v>
      </c>
      <c r="D1832" s="18" t="s">
        <v>16</v>
      </c>
      <c r="E1832" s="18" t="s">
        <v>2490</v>
      </c>
      <c r="F1832" s="18">
        <v>4</v>
      </c>
      <c r="G1832" s="18" t="s">
        <v>454</v>
      </c>
      <c r="H1832" s="18" t="s">
        <v>178</v>
      </c>
      <c r="J1832" s="18" t="s">
        <v>4907</v>
      </c>
      <c r="L1832" s="18" t="s">
        <v>9243</v>
      </c>
      <c r="M1832" s="18" t="s">
        <v>1757</v>
      </c>
      <c r="N1832" s="18">
        <v>4</v>
      </c>
      <c r="O1832" s="18" t="s">
        <v>2196</v>
      </c>
      <c r="P1832" s="23">
        <v>5</v>
      </c>
      <c r="Q1832" s="23" t="s">
        <v>1549</v>
      </c>
      <c r="R1832" s="23"/>
      <c r="S1832" s="23"/>
      <c r="T1832" s="23"/>
      <c r="U1832" s="23"/>
    </row>
    <row r="1833" spans="1:21" ht="13.5" customHeight="1">
      <c r="A1833" s="18" t="s">
        <v>181</v>
      </c>
      <c r="B1833" s="18" t="s">
        <v>6921</v>
      </c>
      <c r="C1833" s="18" t="s">
        <v>3328</v>
      </c>
      <c r="D1833" s="18" t="s">
        <v>19</v>
      </c>
      <c r="E1833" s="18" t="s">
        <v>2490</v>
      </c>
      <c r="F1833" s="18">
        <v>1</v>
      </c>
      <c r="G1833" s="18" t="s">
        <v>454</v>
      </c>
      <c r="H1833" s="18" t="s">
        <v>178</v>
      </c>
      <c r="J1833" s="18" t="s">
        <v>4907</v>
      </c>
      <c r="L1833" s="18" t="s">
        <v>6929</v>
      </c>
      <c r="M1833" s="18" t="s">
        <v>1757</v>
      </c>
      <c r="N1833" s="18">
        <v>4</v>
      </c>
      <c r="O1833" s="18" t="s">
        <v>2196</v>
      </c>
      <c r="P1833" s="23">
        <v>5</v>
      </c>
      <c r="Q1833" s="23" t="s">
        <v>1549</v>
      </c>
      <c r="R1833" s="23"/>
      <c r="S1833" s="23"/>
      <c r="T1833" s="23"/>
      <c r="U1833" s="23"/>
    </row>
    <row r="1834" spans="1:21" ht="13.5" customHeight="1">
      <c r="A1834" s="18" t="s">
        <v>3907</v>
      </c>
      <c r="B1834" s="18" t="s">
        <v>4347</v>
      </c>
      <c r="C1834" s="18" t="s">
        <v>3328</v>
      </c>
      <c r="D1834" s="18">
        <v>6</v>
      </c>
      <c r="E1834" s="18" t="s">
        <v>2490</v>
      </c>
      <c r="G1834" s="18" t="s">
        <v>454</v>
      </c>
      <c r="H1834" s="18" t="s">
        <v>178</v>
      </c>
      <c r="P1834" s="23"/>
      <c r="Q1834" s="23"/>
      <c r="R1834" s="23"/>
      <c r="S1834" s="23"/>
      <c r="T1834" s="23"/>
      <c r="U1834" s="23"/>
    </row>
    <row r="1835" spans="1:21" ht="13.5" customHeight="1">
      <c r="A1835" s="18" t="s">
        <v>182</v>
      </c>
      <c r="B1835" s="18" t="s">
        <v>4148</v>
      </c>
      <c r="C1835" s="18" t="s">
        <v>3328</v>
      </c>
      <c r="D1835" s="18" t="s">
        <v>16</v>
      </c>
      <c r="E1835" s="18" t="s">
        <v>2490</v>
      </c>
      <c r="F1835" s="18">
        <v>4</v>
      </c>
      <c r="G1835" s="18" t="s">
        <v>454</v>
      </c>
      <c r="H1835" s="18" t="s">
        <v>178</v>
      </c>
      <c r="J1835" s="18" t="s">
        <v>8562</v>
      </c>
      <c r="L1835" s="18" t="s">
        <v>9244</v>
      </c>
      <c r="M1835" s="18" t="s">
        <v>311</v>
      </c>
      <c r="N1835" s="18">
        <v>4</v>
      </c>
      <c r="O1835" s="18" t="s">
        <v>2196</v>
      </c>
      <c r="P1835" s="23">
        <v>5</v>
      </c>
      <c r="Q1835" s="23" t="s">
        <v>1549</v>
      </c>
      <c r="R1835" s="23"/>
      <c r="S1835" s="23"/>
      <c r="T1835" s="23"/>
      <c r="U1835" s="23"/>
    </row>
    <row r="1836" spans="1:21" ht="13.5" customHeight="1">
      <c r="A1836" s="18" t="s">
        <v>182</v>
      </c>
      <c r="B1836" s="18" t="s">
        <v>6922</v>
      </c>
      <c r="C1836" s="18" t="s">
        <v>3328</v>
      </c>
      <c r="D1836" s="18" t="s">
        <v>19</v>
      </c>
      <c r="E1836" s="18" t="s">
        <v>2490</v>
      </c>
      <c r="F1836" s="18">
        <v>1</v>
      </c>
      <c r="G1836" s="18" t="s">
        <v>454</v>
      </c>
      <c r="H1836" s="18" t="s">
        <v>178</v>
      </c>
      <c r="J1836" s="18" t="s">
        <v>8562</v>
      </c>
      <c r="L1836" s="18" t="s">
        <v>9245</v>
      </c>
      <c r="M1836" s="18" t="s">
        <v>311</v>
      </c>
      <c r="N1836" s="18">
        <v>4</v>
      </c>
      <c r="O1836" s="18" t="s">
        <v>2196</v>
      </c>
      <c r="P1836" s="23">
        <v>5</v>
      </c>
      <c r="Q1836" s="23" t="s">
        <v>1549</v>
      </c>
      <c r="R1836" s="23"/>
      <c r="S1836" s="23"/>
      <c r="T1836" s="23"/>
      <c r="U1836" s="23"/>
    </row>
    <row r="1837" spans="1:21" ht="13.5" customHeight="1">
      <c r="A1837" s="18" t="s">
        <v>183</v>
      </c>
      <c r="B1837" s="31" t="s">
        <v>4149</v>
      </c>
      <c r="C1837" s="18" t="s">
        <v>3328</v>
      </c>
      <c r="D1837" s="18" t="s">
        <v>16</v>
      </c>
      <c r="E1837" s="18" t="s">
        <v>2490</v>
      </c>
      <c r="F1837" s="18">
        <v>4</v>
      </c>
      <c r="G1837" s="18" t="s">
        <v>454</v>
      </c>
      <c r="H1837" s="18" t="s">
        <v>178</v>
      </c>
      <c r="J1837" s="18" t="s">
        <v>4908</v>
      </c>
      <c r="L1837" s="18" t="s">
        <v>9246</v>
      </c>
      <c r="M1837" s="18" t="s">
        <v>4850</v>
      </c>
      <c r="N1837" s="18">
        <v>7</v>
      </c>
      <c r="O1837" s="18" t="s">
        <v>2196</v>
      </c>
      <c r="P1837" s="23">
        <v>5</v>
      </c>
      <c r="Q1837" s="23" t="s">
        <v>1549</v>
      </c>
      <c r="R1837" s="23"/>
      <c r="S1837" s="23"/>
      <c r="T1837" s="23"/>
      <c r="U1837" s="23"/>
    </row>
    <row r="1838" spans="1:21" ht="13.5" customHeight="1">
      <c r="A1838" s="18" t="s">
        <v>183</v>
      </c>
      <c r="B1838" s="18" t="s">
        <v>6923</v>
      </c>
      <c r="C1838" s="18" t="s">
        <v>3328</v>
      </c>
      <c r="D1838" s="18" t="s">
        <v>19</v>
      </c>
      <c r="E1838" s="18" t="s">
        <v>2490</v>
      </c>
      <c r="F1838" s="18">
        <v>1</v>
      </c>
      <c r="G1838" s="18" t="s">
        <v>454</v>
      </c>
      <c r="H1838" s="18" t="s">
        <v>178</v>
      </c>
      <c r="J1838" s="18" t="s">
        <v>4908</v>
      </c>
      <c r="L1838" s="18" t="s">
        <v>9246</v>
      </c>
      <c r="M1838" s="18" t="s">
        <v>4850</v>
      </c>
      <c r="N1838" s="18">
        <v>7</v>
      </c>
      <c r="O1838" s="18" t="s">
        <v>2196</v>
      </c>
      <c r="P1838" s="23">
        <v>5</v>
      </c>
      <c r="Q1838" s="23" t="s">
        <v>1549</v>
      </c>
      <c r="R1838" s="23"/>
      <c r="S1838" s="23"/>
      <c r="T1838" s="23"/>
      <c r="U1838" s="23"/>
    </row>
    <row r="1839" spans="1:21" ht="13.5" customHeight="1">
      <c r="A1839" s="18" t="s">
        <v>3822</v>
      </c>
      <c r="B1839" s="18" t="s">
        <v>4227</v>
      </c>
      <c r="C1839" s="18" t="s">
        <v>3328</v>
      </c>
      <c r="D1839" s="18">
        <v>2</v>
      </c>
      <c r="E1839" s="18" t="s">
        <v>2490</v>
      </c>
      <c r="F1839" s="18">
        <v>5</v>
      </c>
      <c r="G1839" s="18" t="s">
        <v>454</v>
      </c>
      <c r="H1839" s="18" t="s">
        <v>178</v>
      </c>
      <c r="J1839" s="18" t="s">
        <v>9247</v>
      </c>
      <c r="L1839" s="18" t="s">
        <v>9248</v>
      </c>
      <c r="M1839" s="18" t="s">
        <v>4850</v>
      </c>
      <c r="N1839" s="18">
        <v>7</v>
      </c>
      <c r="O1839" s="18" t="s">
        <v>2196</v>
      </c>
      <c r="P1839" s="23">
        <v>5</v>
      </c>
      <c r="Q1839" s="23" t="s">
        <v>1549</v>
      </c>
      <c r="R1839" s="23"/>
      <c r="S1839" s="23"/>
      <c r="T1839" s="23"/>
      <c r="U1839" s="23"/>
    </row>
    <row r="1840" spans="1:21" ht="13.5" customHeight="1">
      <c r="A1840" s="18" t="s">
        <v>3469</v>
      </c>
      <c r="B1840" s="31" t="s">
        <v>4262</v>
      </c>
      <c r="C1840" s="18" t="s">
        <v>3328</v>
      </c>
      <c r="D1840" s="18">
        <v>3</v>
      </c>
      <c r="E1840" s="18" t="s">
        <v>2490</v>
      </c>
      <c r="G1840" s="18" t="s">
        <v>454</v>
      </c>
      <c r="H1840" s="18" t="s">
        <v>178</v>
      </c>
      <c r="P1840" s="23"/>
      <c r="Q1840" s="23"/>
      <c r="R1840" s="23"/>
      <c r="S1840" s="23"/>
      <c r="T1840" s="23"/>
      <c r="U1840" s="23"/>
    </row>
    <row r="1841" spans="1:21" ht="13.5" customHeight="1">
      <c r="A1841" s="18" t="s">
        <v>3439</v>
      </c>
      <c r="B1841" s="18" t="s">
        <v>4150</v>
      </c>
      <c r="C1841" s="18" t="s">
        <v>3328</v>
      </c>
      <c r="D1841" s="18" t="s">
        <v>16</v>
      </c>
      <c r="E1841" s="18" t="s">
        <v>2490</v>
      </c>
      <c r="F1841" s="18">
        <v>4</v>
      </c>
      <c r="G1841" s="18" t="s">
        <v>454</v>
      </c>
      <c r="H1841" s="18" t="s">
        <v>178</v>
      </c>
      <c r="J1841" s="18" t="s">
        <v>9249</v>
      </c>
      <c r="L1841" s="18" t="s">
        <v>9250</v>
      </c>
      <c r="M1841" s="18" t="s">
        <v>9251</v>
      </c>
      <c r="N1841" s="18">
        <v>7</v>
      </c>
      <c r="O1841" s="18" t="s">
        <v>2196</v>
      </c>
      <c r="P1841" s="23">
        <v>5</v>
      </c>
      <c r="Q1841" s="23" t="s">
        <v>1549</v>
      </c>
      <c r="R1841" s="23"/>
      <c r="S1841" s="23"/>
      <c r="T1841" s="23"/>
      <c r="U1841" s="23"/>
    </row>
    <row r="1842" spans="1:21" ht="13.5" customHeight="1">
      <c r="A1842" s="18" t="s">
        <v>3439</v>
      </c>
      <c r="B1842" s="31" t="s">
        <v>6924</v>
      </c>
      <c r="C1842" s="18" t="s">
        <v>3328</v>
      </c>
      <c r="D1842" s="18" t="s">
        <v>19</v>
      </c>
      <c r="E1842" s="18" t="s">
        <v>2490</v>
      </c>
      <c r="F1842" s="18">
        <v>1</v>
      </c>
      <c r="G1842" s="18" t="s">
        <v>454</v>
      </c>
      <c r="H1842" s="18" t="s">
        <v>178</v>
      </c>
      <c r="J1842" s="18" t="s">
        <v>9249</v>
      </c>
      <c r="L1842" s="18" t="s">
        <v>9250</v>
      </c>
      <c r="M1842" s="18" t="s">
        <v>9251</v>
      </c>
      <c r="N1842" s="18">
        <v>7</v>
      </c>
      <c r="O1842" s="18" t="s">
        <v>2196</v>
      </c>
      <c r="P1842" s="23">
        <v>5</v>
      </c>
      <c r="Q1842" s="23" t="s">
        <v>1549</v>
      </c>
      <c r="R1842" s="23"/>
      <c r="S1842" s="23"/>
      <c r="T1842" s="23"/>
      <c r="U1842" s="23"/>
    </row>
    <row r="1843" spans="1:21" ht="13.5" customHeight="1">
      <c r="A1843" s="18" t="s">
        <v>188</v>
      </c>
      <c r="B1843" s="18" t="s">
        <v>4321</v>
      </c>
      <c r="C1843" s="18" t="s">
        <v>3328</v>
      </c>
      <c r="D1843" s="18">
        <v>5</v>
      </c>
      <c r="E1843" s="18" t="s">
        <v>2490</v>
      </c>
      <c r="G1843" s="18" t="s">
        <v>454</v>
      </c>
      <c r="H1843" s="18" t="s">
        <v>178</v>
      </c>
      <c r="P1843" s="23"/>
      <c r="Q1843" s="23"/>
      <c r="R1843" s="23"/>
      <c r="S1843" s="23"/>
      <c r="T1843" s="23"/>
      <c r="U1843" s="23"/>
    </row>
    <row r="1844" spans="1:21" ht="13.5" customHeight="1">
      <c r="A1844" s="18" t="s">
        <v>189</v>
      </c>
      <c r="B1844" s="18" t="s">
        <v>4151</v>
      </c>
      <c r="C1844" s="18" t="s">
        <v>3328</v>
      </c>
      <c r="D1844" s="18" t="s">
        <v>16</v>
      </c>
      <c r="E1844" s="18" t="s">
        <v>2490</v>
      </c>
      <c r="F1844" s="18">
        <v>4</v>
      </c>
      <c r="G1844" s="18" t="s">
        <v>454</v>
      </c>
      <c r="H1844" s="18" t="s">
        <v>178</v>
      </c>
      <c r="J1844" s="18" t="s">
        <v>4912</v>
      </c>
      <c r="L1844" s="18" t="s">
        <v>6502</v>
      </c>
      <c r="M1844" s="18" t="s">
        <v>4906</v>
      </c>
      <c r="N1844" s="18">
        <v>5</v>
      </c>
      <c r="P1844" s="23"/>
      <c r="Q1844" s="23"/>
      <c r="R1844" s="23"/>
      <c r="S1844" s="23"/>
      <c r="T1844" s="23"/>
      <c r="U1844" s="23"/>
    </row>
    <row r="1845" spans="1:21" ht="13.5" customHeight="1">
      <c r="A1845" s="18" t="s">
        <v>189</v>
      </c>
      <c r="B1845" s="18" t="s">
        <v>6925</v>
      </c>
      <c r="C1845" s="18" t="s">
        <v>3328</v>
      </c>
      <c r="D1845" s="18" t="s">
        <v>19</v>
      </c>
      <c r="E1845" s="18" t="s">
        <v>2490</v>
      </c>
      <c r="F1845" s="18">
        <v>1</v>
      </c>
      <c r="G1845" s="18" t="s">
        <v>454</v>
      </c>
      <c r="H1845" s="18" t="s">
        <v>178</v>
      </c>
      <c r="J1845" s="18" t="s">
        <v>4912</v>
      </c>
      <c r="L1845" s="18" t="s">
        <v>6502</v>
      </c>
      <c r="M1845" s="18" t="s">
        <v>4906</v>
      </c>
      <c r="N1845" s="18">
        <v>5</v>
      </c>
      <c r="P1845" s="23"/>
      <c r="Q1845" s="23"/>
      <c r="R1845" s="23"/>
      <c r="S1845" s="23"/>
      <c r="T1845" s="23"/>
      <c r="U1845" s="23"/>
    </row>
    <row r="1846" spans="1:21" ht="13.5" customHeight="1">
      <c r="A1846" s="18" t="s">
        <v>3467</v>
      </c>
      <c r="B1846" s="18" t="s">
        <v>4152</v>
      </c>
      <c r="C1846" s="18" t="s">
        <v>3328</v>
      </c>
      <c r="D1846" s="18" t="s">
        <v>16</v>
      </c>
      <c r="E1846" s="18" t="s">
        <v>2490</v>
      </c>
      <c r="F1846" s="18">
        <v>4</v>
      </c>
      <c r="G1846" s="18" t="s">
        <v>454</v>
      </c>
      <c r="H1846" s="18" t="s">
        <v>178</v>
      </c>
      <c r="J1846" s="18" t="s">
        <v>6503</v>
      </c>
      <c r="L1846" s="18" t="s">
        <v>9252</v>
      </c>
      <c r="M1846" s="18" t="s">
        <v>6504</v>
      </c>
      <c r="N1846" s="18">
        <v>7</v>
      </c>
      <c r="O1846" s="18" t="s">
        <v>2196</v>
      </c>
      <c r="P1846" s="23">
        <v>5</v>
      </c>
      <c r="Q1846" s="23" t="s">
        <v>1549</v>
      </c>
      <c r="R1846" s="23"/>
      <c r="S1846" s="23"/>
      <c r="T1846" s="23"/>
      <c r="U1846" s="23"/>
    </row>
    <row r="1847" spans="1:21" ht="13.5" customHeight="1">
      <c r="A1847" s="18" t="s">
        <v>3467</v>
      </c>
      <c r="B1847" s="18" t="s">
        <v>6926</v>
      </c>
      <c r="C1847" s="18" t="s">
        <v>3328</v>
      </c>
      <c r="D1847" s="18" t="s">
        <v>19</v>
      </c>
      <c r="E1847" s="18" t="s">
        <v>2490</v>
      </c>
      <c r="F1847" s="18">
        <v>1</v>
      </c>
      <c r="G1847" s="18" t="s">
        <v>454</v>
      </c>
      <c r="H1847" s="18" t="s">
        <v>178</v>
      </c>
      <c r="J1847" s="18" t="s">
        <v>6503</v>
      </c>
      <c r="L1847" s="18" t="s">
        <v>9252</v>
      </c>
      <c r="M1847" s="18" t="s">
        <v>6504</v>
      </c>
      <c r="N1847" s="18">
        <v>7</v>
      </c>
      <c r="O1847" s="18" t="s">
        <v>2196</v>
      </c>
      <c r="P1847" s="23">
        <v>5</v>
      </c>
      <c r="Q1847" s="23" t="s">
        <v>1549</v>
      </c>
      <c r="R1847" s="23"/>
      <c r="S1847" s="23"/>
      <c r="T1847" s="23"/>
      <c r="U1847" s="23"/>
    </row>
    <row r="1848" spans="1:21" ht="13.5" customHeight="1">
      <c r="A1848" s="18" t="s">
        <v>192</v>
      </c>
      <c r="B1848" s="18" t="s">
        <v>4153</v>
      </c>
      <c r="C1848" s="18" t="s">
        <v>3328</v>
      </c>
      <c r="D1848" s="18" t="s">
        <v>16</v>
      </c>
      <c r="E1848" s="18" t="s">
        <v>2490</v>
      </c>
      <c r="F1848" s="18">
        <v>32</v>
      </c>
      <c r="G1848" s="18" t="s">
        <v>454</v>
      </c>
      <c r="H1848" s="18" t="s">
        <v>178</v>
      </c>
      <c r="J1848" s="18" t="s">
        <v>4913</v>
      </c>
      <c r="L1848" s="18" t="s">
        <v>6505</v>
      </c>
      <c r="M1848" s="18" t="s">
        <v>961</v>
      </c>
      <c r="P1848" s="23"/>
      <c r="Q1848" s="23"/>
      <c r="R1848" s="23"/>
      <c r="S1848" s="23"/>
      <c r="T1848" s="23"/>
      <c r="U1848" s="23"/>
    </row>
    <row r="1849" spans="1:21" ht="13.5" customHeight="1">
      <c r="A1849" s="18" t="s">
        <v>192</v>
      </c>
      <c r="B1849" s="18" t="s">
        <v>6927</v>
      </c>
      <c r="C1849" s="18" t="s">
        <v>3328</v>
      </c>
      <c r="D1849" s="18" t="s">
        <v>19</v>
      </c>
      <c r="E1849" s="18" t="s">
        <v>2490</v>
      </c>
      <c r="F1849" s="18">
        <v>5</v>
      </c>
      <c r="G1849" s="18" t="s">
        <v>454</v>
      </c>
      <c r="H1849" s="18" t="s">
        <v>178</v>
      </c>
      <c r="J1849" s="18" t="s">
        <v>4913</v>
      </c>
      <c r="L1849" s="18" t="s">
        <v>6505</v>
      </c>
      <c r="M1849" s="18" t="s">
        <v>961</v>
      </c>
      <c r="P1849" s="23"/>
      <c r="Q1849" s="23"/>
      <c r="R1849" s="23"/>
      <c r="S1849" s="23"/>
      <c r="T1849" s="23"/>
      <c r="U1849" s="23"/>
    </row>
    <row r="1850" spans="1:21" ht="13.5" customHeight="1">
      <c r="A1850" s="18" t="s">
        <v>3778</v>
      </c>
      <c r="B1850" s="18" t="s">
        <v>4171</v>
      </c>
      <c r="C1850" s="18" t="s">
        <v>3328</v>
      </c>
      <c r="D1850" s="18">
        <v>1</v>
      </c>
      <c r="E1850" s="18" t="s">
        <v>2490</v>
      </c>
      <c r="F1850" s="18">
        <v>2</v>
      </c>
      <c r="G1850" s="18" t="s">
        <v>454</v>
      </c>
      <c r="H1850" s="18" t="s">
        <v>195</v>
      </c>
      <c r="J1850" s="18" t="s">
        <v>8601</v>
      </c>
      <c r="L1850" s="18" t="s">
        <v>6445</v>
      </c>
      <c r="M1850" s="18" t="s">
        <v>4917</v>
      </c>
      <c r="N1850" s="18">
        <v>7</v>
      </c>
      <c r="P1850" s="23"/>
      <c r="Q1850" s="23"/>
      <c r="R1850" s="23"/>
      <c r="S1850" s="23"/>
      <c r="T1850" s="23"/>
      <c r="U1850" s="23"/>
    </row>
    <row r="1851" spans="1:21" ht="13.5" customHeight="1">
      <c r="A1851" s="18" t="s">
        <v>3765</v>
      </c>
      <c r="B1851" s="31" t="s">
        <v>6891</v>
      </c>
      <c r="C1851" s="18" t="s">
        <v>3328</v>
      </c>
      <c r="D1851" s="18" t="s">
        <v>19</v>
      </c>
      <c r="E1851" s="18" t="s">
        <v>2490</v>
      </c>
      <c r="F1851" s="18">
        <v>1</v>
      </c>
      <c r="G1851" s="18" t="s">
        <v>454</v>
      </c>
      <c r="H1851" s="18" t="s">
        <v>195</v>
      </c>
      <c r="J1851" s="18" t="s">
        <v>9253</v>
      </c>
      <c r="L1851" s="18" t="s">
        <v>6827</v>
      </c>
      <c r="M1851" s="18" t="s">
        <v>4917</v>
      </c>
      <c r="N1851" s="18">
        <v>5</v>
      </c>
      <c r="P1851" s="23"/>
      <c r="Q1851" s="23"/>
      <c r="R1851" s="23"/>
      <c r="S1851" s="23"/>
      <c r="T1851" s="23"/>
      <c r="U1851" s="23"/>
    </row>
    <row r="1852" spans="1:21" ht="13.5" customHeight="1">
      <c r="A1852" s="18" t="s">
        <v>3855</v>
      </c>
      <c r="B1852" s="18" t="s">
        <v>4277</v>
      </c>
      <c r="C1852" s="18" t="s">
        <v>3328</v>
      </c>
      <c r="D1852" s="18">
        <v>4</v>
      </c>
      <c r="E1852" s="18" t="s">
        <v>2490</v>
      </c>
      <c r="G1852" s="18" t="s">
        <v>454</v>
      </c>
      <c r="H1852" s="18" t="s">
        <v>195</v>
      </c>
      <c r="P1852" s="23"/>
      <c r="Q1852" s="23"/>
      <c r="R1852" s="23"/>
      <c r="S1852" s="23"/>
      <c r="T1852" s="23"/>
      <c r="U1852" s="23"/>
    </row>
    <row r="1853" spans="1:21" ht="13.5" customHeight="1">
      <c r="A1853" s="18" t="s">
        <v>196</v>
      </c>
      <c r="B1853" s="31" t="s">
        <v>4096</v>
      </c>
      <c r="C1853" s="18" t="s">
        <v>3328</v>
      </c>
      <c r="D1853" s="18" t="s">
        <v>16</v>
      </c>
      <c r="E1853" s="18" t="s">
        <v>2490</v>
      </c>
      <c r="F1853" s="18">
        <v>1</v>
      </c>
      <c r="G1853" s="18" t="s">
        <v>454</v>
      </c>
      <c r="H1853" s="18" t="s">
        <v>195</v>
      </c>
      <c r="J1853" s="18" t="s">
        <v>4914</v>
      </c>
      <c r="L1853" s="18" t="s">
        <v>8582</v>
      </c>
      <c r="M1853" s="18" t="s">
        <v>4861</v>
      </c>
      <c r="N1853" s="18">
        <v>5</v>
      </c>
      <c r="P1853" s="23"/>
      <c r="Q1853" s="23"/>
      <c r="R1853" s="23"/>
      <c r="S1853" s="23"/>
      <c r="T1853" s="23"/>
      <c r="U1853" s="23"/>
    </row>
    <row r="1854" spans="1:21" ht="13.5" customHeight="1">
      <c r="A1854" s="18" t="s">
        <v>197</v>
      </c>
      <c r="B1854" s="18" t="s">
        <v>4097</v>
      </c>
      <c r="C1854" s="18" t="s">
        <v>3328</v>
      </c>
      <c r="D1854" s="18" t="s">
        <v>16</v>
      </c>
      <c r="E1854" s="18" t="s">
        <v>2490</v>
      </c>
      <c r="F1854" s="18">
        <v>1</v>
      </c>
      <c r="G1854" s="18" t="s">
        <v>454</v>
      </c>
      <c r="H1854" s="18" t="s">
        <v>195</v>
      </c>
      <c r="J1854" s="18" t="s">
        <v>4915</v>
      </c>
      <c r="L1854" s="18" t="s">
        <v>6296</v>
      </c>
      <c r="M1854" s="18" t="s">
        <v>4882</v>
      </c>
      <c r="N1854" s="18">
        <v>4</v>
      </c>
      <c r="P1854" s="23"/>
      <c r="Q1854" s="23"/>
      <c r="R1854" s="23"/>
      <c r="S1854" s="23"/>
      <c r="T1854" s="23"/>
      <c r="U1854" s="23"/>
    </row>
    <row r="1855" spans="1:21" ht="13.5" customHeight="1">
      <c r="A1855" s="18" t="s">
        <v>3739</v>
      </c>
      <c r="B1855" s="18" t="s">
        <v>4098</v>
      </c>
      <c r="C1855" s="18" t="s">
        <v>3328</v>
      </c>
      <c r="D1855" s="18" t="s">
        <v>16</v>
      </c>
      <c r="E1855" s="18" t="s">
        <v>2490</v>
      </c>
      <c r="F1855" s="18">
        <v>1</v>
      </c>
      <c r="G1855" s="18" t="s">
        <v>454</v>
      </c>
      <c r="H1855" s="18" t="s">
        <v>195</v>
      </c>
      <c r="J1855" s="18" t="s">
        <v>6297</v>
      </c>
      <c r="L1855" s="18" t="s">
        <v>6298</v>
      </c>
      <c r="M1855" s="18" t="s">
        <v>4850</v>
      </c>
      <c r="N1855" s="18">
        <v>8</v>
      </c>
      <c r="P1855" s="23"/>
      <c r="Q1855" s="23"/>
      <c r="R1855" s="23"/>
      <c r="S1855" s="23"/>
      <c r="T1855" s="23"/>
      <c r="U1855" s="23"/>
    </row>
    <row r="1856" spans="1:21" ht="13.5" customHeight="1">
      <c r="A1856" s="18" t="s">
        <v>3516</v>
      </c>
      <c r="B1856" s="18" t="s">
        <v>4172</v>
      </c>
      <c r="C1856" s="18" t="s">
        <v>3328</v>
      </c>
      <c r="D1856" s="18">
        <v>1</v>
      </c>
      <c r="E1856" s="18" t="s">
        <v>2490</v>
      </c>
      <c r="F1856" s="18">
        <v>1</v>
      </c>
      <c r="G1856" s="18" t="s">
        <v>454</v>
      </c>
      <c r="H1856" s="18" t="s">
        <v>195</v>
      </c>
      <c r="J1856" s="18" t="s">
        <v>4914</v>
      </c>
      <c r="L1856" s="18" t="s">
        <v>6447</v>
      </c>
      <c r="M1856" s="18" t="s">
        <v>4891</v>
      </c>
      <c r="N1856" s="18">
        <v>7</v>
      </c>
      <c r="P1856" s="23"/>
      <c r="Q1856" s="23"/>
      <c r="R1856" s="23"/>
      <c r="S1856" s="23"/>
      <c r="T1856" s="23"/>
      <c r="U1856" s="23"/>
    </row>
    <row r="1857" spans="1:21" ht="13.5" customHeight="1">
      <c r="A1857" s="18" t="s">
        <v>3779</v>
      </c>
      <c r="B1857" s="18" t="s">
        <v>4173</v>
      </c>
      <c r="C1857" s="18" t="s">
        <v>3328</v>
      </c>
      <c r="D1857" s="18">
        <v>1</v>
      </c>
      <c r="E1857" s="18" t="s">
        <v>2490</v>
      </c>
      <c r="F1857" s="18">
        <v>1</v>
      </c>
      <c r="G1857" s="18" t="s">
        <v>454</v>
      </c>
      <c r="H1857" s="18" t="s">
        <v>195</v>
      </c>
      <c r="J1857" s="18" t="s">
        <v>6297</v>
      </c>
      <c r="L1857" s="18" t="s">
        <v>6448</v>
      </c>
      <c r="M1857" s="18" t="s">
        <v>4850</v>
      </c>
      <c r="N1857" s="18">
        <v>7</v>
      </c>
      <c r="P1857" s="23"/>
      <c r="Q1857" s="23"/>
      <c r="R1857" s="23"/>
      <c r="S1857" s="23"/>
      <c r="T1857" s="23"/>
      <c r="U1857" s="23"/>
    </row>
    <row r="1858" spans="1:21" ht="13.5" customHeight="1">
      <c r="A1858" s="18" t="s">
        <v>3805</v>
      </c>
      <c r="B1858" s="31" t="s">
        <v>4210</v>
      </c>
      <c r="C1858" s="18" t="s">
        <v>3328</v>
      </c>
      <c r="D1858" s="18">
        <v>2</v>
      </c>
      <c r="E1858" s="18" t="s">
        <v>2490</v>
      </c>
      <c r="F1858" s="18">
        <v>1</v>
      </c>
      <c r="G1858" s="18" t="s">
        <v>454</v>
      </c>
      <c r="H1858" s="18" t="s">
        <v>195</v>
      </c>
      <c r="J1858" s="18" t="s">
        <v>9254</v>
      </c>
      <c r="L1858" s="18" t="s">
        <v>9255</v>
      </c>
      <c r="M1858" s="18" t="s">
        <v>4850</v>
      </c>
      <c r="N1858" s="18">
        <v>8</v>
      </c>
      <c r="P1858" s="23"/>
      <c r="Q1858" s="23"/>
      <c r="R1858" s="23"/>
      <c r="S1858" s="23"/>
      <c r="T1858" s="23"/>
      <c r="U1858" s="23"/>
    </row>
    <row r="1859" spans="1:21" ht="13.5" customHeight="1">
      <c r="A1859" s="18" t="s">
        <v>202</v>
      </c>
      <c r="B1859" s="18" t="s">
        <v>6892</v>
      </c>
      <c r="C1859" s="18" t="s">
        <v>3328</v>
      </c>
      <c r="D1859" s="18" t="s">
        <v>19</v>
      </c>
      <c r="E1859" s="18" t="s">
        <v>2490</v>
      </c>
      <c r="F1859" s="18">
        <v>1</v>
      </c>
      <c r="G1859" s="18" t="s">
        <v>454</v>
      </c>
      <c r="H1859" s="18" t="s">
        <v>195</v>
      </c>
      <c r="J1859" s="18" t="s">
        <v>4916</v>
      </c>
      <c r="L1859" s="18" t="s">
        <v>6828</v>
      </c>
      <c r="M1859" s="18" t="s">
        <v>4917</v>
      </c>
      <c r="N1859" s="18">
        <v>4</v>
      </c>
      <c r="P1859" s="23"/>
      <c r="Q1859" s="23"/>
      <c r="R1859" s="23"/>
      <c r="S1859" s="23"/>
      <c r="T1859" s="23"/>
      <c r="U1859" s="23"/>
    </row>
    <row r="1860" spans="1:21" ht="13.5" customHeight="1">
      <c r="A1860" s="18" t="s">
        <v>3545</v>
      </c>
      <c r="B1860" s="18" t="s">
        <v>4308</v>
      </c>
      <c r="C1860" s="18" t="s">
        <v>3328</v>
      </c>
      <c r="D1860" s="18">
        <v>5</v>
      </c>
      <c r="E1860" s="18" t="s">
        <v>2490</v>
      </c>
      <c r="G1860" s="18" t="s">
        <v>454</v>
      </c>
      <c r="H1860" s="18" t="s">
        <v>195</v>
      </c>
      <c r="P1860" s="23"/>
      <c r="Q1860" s="23"/>
      <c r="R1860" s="23"/>
      <c r="S1860" s="23"/>
      <c r="T1860" s="23"/>
      <c r="U1860" s="23"/>
    </row>
    <row r="1861" spans="1:21" ht="13.5" customHeight="1">
      <c r="A1861" s="18" t="s">
        <v>206</v>
      </c>
      <c r="B1861" s="18" t="s">
        <v>4099</v>
      </c>
      <c r="C1861" s="18" t="s">
        <v>3328</v>
      </c>
      <c r="D1861" s="18" t="s">
        <v>16</v>
      </c>
      <c r="E1861" s="18" t="s">
        <v>2490</v>
      </c>
      <c r="F1861" s="18">
        <v>1</v>
      </c>
      <c r="G1861" s="18" t="s">
        <v>454</v>
      </c>
      <c r="H1861" s="18" t="s">
        <v>195</v>
      </c>
      <c r="J1861" s="18" t="s">
        <v>4915</v>
      </c>
      <c r="L1861" s="18" t="s">
        <v>2281</v>
      </c>
      <c r="M1861" s="18" t="s">
        <v>4882</v>
      </c>
      <c r="N1861" s="18">
        <v>3</v>
      </c>
      <c r="P1861" s="23"/>
      <c r="Q1861" s="23"/>
      <c r="R1861" s="23"/>
      <c r="S1861" s="23"/>
      <c r="T1861" s="23"/>
      <c r="U1861" s="23"/>
    </row>
    <row r="1862" spans="1:21" ht="13.5" customHeight="1">
      <c r="A1862" s="18" t="s">
        <v>207</v>
      </c>
      <c r="B1862" s="18" t="s">
        <v>4100</v>
      </c>
      <c r="C1862" s="18" t="s">
        <v>3328</v>
      </c>
      <c r="D1862" s="18" t="s">
        <v>16</v>
      </c>
      <c r="E1862" s="18" t="s">
        <v>2490</v>
      </c>
      <c r="F1862" s="18">
        <v>1</v>
      </c>
      <c r="G1862" s="18" t="s">
        <v>454</v>
      </c>
      <c r="H1862" s="18" t="s">
        <v>195</v>
      </c>
      <c r="J1862" s="18" t="s">
        <v>4920</v>
      </c>
      <c r="L1862" s="18" t="s">
        <v>4921</v>
      </c>
      <c r="M1862" s="18" t="s">
        <v>1757</v>
      </c>
      <c r="N1862" s="18">
        <v>4</v>
      </c>
      <c r="P1862" s="23"/>
      <c r="Q1862" s="23"/>
      <c r="R1862" s="23"/>
      <c r="S1862" s="23"/>
      <c r="T1862" s="23"/>
      <c r="U1862" s="23"/>
    </row>
    <row r="1863" spans="1:21" ht="13.5" customHeight="1">
      <c r="A1863" s="18" t="s">
        <v>3456</v>
      </c>
      <c r="B1863" s="18" t="s">
        <v>4101</v>
      </c>
      <c r="C1863" s="18" t="s">
        <v>3328</v>
      </c>
      <c r="D1863" s="18" t="s">
        <v>16</v>
      </c>
      <c r="E1863" s="18" t="s">
        <v>2490</v>
      </c>
      <c r="F1863" s="18">
        <v>2</v>
      </c>
      <c r="G1863" s="18" t="s">
        <v>454</v>
      </c>
      <c r="H1863" s="18" t="s">
        <v>195</v>
      </c>
      <c r="J1863" s="18" t="s">
        <v>9256</v>
      </c>
      <c r="L1863" s="18" t="s">
        <v>9257</v>
      </c>
      <c r="M1863" s="18" t="s">
        <v>4886</v>
      </c>
      <c r="N1863" s="18">
        <v>5</v>
      </c>
      <c r="P1863" s="23"/>
      <c r="Q1863" s="23"/>
      <c r="R1863" s="23"/>
      <c r="S1863" s="23"/>
      <c r="T1863" s="23"/>
      <c r="U1863" s="23"/>
    </row>
    <row r="1864" spans="1:21" ht="13.5" customHeight="1">
      <c r="A1864" s="18" t="s">
        <v>3806</v>
      </c>
      <c r="B1864" s="18" t="s">
        <v>4211</v>
      </c>
      <c r="C1864" s="18" t="s">
        <v>3328</v>
      </c>
      <c r="D1864" s="18">
        <v>2</v>
      </c>
      <c r="E1864" s="18" t="s">
        <v>2490</v>
      </c>
      <c r="F1864" s="18">
        <v>1</v>
      </c>
      <c r="G1864" s="18" t="s">
        <v>454</v>
      </c>
      <c r="H1864" s="18" t="s">
        <v>195</v>
      </c>
      <c r="J1864" s="18" t="s">
        <v>4865</v>
      </c>
      <c r="L1864" s="18" t="s">
        <v>7582</v>
      </c>
      <c r="M1864" s="18" t="s">
        <v>9258</v>
      </c>
      <c r="N1864" s="18">
        <v>8</v>
      </c>
      <c r="P1864" s="23"/>
      <c r="Q1864" s="23"/>
      <c r="R1864" s="23"/>
      <c r="S1864" s="23"/>
      <c r="T1864" s="23"/>
      <c r="U1864" s="23"/>
    </row>
    <row r="1865" spans="1:21" ht="13.5" customHeight="1">
      <c r="A1865" s="18" t="s">
        <v>3833</v>
      </c>
      <c r="B1865" s="18" t="s">
        <v>4245</v>
      </c>
      <c r="C1865" s="18" t="s">
        <v>3328</v>
      </c>
      <c r="D1865" s="18">
        <v>3</v>
      </c>
      <c r="E1865" s="18" t="s">
        <v>2490</v>
      </c>
      <c r="G1865" s="18" t="s">
        <v>454</v>
      </c>
      <c r="H1865" s="18" t="s">
        <v>195</v>
      </c>
      <c r="P1865" s="23"/>
      <c r="Q1865" s="23"/>
      <c r="R1865" s="23"/>
      <c r="S1865" s="23"/>
      <c r="T1865" s="23"/>
      <c r="U1865" s="23"/>
    </row>
    <row r="1866" spans="1:21" ht="13.5" customHeight="1">
      <c r="A1866" s="18" t="s">
        <v>3515</v>
      </c>
      <c r="B1866" s="31" t="s">
        <v>4102</v>
      </c>
      <c r="C1866" s="18" t="s">
        <v>3328</v>
      </c>
      <c r="D1866" s="18" t="s">
        <v>16</v>
      </c>
      <c r="E1866" s="18" t="s">
        <v>2490</v>
      </c>
      <c r="F1866" s="18">
        <v>1</v>
      </c>
      <c r="G1866" s="18" t="s">
        <v>454</v>
      </c>
      <c r="H1866" s="18" t="s">
        <v>195</v>
      </c>
      <c r="J1866" s="18" t="s">
        <v>4922</v>
      </c>
      <c r="L1866" s="18" t="s">
        <v>6301</v>
      </c>
      <c r="M1866" s="18" t="s">
        <v>1757</v>
      </c>
      <c r="N1866" s="18">
        <v>7</v>
      </c>
      <c r="P1866" s="23"/>
      <c r="Q1866" s="23"/>
      <c r="R1866" s="23"/>
      <c r="S1866" s="23"/>
      <c r="T1866" s="23"/>
      <c r="U1866" s="23"/>
    </row>
    <row r="1867" spans="1:21" ht="13.5" customHeight="1">
      <c r="A1867" s="18" t="s">
        <v>3561</v>
      </c>
      <c r="B1867" s="18" t="s">
        <v>4103</v>
      </c>
      <c r="C1867" s="18" t="s">
        <v>3328</v>
      </c>
      <c r="D1867" s="18" t="s">
        <v>16</v>
      </c>
      <c r="E1867" s="18" t="s">
        <v>2490</v>
      </c>
      <c r="F1867" s="18">
        <v>3</v>
      </c>
      <c r="G1867" s="18" t="s">
        <v>454</v>
      </c>
      <c r="H1867" s="18" t="s">
        <v>195</v>
      </c>
      <c r="J1867" s="18" t="s">
        <v>9259</v>
      </c>
      <c r="L1867" s="18" t="s">
        <v>6303</v>
      </c>
      <c r="M1867" s="18" t="s">
        <v>9260</v>
      </c>
      <c r="N1867" s="18">
        <v>5</v>
      </c>
      <c r="P1867" s="23"/>
      <c r="Q1867" s="23"/>
      <c r="R1867" s="23"/>
      <c r="S1867" s="23"/>
      <c r="T1867" s="23"/>
      <c r="U1867" s="23"/>
    </row>
    <row r="1868" spans="1:21" ht="13.5" customHeight="1">
      <c r="A1868" s="18" t="s">
        <v>3561</v>
      </c>
      <c r="B1868" s="18" t="s">
        <v>6893</v>
      </c>
      <c r="C1868" s="18" t="s">
        <v>3328</v>
      </c>
      <c r="D1868" s="18" t="s">
        <v>19</v>
      </c>
      <c r="E1868" s="18" t="s">
        <v>2490</v>
      </c>
      <c r="F1868" s="18">
        <v>1</v>
      </c>
      <c r="G1868" s="18" t="s">
        <v>454</v>
      </c>
      <c r="H1868" s="18" t="s">
        <v>195</v>
      </c>
      <c r="J1868" s="18" t="s">
        <v>9259</v>
      </c>
      <c r="L1868" s="18" t="s">
        <v>6303</v>
      </c>
      <c r="M1868" s="18" t="s">
        <v>4867</v>
      </c>
      <c r="N1868" s="18">
        <v>5</v>
      </c>
      <c r="P1868" s="23"/>
      <c r="Q1868" s="23"/>
      <c r="R1868" s="23"/>
      <c r="S1868" s="23"/>
      <c r="T1868" s="23"/>
      <c r="U1868" s="23"/>
    </row>
    <row r="1869" spans="1:21" ht="13.5" customHeight="1">
      <c r="A1869" s="18" t="s">
        <v>3900</v>
      </c>
      <c r="B1869" s="31" t="s">
        <v>4338</v>
      </c>
      <c r="C1869" s="18" t="s">
        <v>3328</v>
      </c>
      <c r="D1869" s="18">
        <v>6</v>
      </c>
      <c r="E1869" s="18" t="s">
        <v>2490</v>
      </c>
      <c r="G1869" s="18" t="s">
        <v>454</v>
      </c>
      <c r="H1869" s="18" t="s">
        <v>195</v>
      </c>
      <c r="P1869" s="23"/>
      <c r="Q1869" s="23"/>
      <c r="R1869" s="23"/>
      <c r="S1869" s="23"/>
      <c r="T1869" s="23"/>
      <c r="U1869" s="23"/>
    </row>
    <row r="1870" spans="1:21" ht="13.5" customHeight="1">
      <c r="A1870" s="18" t="s">
        <v>3876</v>
      </c>
      <c r="B1870" s="18" t="s">
        <v>4309</v>
      </c>
      <c r="C1870" s="18" t="s">
        <v>3328</v>
      </c>
      <c r="D1870" s="18">
        <v>5</v>
      </c>
      <c r="E1870" s="18" t="s">
        <v>2490</v>
      </c>
      <c r="G1870" s="18" t="s">
        <v>454</v>
      </c>
      <c r="H1870" s="18" t="s">
        <v>195</v>
      </c>
      <c r="P1870" s="23"/>
      <c r="Q1870" s="23"/>
      <c r="R1870" s="23"/>
      <c r="S1870" s="23"/>
      <c r="T1870" s="23"/>
      <c r="U1870" s="23"/>
    </row>
    <row r="1871" spans="1:21" ht="13.5" customHeight="1">
      <c r="A1871" s="18" t="s">
        <v>3492</v>
      </c>
      <c r="B1871" s="18" t="s">
        <v>4174</v>
      </c>
      <c r="C1871" s="18" t="s">
        <v>3328</v>
      </c>
      <c r="D1871" s="18">
        <v>1</v>
      </c>
      <c r="E1871" s="18" t="s">
        <v>2490</v>
      </c>
      <c r="F1871" s="18">
        <v>2</v>
      </c>
      <c r="G1871" s="18" t="s">
        <v>454</v>
      </c>
      <c r="H1871" s="18" t="s">
        <v>195</v>
      </c>
      <c r="J1871" s="18" t="s">
        <v>4865</v>
      </c>
      <c r="L1871" s="18" t="s">
        <v>6449</v>
      </c>
      <c r="M1871" s="18" t="s">
        <v>9261</v>
      </c>
      <c r="N1871" s="18">
        <v>6</v>
      </c>
      <c r="P1871" s="23"/>
      <c r="Q1871" s="23"/>
      <c r="R1871" s="23"/>
      <c r="S1871" s="23"/>
      <c r="T1871" s="23"/>
      <c r="U1871" s="23"/>
    </row>
    <row r="1872" spans="1:21" ht="13.5" customHeight="1">
      <c r="A1872" s="18" t="s">
        <v>3807</v>
      </c>
      <c r="B1872" s="18" t="s">
        <v>4212</v>
      </c>
      <c r="C1872" s="18" t="s">
        <v>3328</v>
      </c>
      <c r="D1872" s="18">
        <v>2</v>
      </c>
      <c r="E1872" s="18" t="s">
        <v>2490</v>
      </c>
      <c r="F1872" s="18">
        <v>1</v>
      </c>
      <c r="G1872" s="18" t="s">
        <v>454</v>
      </c>
      <c r="H1872" s="18" t="s">
        <v>195</v>
      </c>
      <c r="J1872" s="18" t="s">
        <v>9262</v>
      </c>
      <c r="L1872" s="18" t="s">
        <v>9263</v>
      </c>
      <c r="M1872" s="18" t="s">
        <v>4861</v>
      </c>
      <c r="N1872" s="18">
        <v>8</v>
      </c>
      <c r="P1872" s="23"/>
      <c r="Q1872" s="23"/>
      <c r="R1872" s="23"/>
      <c r="S1872" s="23"/>
      <c r="T1872" s="23"/>
      <c r="U1872" s="23"/>
    </row>
    <row r="1873" spans="1:21" ht="13.5" customHeight="1">
      <c r="A1873" s="18" t="s">
        <v>3808</v>
      </c>
      <c r="B1873" s="18" t="s">
        <v>4213</v>
      </c>
      <c r="C1873" s="18" t="s">
        <v>3328</v>
      </c>
      <c r="D1873" s="18">
        <v>2</v>
      </c>
      <c r="E1873" s="18" t="s">
        <v>2490</v>
      </c>
      <c r="F1873" s="18">
        <v>2</v>
      </c>
      <c r="G1873" s="18" t="s">
        <v>454</v>
      </c>
      <c r="H1873" s="18" t="s">
        <v>195</v>
      </c>
      <c r="J1873" s="18" t="s">
        <v>9264</v>
      </c>
      <c r="L1873" s="18" t="s">
        <v>7586</v>
      </c>
      <c r="M1873" s="18" t="s">
        <v>4850</v>
      </c>
      <c r="N1873" s="18">
        <v>8</v>
      </c>
      <c r="P1873" s="23"/>
      <c r="Q1873" s="23"/>
      <c r="R1873" s="23"/>
      <c r="S1873" s="23"/>
      <c r="T1873" s="23"/>
      <c r="U1873" s="23"/>
    </row>
    <row r="1874" spans="1:21" ht="13.5" customHeight="1">
      <c r="A1874" s="18" t="s">
        <v>3809</v>
      </c>
      <c r="B1874" s="18" t="s">
        <v>4214</v>
      </c>
      <c r="C1874" s="18" t="s">
        <v>3328</v>
      </c>
      <c r="D1874" s="18">
        <v>2</v>
      </c>
      <c r="E1874" s="18" t="s">
        <v>2490</v>
      </c>
      <c r="F1874" s="18">
        <v>2</v>
      </c>
      <c r="G1874" s="18" t="s">
        <v>454</v>
      </c>
      <c r="H1874" s="18" t="s">
        <v>195</v>
      </c>
      <c r="J1874" s="18" t="s">
        <v>9265</v>
      </c>
      <c r="L1874" s="18" t="s">
        <v>7588</v>
      </c>
      <c r="M1874" s="18" t="s">
        <v>4917</v>
      </c>
      <c r="N1874" s="18">
        <v>9</v>
      </c>
      <c r="P1874" s="23"/>
      <c r="Q1874" s="23"/>
      <c r="R1874" s="23"/>
      <c r="S1874" s="23"/>
      <c r="T1874" s="23"/>
      <c r="U1874" s="23"/>
    </row>
    <row r="1875" spans="1:21" ht="13.5" customHeight="1">
      <c r="A1875" s="18" t="s">
        <v>222</v>
      </c>
      <c r="B1875" s="18" t="s">
        <v>4278</v>
      </c>
      <c r="C1875" s="18" t="s">
        <v>3328</v>
      </c>
      <c r="D1875" s="18">
        <v>4</v>
      </c>
      <c r="E1875" s="18" t="s">
        <v>2490</v>
      </c>
      <c r="G1875" s="18" t="s">
        <v>454</v>
      </c>
      <c r="H1875" s="18" t="s">
        <v>195</v>
      </c>
      <c r="P1875" s="23"/>
      <c r="Q1875" s="23"/>
      <c r="R1875" s="23"/>
      <c r="S1875" s="23"/>
      <c r="T1875" s="23"/>
      <c r="U1875" s="23"/>
    </row>
    <row r="1876" spans="1:21" ht="13.5" customHeight="1">
      <c r="A1876" s="18" t="s">
        <v>223</v>
      </c>
      <c r="B1876" s="18" t="s">
        <v>4104</v>
      </c>
      <c r="C1876" s="18" t="s">
        <v>3328</v>
      </c>
      <c r="D1876" s="18" t="s">
        <v>16</v>
      </c>
      <c r="E1876" s="18" t="s">
        <v>2490</v>
      </c>
      <c r="F1876" s="18">
        <v>1</v>
      </c>
      <c r="G1876" s="18" t="s">
        <v>454</v>
      </c>
      <c r="H1876" s="18" t="s">
        <v>195</v>
      </c>
      <c r="J1876" s="18" t="s">
        <v>8597</v>
      </c>
      <c r="L1876" s="18" t="s">
        <v>9266</v>
      </c>
      <c r="M1876" s="18" t="s">
        <v>4883</v>
      </c>
      <c r="N1876" s="18">
        <v>7</v>
      </c>
      <c r="P1876" s="23"/>
      <c r="Q1876" s="23"/>
      <c r="R1876" s="23"/>
      <c r="S1876" s="23"/>
      <c r="T1876" s="23"/>
      <c r="U1876" s="23"/>
    </row>
    <row r="1877" spans="1:21" ht="13.5" customHeight="1">
      <c r="A1877" s="18" t="s">
        <v>3740</v>
      </c>
      <c r="B1877" s="18" t="s">
        <v>4105</v>
      </c>
      <c r="C1877" s="18" t="s">
        <v>3328</v>
      </c>
      <c r="D1877" s="18" t="s">
        <v>16</v>
      </c>
      <c r="E1877" s="18" t="s">
        <v>2490</v>
      </c>
      <c r="F1877" s="18">
        <v>1</v>
      </c>
      <c r="G1877" s="18" t="s">
        <v>454</v>
      </c>
      <c r="H1877" s="18" t="s">
        <v>195</v>
      </c>
      <c r="J1877" s="18" t="s">
        <v>6306</v>
      </c>
      <c r="L1877" s="18" t="s">
        <v>6307</v>
      </c>
      <c r="M1877" s="18" t="s">
        <v>4850</v>
      </c>
      <c r="N1877" s="18">
        <v>7</v>
      </c>
      <c r="P1877" s="23"/>
      <c r="Q1877" s="23"/>
      <c r="R1877" s="23"/>
      <c r="S1877" s="23"/>
      <c r="T1877" s="23"/>
      <c r="U1877" s="23"/>
    </row>
    <row r="1878" spans="1:21" ht="13.5" customHeight="1">
      <c r="A1878" s="18" t="s">
        <v>3856</v>
      </c>
      <c r="B1878" s="18" t="s">
        <v>4279</v>
      </c>
      <c r="C1878" s="18" t="s">
        <v>3328</v>
      </c>
      <c r="D1878" s="18">
        <v>4</v>
      </c>
      <c r="E1878" s="18" t="s">
        <v>2490</v>
      </c>
      <c r="G1878" s="18" t="s">
        <v>454</v>
      </c>
      <c r="H1878" s="18" t="s">
        <v>195</v>
      </c>
      <c r="P1878" s="23"/>
      <c r="Q1878" s="23"/>
      <c r="R1878" s="23"/>
      <c r="S1878" s="23"/>
      <c r="T1878" s="23"/>
      <c r="U1878" s="23"/>
    </row>
    <row r="1879" spans="1:21" ht="13.5" customHeight="1">
      <c r="A1879" s="18" t="s">
        <v>3766</v>
      </c>
      <c r="B1879" s="18" t="s">
        <v>6894</v>
      </c>
      <c r="C1879" s="18" t="s">
        <v>3328</v>
      </c>
      <c r="D1879" s="18" t="s">
        <v>19</v>
      </c>
      <c r="E1879" s="18" t="s">
        <v>2490</v>
      </c>
      <c r="F1879" s="18">
        <v>2</v>
      </c>
      <c r="G1879" s="18" t="s">
        <v>454</v>
      </c>
      <c r="H1879" s="18" t="s">
        <v>195</v>
      </c>
      <c r="J1879" s="18" t="s">
        <v>9267</v>
      </c>
      <c r="L1879" s="18" t="s">
        <v>6827</v>
      </c>
      <c r="M1879" s="18" t="s">
        <v>4917</v>
      </c>
      <c r="N1879" s="18">
        <v>5</v>
      </c>
      <c r="P1879" s="23"/>
      <c r="Q1879" s="23"/>
      <c r="R1879" s="23"/>
      <c r="S1879" s="23"/>
      <c r="T1879" s="23"/>
      <c r="U1879" s="23"/>
    </row>
    <row r="1880" spans="1:21" ht="13.5" customHeight="1">
      <c r="A1880" s="18" t="s">
        <v>3741</v>
      </c>
      <c r="B1880" s="31" t="s">
        <v>4106</v>
      </c>
      <c r="C1880" s="18" t="s">
        <v>3328</v>
      </c>
      <c r="D1880" s="18" t="s">
        <v>16</v>
      </c>
      <c r="E1880" s="18" t="s">
        <v>2490</v>
      </c>
      <c r="F1880" s="18">
        <v>1</v>
      </c>
      <c r="G1880" s="18" t="s">
        <v>454</v>
      </c>
      <c r="H1880" s="18" t="s">
        <v>195</v>
      </c>
      <c r="J1880" s="18" t="s">
        <v>9268</v>
      </c>
      <c r="L1880" s="18" t="s">
        <v>6309</v>
      </c>
      <c r="M1880" s="18" t="s">
        <v>4850</v>
      </c>
      <c r="N1880" s="18">
        <v>4</v>
      </c>
      <c r="P1880" s="23"/>
      <c r="Q1880" s="23"/>
      <c r="R1880" s="23"/>
      <c r="S1880" s="23"/>
      <c r="T1880" s="23"/>
      <c r="U1880" s="23"/>
    </row>
    <row r="1881" spans="1:21" ht="13.5" customHeight="1">
      <c r="A1881" s="18" t="s">
        <v>3742</v>
      </c>
      <c r="B1881" s="18" t="s">
        <v>4107</v>
      </c>
      <c r="C1881" s="18" t="s">
        <v>3328</v>
      </c>
      <c r="D1881" s="18" t="s">
        <v>16</v>
      </c>
      <c r="E1881" s="18" t="s">
        <v>2490</v>
      </c>
      <c r="F1881" s="18">
        <v>1</v>
      </c>
      <c r="G1881" s="18" t="s">
        <v>454</v>
      </c>
      <c r="H1881" s="18" t="s">
        <v>195</v>
      </c>
      <c r="J1881" s="18" t="s">
        <v>4922</v>
      </c>
      <c r="L1881" s="18" t="s">
        <v>6310</v>
      </c>
      <c r="M1881" s="18" t="s">
        <v>1771</v>
      </c>
      <c r="N1881" s="18">
        <v>7</v>
      </c>
      <c r="P1881" s="23"/>
      <c r="Q1881" s="23"/>
      <c r="R1881" s="23"/>
      <c r="S1881" s="23"/>
      <c r="T1881" s="23"/>
      <c r="U1881" s="23"/>
    </row>
    <row r="1882" spans="1:21" ht="13.5" customHeight="1">
      <c r="A1882" s="18" t="s">
        <v>3547</v>
      </c>
      <c r="B1882" s="18" t="s">
        <v>4339</v>
      </c>
      <c r="C1882" s="18" t="s">
        <v>3328</v>
      </c>
      <c r="D1882" s="18">
        <v>6</v>
      </c>
      <c r="E1882" s="18" t="s">
        <v>2490</v>
      </c>
      <c r="G1882" s="18" t="s">
        <v>454</v>
      </c>
      <c r="H1882" s="18" t="s">
        <v>195</v>
      </c>
      <c r="P1882" s="23"/>
      <c r="Q1882" s="23"/>
      <c r="R1882" s="23"/>
      <c r="S1882" s="23"/>
      <c r="T1882" s="23"/>
      <c r="U1882" s="23"/>
    </row>
    <row r="1883" spans="1:21" ht="13.5" customHeight="1">
      <c r="A1883" s="18" t="s">
        <v>3454</v>
      </c>
      <c r="B1883" s="18" t="s">
        <v>4108</v>
      </c>
      <c r="C1883" s="18" t="s">
        <v>3328</v>
      </c>
      <c r="D1883" s="18" t="s">
        <v>16</v>
      </c>
      <c r="E1883" s="18" t="s">
        <v>2490</v>
      </c>
      <c r="F1883" s="18">
        <v>1</v>
      </c>
      <c r="G1883" s="18" t="s">
        <v>454</v>
      </c>
      <c r="H1883" s="18" t="s">
        <v>195</v>
      </c>
      <c r="J1883" s="18" t="s">
        <v>4922</v>
      </c>
      <c r="L1883" s="18" t="s">
        <v>6311</v>
      </c>
      <c r="M1883" s="18" t="s">
        <v>1219</v>
      </c>
      <c r="N1883" s="18">
        <v>7</v>
      </c>
      <c r="P1883" s="23"/>
      <c r="Q1883" s="23"/>
      <c r="R1883" s="23"/>
      <c r="S1883" s="23"/>
      <c r="T1883" s="23"/>
      <c r="U1883" s="23"/>
    </row>
    <row r="1884" spans="1:21" ht="13.5" customHeight="1">
      <c r="A1884" s="18" t="s">
        <v>3810</v>
      </c>
      <c r="B1884" s="18" t="s">
        <v>4215</v>
      </c>
      <c r="C1884" s="18" t="s">
        <v>3328</v>
      </c>
      <c r="D1884" s="18">
        <v>2</v>
      </c>
      <c r="E1884" s="18" t="s">
        <v>2490</v>
      </c>
      <c r="F1884" s="18">
        <v>2</v>
      </c>
      <c r="G1884" s="18" t="s">
        <v>454</v>
      </c>
      <c r="H1884" s="18" t="s">
        <v>195</v>
      </c>
      <c r="J1884" s="18" t="s">
        <v>2269</v>
      </c>
      <c r="L1884" s="18" t="s">
        <v>9269</v>
      </c>
      <c r="M1884" s="18" t="s">
        <v>4886</v>
      </c>
      <c r="N1884" s="18">
        <v>8</v>
      </c>
      <c r="P1884" s="23"/>
      <c r="Q1884" s="23"/>
      <c r="R1884" s="23"/>
      <c r="S1884" s="23"/>
      <c r="T1884" s="23"/>
      <c r="U1884" s="23"/>
    </row>
    <row r="1885" spans="1:21" ht="13.5" customHeight="1">
      <c r="A1885" s="18" t="s">
        <v>3495</v>
      </c>
      <c r="B1885" s="18" t="s">
        <v>4246</v>
      </c>
      <c r="C1885" s="18" t="s">
        <v>3328</v>
      </c>
      <c r="D1885" s="18">
        <v>3</v>
      </c>
      <c r="E1885" s="18" t="s">
        <v>2490</v>
      </c>
      <c r="G1885" s="18" t="s">
        <v>454</v>
      </c>
      <c r="H1885" s="18" t="s">
        <v>195</v>
      </c>
      <c r="P1885" s="23"/>
      <c r="Q1885" s="23"/>
      <c r="R1885" s="23"/>
      <c r="S1885" s="23"/>
      <c r="T1885" s="23"/>
      <c r="U1885" s="23"/>
    </row>
    <row r="1886" spans="1:21" ht="13.5" customHeight="1">
      <c r="A1886" s="18" t="s">
        <v>227</v>
      </c>
      <c r="B1886" s="18" t="s">
        <v>4109</v>
      </c>
      <c r="C1886" s="18" t="s">
        <v>3328</v>
      </c>
      <c r="D1886" s="18" t="s">
        <v>16</v>
      </c>
      <c r="E1886" s="18" t="s">
        <v>2490</v>
      </c>
      <c r="F1886" s="18">
        <v>3</v>
      </c>
      <c r="G1886" s="18" t="s">
        <v>454</v>
      </c>
      <c r="H1886" s="18" t="s">
        <v>195</v>
      </c>
      <c r="J1886" s="18" t="s">
        <v>8602</v>
      </c>
      <c r="L1886" s="18" t="s">
        <v>6312</v>
      </c>
      <c r="M1886" s="18" t="s">
        <v>4917</v>
      </c>
      <c r="N1886" s="18">
        <v>4</v>
      </c>
      <c r="P1886" s="23"/>
      <c r="Q1886" s="23"/>
      <c r="R1886" s="23"/>
      <c r="S1886" s="23"/>
      <c r="T1886" s="23"/>
      <c r="U1886" s="23"/>
    </row>
    <row r="1887" spans="1:21" ht="13.5" customHeight="1">
      <c r="A1887" s="18" t="s">
        <v>229</v>
      </c>
      <c r="B1887" s="18" t="s">
        <v>4110</v>
      </c>
      <c r="C1887" s="18" t="s">
        <v>3328</v>
      </c>
      <c r="D1887" s="18" t="s">
        <v>16</v>
      </c>
      <c r="E1887" s="18" t="s">
        <v>2490</v>
      </c>
      <c r="F1887" s="18">
        <v>2</v>
      </c>
      <c r="G1887" s="18" t="s">
        <v>454</v>
      </c>
      <c r="H1887" s="18" t="s">
        <v>195</v>
      </c>
      <c r="J1887" s="18" t="s">
        <v>8602</v>
      </c>
      <c r="L1887" s="18" t="s">
        <v>2299</v>
      </c>
      <c r="M1887" s="18" t="s">
        <v>4917</v>
      </c>
      <c r="N1887" s="18">
        <v>4</v>
      </c>
      <c r="P1887" s="23"/>
      <c r="Q1887" s="23"/>
      <c r="R1887" s="23"/>
      <c r="S1887" s="23"/>
      <c r="T1887" s="23"/>
      <c r="U1887" s="23"/>
    </row>
    <row r="1888" spans="1:21" ht="13.5" customHeight="1">
      <c r="A1888" s="18" t="s">
        <v>231</v>
      </c>
      <c r="B1888" s="18" t="s">
        <v>4111</v>
      </c>
      <c r="C1888" s="18" t="s">
        <v>3328</v>
      </c>
      <c r="D1888" s="18" t="s">
        <v>16</v>
      </c>
      <c r="E1888" s="18" t="s">
        <v>2490</v>
      </c>
      <c r="F1888" s="18">
        <v>3</v>
      </c>
      <c r="G1888" s="18" t="s">
        <v>454</v>
      </c>
      <c r="H1888" s="18" t="s">
        <v>195</v>
      </c>
      <c r="J1888" s="18" t="s">
        <v>8604</v>
      </c>
      <c r="L1888" s="18" t="s">
        <v>2303</v>
      </c>
      <c r="M1888" s="18" t="s">
        <v>4917</v>
      </c>
      <c r="N1888" s="18">
        <v>5</v>
      </c>
      <c r="P1888" s="23"/>
      <c r="Q1888" s="23"/>
      <c r="R1888" s="23"/>
      <c r="S1888" s="23"/>
      <c r="T1888" s="23"/>
      <c r="U1888" s="23"/>
    </row>
    <row r="1889" spans="1:21" ht="13.5" customHeight="1">
      <c r="A1889" s="18" t="s">
        <v>231</v>
      </c>
      <c r="B1889" s="18" t="s">
        <v>6895</v>
      </c>
      <c r="C1889" s="18" t="s">
        <v>3328</v>
      </c>
      <c r="D1889" s="18" t="s">
        <v>19</v>
      </c>
      <c r="E1889" s="18" t="s">
        <v>2490</v>
      </c>
      <c r="F1889" s="18">
        <v>1</v>
      </c>
      <c r="G1889" s="18" t="s">
        <v>454</v>
      </c>
      <c r="H1889" s="18" t="s">
        <v>195</v>
      </c>
      <c r="J1889" s="18" t="s">
        <v>8604</v>
      </c>
      <c r="L1889" s="18" t="s">
        <v>2303</v>
      </c>
      <c r="M1889" s="18" t="s">
        <v>4917</v>
      </c>
      <c r="N1889" s="18">
        <v>5</v>
      </c>
      <c r="P1889" s="23"/>
      <c r="Q1889" s="23"/>
      <c r="R1889" s="23"/>
      <c r="S1889" s="23"/>
      <c r="T1889" s="23"/>
      <c r="U1889" s="23"/>
    </row>
    <row r="1890" spans="1:21" ht="13.5" customHeight="1">
      <c r="A1890" s="18" t="s">
        <v>3780</v>
      </c>
      <c r="B1890" s="18" t="s">
        <v>4175</v>
      </c>
      <c r="C1890" s="18" t="s">
        <v>3328</v>
      </c>
      <c r="D1890" s="18">
        <v>1</v>
      </c>
      <c r="E1890" s="18" t="s">
        <v>2490</v>
      </c>
      <c r="F1890" s="18">
        <v>2</v>
      </c>
      <c r="G1890" s="18" t="s">
        <v>454</v>
      </c>
      <c r="H1890" s="18" t="s">
        <v>195</v>
      </c>
      <c r="J1890" s="18" t="s">
        <v>8601</v>
      </c>
      <c r="L1890" s="18" t="s">
        <v>6451</v>
      </c>
      <c r="M1890" s="18" t="s">
        <v>4917</v>
      </c>
      <c r="N1890" s="18">
        <v>7</v>
      </c>
      <c r="P1890" s="23"/>
      <c r="Q1890" s="23"/>
      <c r="R1890" s="23"/>
      <c r="S1890" s="23"/>
      <c r="T1890" s="23"/>
      <c r="U1890" s="23"/>
    </row>
    <row r="1891" spans="1:21" ht="13.5" customHeight="1">
      <c r="A1891" s="18" t="s">
        <v>3767</v>
      </c>
      <c r="B1891" s="18" t="s">
        <v>6896</v>
      </c>
      <c r="C1891" s="18" t="s">
        <v>3328</v>
      </c>
      <c r="D1891" s="18" t="s">
        <v>19</v>
      </c>
      <c r="E1891" s="18" t="s">
        <v>2490</v>
      </c>
      <c r="F1891" s="18">
        <v>2</v>
      </c>
      <c r="G1891" s="18" t="s">
        <v>454</v>
      </c>
      <c r="H1891" s="18" t="s">
        <v>195</v>
      </c>
      <c r="J1891" s="18" t="s">
        <v>8602</v>
      </c>
      <c r="L1891" s="18" t="s">
        <v>6830</v>
      </c>
      <c r="M1891" s="18" t="s">
        <v>4917</v>
      </c>
      <c r="N1891" s="18">
        <v>4</v>
      </c>
      <c r="P1891" s="23"/>
      <c r="Q1891" s="23"/>
      <c r="R1891" s="23"/>
      <c r="S1891" s="23"/>
      <c r="T1891" s="23"/>
      <c r="U1891" s="23"/>
    </row>
    <row r="1892" spans="1:21" ht="13.5" customHeight="1">
      <c r="A1892" s="18" t="s">
        <v>3834</v>
      </c>
      <c r="B1892" s="18" t="s">
        <v>4247</v>
      </c>
      <c r="C1892" s="18" t="s">
        <v>3328</v>
      </c>
      <c r="D1892" s="18">
        <v>3</v>
      </c>
      <c r="E1892" s="18" t="s">
        <v>2490</v>
      </c>
      <c r="G1892" s="18" t="s">
        <v>454</v>
      </c>
      <c r="H1892" s="18" t="s">
        <v>195</v>
      </c>
      <c r="P1892" s="23"/>
      <c r="Q1892" s="23"/>
      <c r="R1892" s="23"/>
      <c r="S1892" s="23"/>
      <c r="T1892" s="23"/>
      <c r="U1892" s="23"/>
    </row>
    <row r="1893" spans="1:21" ht="13.5" customHeight="1">
      <c r="A1893" s="18" t="s">
        <v>3743</v>
      </c>
      <c r="B1893" s="18" t="s">
        <v>4112</v>
      </c>
      <c r="C1893" s="18" t="s">
        <v>3328</v>
      </c>
      <c r="D1893" s="18" t="s">
        <v>16</v>
      </c>
      <c r="E1893" s="18" t="s">
        <v>2490</v>
      </c>
      <c r="F1893" s="18">
        <v>1</v>
      </c>
      <c r="G1893" s="18" t="s">
        <v>454</v>
      </c>
      <c r="H1893" s="18" t="s">
        <v>195</v>
      </c>
      <c r="J1893" s="18" t="s">
        <v>9270</v>
      </c>
      <c r="L1893" s="18" t="s">
        <v>6314</v>
      </c>
      <c r="M1893" s="18" t="s">
        <v>9271</v>
      </c>
      <c r="N1893" s="18">
        <v>6</v>
      </c>
      <c r="P1893" s="23"/>
      <c r="Q1893" s="23"/>
      <c r="R1893" s="23"/>
      <c r="S1893" s="23"/>
      <c r="T1893" s="23"/>
      <c r="U1893" s="23"/>
    </row>
    <row r="1894" spans="1:21" ht="13.5" customHeight="1">
      <c r="A1894" s="18" t="s">
        <v>3743</v>
      </c>
      <c r="B1894" s="18" t="s">
        <v>6897</v>
      </c>
      <c r="C1894" s="18" t="s">
        <v>3328</v>
      </c>
      <c r="D1894" s="18" t="s">
        <v>19</v>
      </c>
      <c r="E1894" s="18" t="s">
        <v>2490</v>
      </c>
      <c r="F1894" s="18">
        <v>1</v>
      </c>
      <c r="G1894" s="18" t="s">
        <v>454</v>
      </c>
      <c r="H1894" s="18" t="s">
        <v>195</v>
      </c>
      <c r="J1894" s="18" t="s">
        <v>9270</v>
      </c>
      <c r="L1894" s="18" t="s">
        <v>6314</v>
      </c>
      <c r="M1894" s="18" t="s">
        <v>9271</v>
      </c>
      <c r="N1894" s="18">
        <v>6</v>
      </c>
      <c r="P1894" s="23"/>
      <c r="Q1894" s="23"/>
      <c r="R1894" s="23"/>
      <c r="S1894" s="23"/>
      <c r="T1894" s="23"/>
      <c r="U1894" s="23"/>
    </row>
    <row r="1895" spans="1:21" ht="13.5" customHeight="1">
      <c r="A1895" s="18" t="s">
        <v>3835</v>
      </c>
      <c r="B1895" s="18" t="s">
        <v>4248</v>
      </c>
      <c r="C1895" s="18" t="s">
        <v>3328</v>
      </c>
      <c r="D1895" s="18">
        <v>3</v>
      </c>
      <c r="E1895" s="18" t="s">
        <v>2490</v>
      </c>
      <c r="G1895" s="18" t="s">
        <v>454</v>
      </c>
      <c r="H1895" s="18" t="s">
        <v>195</v>
      </c>
      <c r="P1895" s="23"/>
      <c r="Q1895" s="23"/>
      <c r="R1895" s="23"/>
      <c r="S1895" s="23"/>
      <c r="T1895" s="23"/>
      <c r="U1895" s="23"/>
    </row>
    <row r="1896" spans="1:21" ht="13.5" customHeight="1">
      <c r="A1896" s="18" t="s">
        <v>3857</v>
      </c>
      <c r="B1896" s="18" t="s">
        <v>4280</v>
      </c>
      <c r="C1896" s="18" t="s">
        <v>3328</v>
      </c>
      <c r="D1896" s="18">
        <v>4</v>
      </c>
      <c r="E1896" s="18" t="s">
        <v>2490</v>
      </c>
      <c r="G1896" s="18" t="s">
        <v>454</v>
      </c>
      <c r="H1896" s="18" t="s">
        <v>195</v>
      </c>
      <c r="P1896" s="23"/>
      <c r="Q1896" s="23"/>
      <c r="R1896" s="23"/>
      <c r="S1896" s="23"/>
      <c r="T1896" s="23"/>
      <c r="U1896" s="23"/>
    </row>
    <row r="1897" spans="1:21" ht="13.5" customHeight="1">
      <c r="A1897" s="18" t="s">
        <v>3877</v>
      </c>
      <c r="B1897" s="18" t="s">
        <v>4310</v>
      </c>
      <c r="C1897" s="18" t="s">
        <v>3328</v>
      </c>
      <c r="D1897" s="18">
        <v>5</v>
      </c>
      <c r="E1897" s="18" t="s">
        <v>2490</v>
      </c>
      <c r="G1897" s="18" t="s">
        <v>454</v>
      </c>
      <c r="H1897" s="18" t="s">
        <v>195</v>
      </c>
      <c r="P1897" s="23"/>
      <c r="Q1897" s="23"/>
      <c r="R1897" s="23"/>
      <c r="S1897" s="23"/>
      <c r="T1897" s="23"/>
      <c r="U1897" s="23"/>
    </row>
    <row r="1898" spans="1:21" ht="13.5" customHeight="1">
      <c r="A1898" s="18" t="s">
        <v>3781</v>
      </c>
      <c r="B1898" s="18" t="s">
        <v>4176</v>
      </c>
      <c r="C1898" s="18" t="s">
        <v>3328</v>
      </c>
      <c r="D1898" s="18">
        <v>1</v>
      </c>
      <c r="E1898" s="18" t="s">
        <v>2490</v>
      </c>
      <c r="F1898" s="18">
        <v>1</v>
      </c>
      <c r="G1898" s="18" t="s">
        <v>454</v>
      </c>
      <c r="H1898" s="18" t="s">
        <v>195</v>
      </c>
      <c r="J1898" s="18" t="s">
        <v>4914</v>
      </c>
      <c r="L1898" s="18" t="s">
        <v>6452</v>
      </c>
      <c r="M1898" s="18" t="s">
        <v>4889</v>
      </c>
      <c r="N1898" s="18">
        <v>9</v>
      </c>
      <c r="P1898" s="23"/>
      <c r="Q1898" s="23"/>
      <c r="R1898" s="23"/>
      <c r="S1898" s="23"/>
      <c r="T1898" s="23"/>
      <c r="U1898" s="23"/>
    </row>
    <row r="1899" spans="1:21" ht="13.5" customHeight="1">
      <c r="A1899" s="18" t="s">
        <v>3878</v>
      </c>
      <c r="B1899" s="31" t="s">
        <v>4311</v>
      </c>
      <c r="C1899" s="18" t="s">
        <v>3328</v>
      </c>
      <c r="D1899" s="18">
        <v>5</v>
      </c>
      <c r="E1899" s="18" t="s">
        <v>2490</v>
      </c>
      <c r="G1899" s="18" t="s">
        <v>454</v>
      </c>
      <c r="H1899" s="18" t="s">
        <v>195</v>
      </c>
      <c r="P1899" s="23"/>
      <c r="Q1899" s="23"/>
      <c r="R1899" s="23"/>
      <c r="S1899" s="23"/>
      <c r="T1899" s="23"/>
      <c r="U1899" s="23"/>
    </row>
    <row r="1900" spans="1:21" ht="13.5" customHeight="1">
      <c r="A1900" s="18" t="s">
        <v>3782</v>
      </c>
      <c r="B1900" s="18" t="s">
        <v>4177</v>
      </c>
      <c r="C1900" s="18" t="s">
        <v>3328</v>
      </c>
      <c r="D1900" s="18">
        <v>1</v>
      </c>
      <c r="E1900" s="18" t="s">
        <v>2490</v>
      </c>
      <c r="F1900" s="18">
        <v>2</v>
      </c>
      <c r="G1900" s="18" t="s">
        <v>454</v>
      </c>
      <c r="H1900" s="18" t="s">
        <v>195</v>
      </c>
      <c r="J1900" s="18" t="s">
        <v>9262</v>
      </c>
      <c r="L1900" s="18" t="s">
        <v>9272</v>
      </c>
      <c r="M1900" s="18" t="s">
        <v>4861</v>
      </c>
      <c r="N1900" s="18">
        <v>6</v>
      </c>
      <c r="P1900" s="23"/>
      <c r="Q1900" s="23"/>
      <c r="R1900" s="23"/>
      <c r="S1900" s="23"/>
      <c r="T1900" s="23"/>
      <c r="U1900" s="23"/>
    </row>
    <row r="1901" spans="1:21" ht="13.5" customHeight="1">
      <c r="A1901" s="18" t="s">
        <v>3423</v>
      </c>
      <c r="B1901" s="18" t="s">
        <v>4113</v>
      </c>
      <c r="C1901" s="18" t="s">
        <v>3328</v>
      </c>
      <c r="D1901" s="18" t="s">
        <v>16</v>
      </c>
      <c r="E1901" s="18" t="s">
        <v>2490</v>
      </c>
      <c r="F1901" s="18">
        <v>1</v>
      </c>
      <c r="G1901" s="18" t="s">
        <v>454</v>
      </c>
      <c r="H1901" s="18" t="s">
        <v>195</v>
      </c>
      <c r="J1901" s="18" t="s">
        <v>4922</v>
      </c>
      <c r="L1901" s="18" t="s">
        <v>6316</v>
      </c>
      <c r="M1901" s="18" t="s">
        <v>1764</v>
      </c>
      <c r="N1901" s="18">
        <v>7</v>
      </c>
      <c r="P1901" s="23"/>
      <c r="Q1901" s="23"/>
      <c r="R1901" s="23"/>
      <c r="S1901" s="23"/>
      <c r="T1901" s="23"/>
      <c r="U1901" s="23"/>
    </row>
    <row r="1902" spans="1:21" ht="13.5" customHeight="1">
      <c r="A1902" s="18" t="s">
        <v>3744</v>
      </c>
      <c r="B1902" s="18" t="s">
        <v>4114</v>
      </c>
      <c r="C1902" s="18" t="s">
        <v>3328</v>
      </c>
      <c r="D1902" s="18" t="s">
        <v>16</v>
      </c>
      <c r="E1902" s="18" t="s">
        <v>2490</v>
      </c>
      <c r="F1902" s="18">
        <v>2</v>
      </c>
      <c r="G1902" s="18" t="s">
        <v>454</v>
      </c>
      <c r="H1902" s="18" t="s">
        <v>195</v>
      </c>
      <c r="J1902" s="18" t="s">
        <v>9273</v>
      </c>
      <c r="L1902" s="18" t="s">
        <v>9274</v>
      </c>
      <c r="M1902" s="18" t="s">
        <v>4861</v>
      </c>
      <c r="N1902" s="18">
        <v>7</v>
      </c>
      <c r="O1902" s="18" t="s">
        <v>6319</v>
      </c>
      <c r="P1902" s="23">
        <v>5</v>
      </c>
      <c r="Q1902" s="23" t="s">
        <v>1549</v>
      </c>
      <c r="R1902" s="23"/>
      <c r="S1902" s="23"/>
      <c r="T1902" s="23"/>
      <c r="U1902" s="23"/>
    </row>
    <row r="1903" spans="1:21" ht="13.5" customHeight="1">
      <c r="A1903" s="18" t="s">
        <v>3744</v>
      </c>
      <c r="B1903" s="18" t="s">
        <v>6898</v>
      </c>
      <c r="C1903" s="18" t="s">
        <v>3328</v>
      </c>
      <c r="D1903" s="18" t="s">
        <v>19</v>
      </c>
      <c r="E1903" s="18" t="s">
        <v>2490</v>
      </c>
      <c r="F1903" s="18">
        <v>1</v>
      </c>
      <c r="G1903" s="18" t="s">
        <v>454</v>
      </c>
      <c r="H1903" s="18" t="s">
        <v>195</v>
      </c>
      <c r="J1903" s="18" t="s">
        <v>9273</v>
      </c>
      <c r="L1903" s="18" t="s">
        <v>9275</v>
      </c>
      <c r="M1903" s="18" t="s">
        <v>4861</v>
      </c>
      <c r="N1903" s="18">
        <v>7</v>
      </c>
      <c r="O1903" s="18" t="s">
        <v>6319</v>
      </c>
      <c r="P1903" s="23">
        <v>5</v>
      </c>
      <c r="Q1903" s="23" t="s">
        <v>1549</v>
      </c>
      <c r="R1903" s="23"/>
      <c r="S1903" s="23"/>
      <c r="T1903" s="23"/>
      <c r="U1903" s="23"/>
    </row>
    <row r="1904" spans="1:21" ht="13.5" customHeight="1">
      <c r="A1904" s="18" t="s">
        <v>3562</v>
      </c>
      <c r="B1904" s="18" t="s">
        <v>4115</v>
      </c>
      <c r="C1904" s="18" t="s">
        <v>3328</v>
      </c>
      <c r="D1904" s="18" t="s">
        <v>16</v>
      </c>
      <c r="E1904" s="18" t="s">
        <v>2490</v>
      </c>
      <c r="F1904" s="18">
        <v>1</v>
      </c>
      <c r="G1904" s="18" t="s">
        <v>454</v>
      </c>
      <c r="H1904" s="18" t="s">
        <v>195</v>
      </c>
      <c r="J1904" s="18" t="s">
        <v>4922</v>
      </c>
      <c r="L1904" s="18" t="s">
        <v>6320</v>
      </c>
      <c r="M1904" s="18" t="s">
        <v>1767</v>
      </c>
      <c r="N1904" s="18">
        <v>7</v>
      </c>
      <c r="P1904" s="23"/>
      <c r="Q1904" s="23"/>
      <c r="R1904" s="23"/>
      <c r="S1904" s="23"/>
      <c r="T1904" s="23"/>
      <c r="U1904" s="23"/>
    </row>
    <row r="1905" spans="1:21" ht="13.5" customHeight="1">
      <c r="A1905" s="18" t="s">
        <v>3836</v>
      </c>
      <c r="B1905" s="18" t="s">
        <v>4249</v>
      </c>
      <c r="C1905" s="18" t="s">
        <v>3328</v>
      </c>
      <c r="D1905" s="18">
        <v>3</v>
      </c>
      <c r="E1905" s="18" t="s">
        <v>2490</v>
      </c>
      <c r="G1905" s="18" t="s">
        <v>454</v>
      </c>
      <c r="H1905" s="18" t="s">
        <v>195</v>
      </c>
      <c r="P1905" s="23"/>
      <c r="Q1905" s="23"/>
      <c r="R1905" s="23"/>
      <c r="S1905" s="23"/>
      <c r="T1905" s="23"/>
      <c r="U1905" s="23"/>
    </row>
    <row r="1906" spans="1:21" ht="13.5" customHeight="1">
      <c r="A1906" s="18" t="s">
        <v>3858</v>
      </c>
      <c r="B1906" s="18" t="s">
        <v>4281</v>
      </c>
      <c r="C1906" s="18" t="s">
        <v>3328</v>
      </c>
      <c r="D1906" s="18">
        <v>4</v>
      </c>
      <c r="E1906" s="18" t="s">
        <v>2490</v>
      </c>
      <c r="G1906" s="18" t="s">
        <v>454</v>
      </c>
      <c r="H1906" s="18" t="s">
        <v>195</v>
      </c>
      <c r="P1906" s="23"/>
      <c r="Q1906" s="23"/>
      <c r="R1906" s="23"/>
      <c r="S1906" s="23"/>
      <c r="T1906" s="23"/>
      <c r="U1906" s="23"/>
    </row>
    <row r="1907" spans="1:21" ht="13.5" customHeight="1">
      <c r="A1907" s="18" t="s">
        <v>3859</v>
      </c>
      <c r="B1907" s="18" t="s">
        <v>4282</v>
      </c>
      <c r="C1907" s="18" t="s">
        <v>3328</v>
      </c>
      <c r="D1907" s="18">
        <v>4</v>
      </c>
      <c r="E1907" s="18" t="s">
        <v>2490</v>
      </c>
      <c r="G1907" s="18" t="s">
        <v>454</v>
      </c>
      <c r="H1907" s="18" t="s">
        <v>195</v>
      </c>
      <c r="P1907" s="23"/>
      <c r="Q1907" s="23"/>
      <c r="R1907" s="23"/>
      <c r="S1907" s="23"/>
      <c r="T1907" s="23"/>
      <c r="U1907" s="23"/>
    </row>
    <row r="1908" spans="1:21" ht="13.5" customHeight="1">
      <c r="A1908" s="18" t="s">
        <v>3783</v>
      </c>
      <c r="B1908" s="18" t="s">
        <v>4178</v>
      </c>
      <c r="C1908" s="18" t="s">
        <v>3328</v>
      </c>
      <c r="D1908" s="18">
        <v>1</v>
      </c>
      <c r="E1908" s="18" t="s">
        <v>2490</v>
      </c>
      <c r="F1908" s="18">
        <v>1</v>
      </c>
      <c r="G1908" s="18" t="s">
        <v>454</v>
      </c>
      <c r="H1908" s="18" t="s">
        <v>195</v>
      </c>
      <c r="J1908" s="18" t="s">
        <v>9276</v>
      </c>
      <c r="L1908" s="18" t="s">
        <v>9277</v>
      </c>
      <c r="M1908" s="18" t="s">
        <v>4871</v>
      </c>
      <c r="N1908" s="18">
        <v>6</v>
      </c>
      <c r="P1908" s="23"/>
      <c r="Q1908" s="23"/>
      <c r="R1908" s="23"/>
      <c r="S1908" s="23"/>
      <c r="T1908" s="23"/>
      <c r="U1908" s="23"/>
    </row>
    <row r="1909" spans="1:21" ht="13.5" customHeight="1">
      <c r="A1909" s="18" t="s">
        <v>239</v>
      </c>
      <c r="B1909" s="31" t="s">
        <v>4116</v>
      </c>
      <c r="C1909" s="18" t="s">
        <v>3328</v>
      </c>
      <c r="D1909" s="18" t="s">
        <v>16</v>
      </c>
      <c r="E1909" s="18" t="s">
        <v>2490</v>
      </c>
      <c r="F1909" s="18">
        <v>2</v>
      </c>
      <c r="G1909" s="18" t="s">
        <v>454</v>
      </c>
      <c r="H1909" s="18" t="s">
        <v>195</v>
      </c>
      <c r="J1909" s="18" t="s">
        <v>2269</v>
      </c>
      <c r="L1909" s="18" t="s">
        <v>9278</v>
      </c>
      <c r="M1909" s="18" t="s">
        <v>4886</v>
      </c>
      <c r="N1909" s="18">
        <v>4</v>
      </c>
      <c r="P1909" s="23"/>
      <c r="Q1909" s="23"/>
      <c r="R1909" s="23"/>
      <c r="S1909" s="23"/>
      <c r="T1909" s="23"/>
      <c r="U1909" s="23"/>
    </row>
    <row r="1910" spans="1:21" ht="13.5" customHeight="1">
      <c r="A1910" s="18" t="s">
        <v>3901</v>
      </c>
      <c r="B1910" s="18" t="s">
        <v>4340</v>
      </c>
      <c r="C1910" s="18" t="s">
        <v>3328</v>
      </c>
      <c r="D1910" s="18">
        <v>6</v>
      </c>
      <c r="E1910" s="18" t="s">
        <v>2490</v>
      </c>
      <c r="G1910" s="18" t="s">
        <v>454</v>
      </c>
      <c r="H1910" s="18" t="s">
        <v>195</v>
      </c>
      <c r="P1910" s="23"/>
      <c r="Q1910" s="23"/>
      <c r="R1910" s="23"/>
      <c r="S1910" s="23"/>
      <c r="T1910" s="23"/>
      <c r="U1910" s="23"/>
    </row>
    <row r="1911" spans="1:21" ht="13.5" customHeight="1">
      <c r="A1911" s="18" t="s">
        <v>3525</v>
      </c>
      <c r="B1911" s="18" t="s">
        <v>4117</v>
      </c>
      <c r="C1911" s="18" t="s">
        <v>3328</v>
      </c>
      <c r="D1911" s="18" t="s">
        <v>16</v>
      </c>
      <c r="E1911" s="18" t="s">
        <v>2490</v>
      </c>
      <c r="F1911" s="18">
        <v>2</v>
      </c>
      <c r="G1911" s="18" t="s">
        <v>454</v>
      </c>
      <c r="H1911" s="18" t="s">
        <v>195</v>
      </c>
      <c r="J1911" s="18" t="s">
        <v>8587</v>
      </c>
      <c r="L1911" s="18" t="s">
        <v>9279</v>
      </c>
      <c r="M1911" s="18" t="s">
        <v>4883</v>
      </c>
      <c r="N1911" s="18">
        <v>4</v>
      </c>
      <c r="P1911" s="23"/>
      <c r="Q1911" s="23"/>
      <c r="R1911" s="23"/>
      <c r="S1911" s="23"/>
      <c r="T1911" s="23"/>
      <c r="U1911" s="23"/>
    </row>
    <row r="1912" spans="1:21" ht="13.5" customHeight="1">
      <c r="A1912" s="18" t="s">
        <v>243</v>
      </c>
      <c r="B1912" s="18" t="s">
        <v>4118</v>
      </c>
      <c r="C1912" s="18" t="s">
        <v>3328</v>
      </c>
      <c r="D1912" s="18" t="s">
        <v>16</v>
      </c>
      <c r="E1912" s="18" t="s">
        <v>2490</v>
      </c>
      <c r="F1912" s="18">
        <v>1</v>
      </c>
      <c r="G1912" s="18" t="s">
        <v>454</v>
      </c>
      <c r="H1912" s="18" t="s">
        <v>195</v>
      </c>
      <c r="J1912" s="18" t="s">
        <v>4925</v>
      </c>
      <c r="L1912" s="18" t="s">
        <v>2310</v>
      </c>
      <c r="M1912" s="18" t="s">
        <v>4871</v>
      </c>
      <c r="N1912" s="18">
        <v>5</v>
      </c>
      <c r="P1912" s="23"/>
      <c r="Q1912" s="23"/>
      <c r="R1912" s="23"/>
      <c r="S1912" s="23"/>
      <c r="T1912" s="23"/>
      <c r="U1912" s="23"/>
    </row>
    <row r="1913" spans="1:21" ht="13.5" customHeight="1">
      <c r="A1913" s="18" t="s">
        <v>3745</v>
      </c>
      <c r="B1913" s="18" t="s">
        <v>4119</v>
      </c>
      <c r="C1913" s="18" t="s">
        <v>3328</v>
      </c>
      <c r="D1913" s="18" t="s">
        <v>16</v>
      </c>
      <c r="E1913" s="18" t="s">
        <v>2490</v>
      </c>
      <c r="F1913" s="18">
        <v>1</v>
      </c>
      <c r="G1913" s="18" t="s">
        <v>454</v>
      </c>
      <c r="H1913" s="18" t="s">
        <v>195</v>
      </c>
      <c r="J1913" s="18" t="s">
        <v>4922</v>
      </c>
      <c r="L1913" s="18" t="s">
        <v>6323</v>
      </c>
      <c r="M1913" s="18" t="s">
        <v>311</v>
      </c>
      <c r="N1913" s="18">
        <v>7</v>
      </c>
      <c r="P1913" s="23"/>
      <c r="Q1913" s="23"/>
      <c r="R1913" s="23"/>
      <c r="S1913" s="23"/>
      <c r="T1913" s="23"/>
      <c r="U1913" s="23"/>
    </row>
    <row r="1914" spans="1:21" ht="13.5" customHeight="1">
      <c r="A1914" s="18" t="s">
        <v>3746</v>
      </c>
      <c r="B1914" s="18" t="s">
        <v>4120</v>
      </c>
      <c r="C1914" s="18" t="s">
        <v>3328</v>
      </c>
      <c r="D1914" s="18" t="s">
        <v>16</v>
      </c>
      <c r="E1914" s="18" t="s">
        <v>2490</v>
      </c>
      <c r="F1914" s="18">
        <v>2</v>
      </c>
      <c r="G1914" s="18" t="s">
        <v>454</v>
      </c>
      <c r="H1914" s="18" t="s">
        <v>195</v>
      </c>
      <c r="J1914" s="18" t="s">
        <v>9280</v>
      </c>
      <c r="L1914" s="18" t="s">
        <v>9281</v>
      </c>
      <c r="M1914" s="18" t="s">
        <v>4917</v>
      </c>
      <c r="N1914" s="18">
        <v>6</v>
      </c>
      <c r="P1914" s="23"/>
      <c r="Q1914" s="23"/>
      <c r="R1914" s="23"/>
      <c r="S1914" s="23"/>
      <c r="T1914" s="23"/>
      <c r="U1914" s="23"/>
    </row>
    <row r="1915" spans="1:21" ht="13.5" customHeight="1">
      <c r="A1915" s="18" t="s">
        <v>3746</v>
      </c>
      <c r="B1915" s="18" t="s">
        <v>6899</v>
      </c>
      <c r="C1915" s="18" t="s">
        <v>3328</v>
      </c>
      <c r="D1915" s="18" t="s">
        <v>19</v>
      </c>
      <c r="E1915" s="18" t="s">
        <v>2490</v>
      </c>
      <c r="F1915" s="18">
        <v>1</v>
      </c>
      <c r="G1915" s="18" t="s">
        <v>454</v>
      </c>
      <c r="H1915" s="18" t="s">
        <v>195</v>
      </c>
      <c r="J1915" s="18" t="s">
        <v>9280</v>
      </c>
      <c r="L1915" s="18" t="s">
        <v>9282</v>
      </c>
      <c r="M1915" s="18" t="s">
        <v>4917</v>
      </c>
      <c r="N1915" s="18">
        <v>6</v>
      </c>
      <c r="P1915" s="23"/>
      <c r="Q1915" s="23"/>
      <c r="R1915" s="23"/>
      <c r="S1915" s="23"/>
      <c r="T1915" s="23"/>
      <c r="U1915" s="23"/>
    </row>
    <row r="1916" spans="1:21" ht="13.5" customHeight="1">
      <c r="A1916" s="18" t="s">
        <v>3811</v>
      </c>
      <c r="B1916" s="18" t="s">
        <v>4216</v>
      </c>
      <c r="C1916" s="18" t="s">
        <v>3328</v>
      </c>
      <c r="D1916" s="18">
        <v>2</v>
      </c>
      <c r="E1916" s="18" t="s">
        <v>2490</v>
      </c>
      <c r="F1916" s="18">
        <v>1</v>
      </c>
      <c r="G1916" s="18" t="s">
        <v>454</v>
      </c>
      <c r="H1916" s="18" t="s">
        <v>195</v>
      </c>
      <c r="J1916" s="18" t="s">
        <v>9283</v>
      </c>
      <c r="L1916" s="18" t="s">
        <v>7591</v>
      </c>
      <c r="M1916" s="18" t="s">
        <v>4871</v>
      </c>
      <c r="N1916" s="18">
        <v>6</v>
      </c>
      <c r="P1916" s="23"/>
      <c r="Q1916" s="23"/>
      <c r="R1916" s="23"/>
      <c r="S1916" s="23"/>
      <c r="T1916" s="23"/>
      <c r="U1916" s="23"/>
    </row>
    <row r="1917" spans="1:21" ht="13.5" customHeight="1">
      <c r="A1917" s="18" t="s">
        <v>3879</v>
      </c>
      <c r="B1917" s="18" t="s">
        <v>4312</v>
      </c>
      <c r="C1917" s="18" t="s">
        <v>3328</v>
      </c>
      <c r="D1917" s="18">
        <v>5</v>
      </c>
      <c r="E1917" s="18" t="s">
        <v>2490</v>
      </c>
      <c r="G1917" s="18" t="s">
        <v>454</v>
      </c>
      <c r="H1917" s="18" t="s">
        <v>195</v>
      </c>
      <c r="P1917" s="23"/>
      <c r="Q1917" s="23"/>
      <c r="R1917" s="23"/>
      <c r="S1917" s="23"/>
      <c r="T1917" s="23"/>
      <c r="U1917" s="23"/>
    </row>
    <row r="1918" spans="1:21" ht="13.5" customHeight="1">
      <c r="A1918" s="18" t="s">
        <v>3747</v>
      </c>
      <c r="B1918" s="18" t="s">
        <v>4121</v>
      </c>
      <c r="C1918" s="18" t="s">
        <v>3328</v>
      </c>
      <c r="D1918" s="18">
        <v>2</v>
      </c>
      <c r="E1918" s="18" t="s">
        <v>2490</v>
      </c>
      <c r="F1918" s="18">
        <v>2</v>
      </c>
      <c r="G1918" s="18" t="s">
        <v>454</v>
      </c>
      <c r="H1918" s="18" t="s">
        <v>195</v>
      </c>
      <c r="J1918" s="18" t="s">
        <v>9276</v>
      </c>
      <c r="L1918" s="18" t="s">
        <v>9284</v>
      </c>
      <c r="M1918" s="18" t="s">
        <v>4850</v>
      </c>
      <c r="N1918" s="18">
        <v>7</v>
      </c>
      <c r="P1918" s="23"/>
      <c r="Q1918" s="23"/>
      <c r="R1918" s="23"/>
      <c r="S1918" s="23"/>
      <c r="T1918" s="23"/>
      <c r="U1918" s="23"/>
    </row>
    <row r="1919" spans="1:21" ht="13.5" customHeight="1">
      <c r="A1919" s="18" t="s">
        <v>3883</v>
      </c>
      <c r="B1919" s="18" t="s">
        <v>4316</v>
      </c>
      <c r="C1919" s="18" t="s">
        <v>3328</v>
      </c>
      <c r="D1919" s="18">
        <v>5</v>
      </c>
      <c r="E1919" s="18" t="s">
        <v>2490</v>
      </c>
      <c r="G1919" s="18" t="s">
        <v>454</v>
      </c>
      <c r="H1919" s="18" t="s">
        <v>250</v>
      </c>
      <c r="P1919" s="23"/>
      <c r="Q1919" s="23"/>
      <c r="R1919" s="23"/>
      <c r="S1919" s="23"/>
      <c r="T1919" s="23"/>
      <c r="U1919" s="23"/>
    </row>
    <row r="1920" spans="1:21" ht="13.5" customHeight="1">
      <c r="A1920" s="18" t="s">
        <v>3884</v>
      </c>
      <c r="B1920" s="18" t="s">
        <v>4317</v>
      </c>
      <c r="C1920" s="18" t="s">
        <v>3328</v>
      </c>
      <c r="D1920" s="18">
        <v>5</v>
      </c>
      <c r="E1920" s="18" t="s">
        <v>2490</v>
      </c>
      <c r="G1920" s="18" t="s">
        <v>454</v>
      </c>
      <c r="H1920" s="18" t="s">
        <v>250</v>
      </c>
      <c r="P1920" s="23"/>
      <c r="Q1920" s="23"/>
      <c r="R1920" s="23"/>
      <c r="S1920" s="23"/>
      <c r="T1920" s="23"/>
      <c r="U1920" s="23"/>
    </row>
    <row r="1921" spans="1:21" ht="13.5" customHeight="1">
      <c r="A1921" s="18" t="s">
        <v>3792</v>
      </c>
      <c r="B1921" s="18" t="s">
        <v>4187</v>
      </c>
      <c r="C1921" s="18" t="s">
        <v>3328</v>
      </c>
      <c r="D1921" s="18">
        <v>1</v>
      </c>
      <c r="E1921" s="18" t="s">
        <v>2490</v>
      </c>
      <c r="F1921" s="18">
        <v>1</v>
      </c>
      <c r="G1921" s="18" t="s">
        <v>454</v>
      </c>
      <c r="H1921" s="18" t="s">
        <v>250</v>
      </c>
      <c r="I1921" s="18" t="s">
        <v>195</v>
      </c>
      <c r="J1921" s="18" t="s">
        <v>9285</v>
      </c>
      <c r="L1921" s="18" t="s">
        <v>9286</v>
      </c>
      <c r="P1921" s="23"/>
      <c r="Q1921" s="23"/>
      <c r="R1921" s="23"/>
      <c r="S1921" s="23"/>
      <c r="T1921" s="23"/>
      <c r="U1921" s="23"/>
    </row>
    <row r="1922" spans="1:21" ht="13.5" customHeight="1">
      <c r="A1922" s="18" t="s">
        <v>3815</v>
      </c>
      <c r="B1922" s="18" t="s">
        <v>4220</v>
      </c>
      <c r="C1922" s="18" t="s">
        <v>3328</v>
      </c>
      <c r="D1922" s="18">
        <v>2</v>
      </c>
      <c r="E1922" s="18" t="s">
        <v>2490</v>
      </c>
      <c r="F1922" s="18">
        <v>1</v>
      </c>
      <c r="G1922" s="18" t="s">
        <v>454</v>
      </c>
      <c r="H1922" s="18" t="s">
        <v>250</v>
      </c>
      <c r="I1922" s="18" t="s">
        <v>317</v>
      </c>
      <c r="J1922" s="18" t="s">
        <v>9287</v>
      </c>
      <c r="L1922" s="18" t="s">
        <v>7599</v>
      </c>
      <c r="P1922" s="23"/>
      <c r="Q1922" s="23"/>
      <c r="R1922" s="23"/>
      <c r="S1922" s="23"/>
      <c r="T1922" s="23"/>
      <c r="U1922" s="23"/>
    </row>
    <row r="1923" spans="1:21" ht="13.5" customHeight="1">
      <c r="A1923" s="18" t="s">
        <v>3816</v>
      </c>
      <c r="B1923" s="18" t="s">
        <v>4221</v>
      </c>
      <c r="C1923" s="18" t="s">
        <v>3328</v>
      </c>
      <c r="D1923" s="18">
        <v>2</v>
      </c>
      <c r="E1923" s="18" t="s">
        <v>2490</v>
      </c>
      <c r="F1923" s="18">
        <v>1</v>
      </c>
      <c r="G1923" s="18" t="s">
        <v>454</v>
      </c>
      <c r="H1923" s="18" t="s">
        <v>250</v>
      </c>
      <c r="I1923" s="18" t="s">
        <v>148</v>
      </c>
      <c r="J1923" s="18" t="s">
        <v>9288</v>
      </c>
      <c r="L1923" s="18" t="s">
        <v>9289</v>
      </c>
      <c r="P1923" s="23"/>
      <c r="Q1923" s="23"/>
      <c r="R1923" s="23"/>
      <c r="S1923" s="23"/>
      <c r="T1923" s="23"/>
      <c r="U1923" s="23"/>
    </row>
    <row r="1924" spans="1:21" ht="13.5" customHeight="1">
      <c r="A1924" s="18" t="s">
        <v>3865</v>
      </c>
      <c r="B1924" s="18" t="s">
        <v>4288</v>
      </c>
      <c r="C1924" s="18" t="s">
        <v>3328</v>
      </c>
      <c r="D1924" s="18">
        <v>4</v>
      </c>
      <c r="E1924" s="18" t="s">
        <v>2490</v>
      </c>
      <c r="G1924" s="18" t="s">
        <v>454</v>
      </c>
      <c r="H1924" s="18" t="s">
        <v>250</v>
      </c>
      <c r="P1924" s="23"/>
      <c r="Q1924" s="23"/>
      <c r="R1924" s="23"/>
      <c r="S1924" s="23"/>
      <c r="T1924" s="23"/>
      <c r="U1924" s="23"/>
    </row>
    <row r="1925" spans="1:21" ht="13.5" customHeight="1">
      <c r="A1925" s="18" t="s">
        <v>3904</v>
      </c>
      <c r="B1925" s="31" t="s">
        <v>4344</v>
      </c>
      <c r="C1925" s="18" t="s">
        <v>3328</v>
      </c>
      <c r="D1925" s="18">
        <v>6</v>
      </c>
      <c r="E1925" s="18" t="s">
        <v>2490</v>
      </c>
      <c r="G1925" s="18" t="s">
        <v>454</v>
      </c>
      <c r="H1925" s="18" t="s">
        <v>250</v>
      </c>
      <c r="P1925" s="23"/>
      <c r="Q1925" s="23"/>
      <c r="R1925" s="23"/>
      <c r="S1925" s="23"/>
      <c r="T1925" s="23"/>
      <c r="U1925" s="23"/>
    </row>
    <row r="1926" spans="1:21" ht="13.5" customHeight="1">
      <c r="A1926" s="18" t="s">
        <v>3905</v>
      </c>
      <c r="B1926" s="18" t="s">
        <v>4345</v>
      </c>
      <c r="C1926" s="18" t="s">
        <v>3328</v>
      </c>
      <c r="D1926" s="18">
        <v>6</v>
      </c>
      <c r="E1926" s="18" t="s">
        <v>2490</v>
      </c>
      <c r="G1926" s="18" t="s">
        <v>454</v>
      </c>
      <c r="H1926" s="18" t="s">
        <v>250</v>
      </c>
      <c r="P1926" s="23"/>
      <c r="Q1926" s="23"/>
      <c r="R1926" s="23"/>
      <c r="S1926" s="23"/>
      <c r="T1926" s="23"/>
      <c r="U1926" s="23"/>
    </row>
    <row r="1927" spans="1:21" ht="13.5" customHeight="1">
      <c r="A1927" s="18" t="s">
        <v>3817</v>
      </c>
      <c r="B1927" s="18" t="s">
        <v>4222</v>
      </c>
      <c r="C1927" s="18" t="s">
        <v>3328</v>
      </c>
      <c r="D1927" s="18">
        <v>2</v>
      </c>
      <c r="E1927" s="18" t="s">
        <v>2490</v>
      </c>
      <c r="F1927" s="18">
        <v>1</v>
      </c>
      <c r="G1927" s="18" t="s">
        <v>454</v>
      </c>
      <c r="H1927" s="18" t="s">
        <v>250</v>
      </c>
      <c r="I1927" s="18" t="s">
        <v>195</v>
      </c>
      <c r="J1927" s="18" t="s">
        <v>4922</v>
      </c>
      <c r="L1927" s="18" t="s">
        <v>9290</v>
      </c>
      <c r="P1927" s="23"/>
      <c r="Q1927" s="23"/>
      <c r="R1927" s="23"/>
      <c r="S1927" s="23"/>
      <c r="T1927" s="23"/>
      <c r="U1927" s="23"/>
    </row>
    <row r="1928" spans="1:21" ht="13.5" customHeight="1">
      <c r="A1928" s="18" t="s">
        <v>3885</v>
      </c>
      <c r="B1928" s="18" t="s">
        <v>4318</v>
      </c>
      <c r="C1928" s="18" t="s">
        <v>3328</v>
      </c>
      <c r="D1928" s="18">
        <v>5</v>
      </c>
      <c r="E1928" s="18" t="s">
        <v>2490</v>
      </c>
      <c r="G1928" s="18" t="s">
        <v>454</v>
      </c>
      <c r="H1928" s="18" t="s">
        <v>250</v>
      </c>
      <c r="P1928" s="23"/>
      <c r="Q1928" s="23"/>
      <c r="R1928" s="23"/>
      <c r="S1928" s="23"/>
      <c r="T1928" s="23"/>
      <c r="U1928" s="23"/>
    </row>
    <row r="1929" spans="1:21" ht="13.5" customHeight="1">
      <c r="A1929" s="18" t="s">
        <v>3906</v>
      </c>
      <c r="B1929" s="18" t="s">
        <v>4346</v>
      </c>
      <c r="C1929" s="18" t="s">
        <v>3328</v>
      </c>
      <c r="D1929" s="18">
        <v>6</v>
      </c>
      <c r="E1929" s="18" t="s">
        <v>2490</v>
      </c>
      <c r="G1929" s="18" t="s">
        <v>454</v>
      </c>
      <c r="H1929" s="18" t="s">
        <v>250</v>
      </c>
      <c r="P1929" s="23"/>
      <c r="Q1929" s="23"/>
      <c r="R1929" s="23"/>
      <c r="S1929" s="23"/>
      <c r="T1929" s="23"/>
      <c r="U1929" s="23"/>
    </row>
    <row r="1930" spans="1:21" ht="13.5" customHeight="1">
      <c r="A1930" s="18" t="s">
        <v>3866</v>
      </c>
      <c r="B1930" s="18" t="s">
        <v>4289</v>
      </c>
      <c r="C1930" s="18" t="s">
        <v>3328</v>
      </c>
      <c r="D1930" s="18">
        <v>4</v>
      </c>
      <c r="E1930" s="18" t="s">
        <v>2490</v>
      </c>
      <c r="G1930" s="18" t="s">
        <v>454</v>
      </c>
      <c r="H1930" s="18" t="s">
        <v>250</v>
      </c>
      <c r="P1930" s="23"/>
      <c r="Q1930" s="23"/>
      <c r="R1930" s="23"/>
      <c r="S1930" s="23"/>
      <c r="T1930" s="23"/>
      <c r="U1930" s="23"/>
    </row>
    <row r="1931" spans="1:21" ht="13.5" customHeight="1">
      <c r="A1931" s="18" t="s">
        <v>3867</v>
      </c>
      <c r="B1931" s="18" t="s">
        <v>4290</v>
      </c>
      <c r="C1931" s="18" t="s">
        <v>3328</v>
      </c>
      <c r="D1931" s="18">
        <v>4</v>
      </c>
      <c r="E1931" s="18" t="s">
        <v>2490</v>
      </c>
      <c r="G1931" s="18" t="s">
        <v>454</v>
      </c>
      <c r="H1931" s="18" t="s">
        <v>250</v>
      </c>
      <c r="P1931" s="23"/>
      <c r="Q1931" s="23"/>
      <c r="R1931" s="23"/>
      <c r="S1931" s="23"/>
      <c r="T1931" s="23"/>
      <c r="U1931" s="23"/>
    </row>
    <row r="1932" spans="1:21" ht="13.5" customHeight="1">
      <c r="A1932" s="18" t="s">
        <v>3843</v>
      </c>
      <c r="B1932" s="18" t="s">
        <v>4258</v>
      </c>
      <c r="C1932" s="18" t="s">
        <v>3328</v>
      </c>
      <c r="D1932" s="18">
        <v>3</v>
      </c>
      <c r="E1932" s="18" t="s">
        <v>2490</v>
      </c>
      <c r="G1932" s="18" t="s">
        <v>454</v>
      </c>
      <c r="H1932" s="18" t="s">
        <v>250</v>
      </c>
      <c r="P1932" s="23"/>
      <c r="Q1932" s="23"/>
      <c r="R1932" s="23"/>
      <c r="S1932" s="23"/>
      <c r="T1932" s="23"/>
      <c r="U1932" s="23"/>
    </row>
    <row r="1933" spans="1:21" ht="13.5" customHeight="1">
      <c r="A1933" s="18" t="s">
        <v>3818</v>
      </c>
      <c r="B1933" s="18" t="s">
        <v>4223</v>
      </c>
      <c r="C1933" s="18" t="s">
        <v>3328</v>
      </c>
      <c r="D1933" s="18">
        <v>2</v>
      </c>
      <c r="E1933" s="18" t="s">
        <v>2490</v>
      </c>
      <c r="F1933" s="18">
        <v>1</v>
      </c>
      <c r="G1933" s="18" t="s">
        <v>454</v>
      </c>
      <c r="H1933" s="18" t="s">
        <v>250</v>
      </c>
      <c r="I1933" s="18" t="s">
        <v>94</v>
      </c>
      <c r="J1933" s="18" t="s">
        <v>9291</v>
      </c>
      <c r="L1933" s="18" t="s">
        <v>7604</v>
      </c>
      <c r="P1933" s="23"/>
      <c r="Q1933" s="23"/>
      <c r="R1933" s="23"/>
      <c r="S1933" s="23"/>
      <c r="T1933" s="23"/>
      <c r="U1933" s="23"/>
    </row>
    <row r="1934" spans="1:21" ht="13.5" customHeight="1">
      <c r="A1934" s="18" t="s">
        <v>3844</v>
      </c>
      <c r="B1934" s="18" t="s">
        <v>4259</v>
      </c>
      <c r="C1934" s="18" t="s">
        <v>3328</v>
      </c>
      <c r="D1934" s="18">
        <v>3</v>
      </c>
      <c r="E1934" s="18" t="s">
        <v>2490</v>
      </c>
      <c r="G1934" s="18" t="s">
        <v>454</v>
      </c>
      <c r="H1934" s="18" t="s">
        <v>250</v>
      </c>
      <c r="P1934" s="23"/>
      <c r="Q1934" s="23"/>
      <c r="R1934" s="23"/>
      <c r="S1934" s="23"/>
      <c r="T1934" s="23"/>
      <c r="U1934" s="23"/>
    </row>
    <row r="1935" spans="1:21" ht="13.5" customHeight="1">
      <c r="A1935" s="18" t="s">
        <v>3845</v>
      </c>
      <c r="B1935" s="18" t="s">
        <v>4260</v>
      </c>
      <c r="C1935" s="18" t="s">
        <v>3328</v>
      </c>
      <c r="D1935" s="18">
        <v>3</v>
      </c>
      <c r="E1935" s="18" t="s">
        <v>2490</v>
      </c>
      <c r="G1935" s="18" t="s">
        <v>454</v>
      </c>
      <c r="H1935" s="18" t="s">
        <v>250</v>
      </c>
      <c r="P1935" s="23"/>
      <c r="Q1935" s="23"/>
      <c r="R1935" s="23"/>
      <c r="S1935" s="23"/>
      <c r="T1935" s="23"/>
      <c r="U1935" s="23"/>
    </row>
    <row r="1936" spans="1:21" ht="13.5" customHeight="1">
      <c r="A1936" s="18" t="s">
        <v>3886</v>
      </c>
      <c r="B1936" s="18" t="s">
        <v>4319</v>
      </c>
      <c r="C1936" s="18" t="s">
        <v>3328</v>
      </c>
      <c r="D1936" s="18">
        <v>5</v>
      </c>
      <c r="E1936" s="18" t="s">
        <v>2490</v>
      </c>
      <c r="G1936" s="18" t="s">
        <v>454</v>
      </c>
      <c r="H1936" s="18" t="s">
        <v>250</v>
      </c>
      <c r="P1936" s="23"/>
      <c r="Q1936" s="23"/>
      <c r="R1936" s="23"/>
      <c r="S1936" s="23"/>
      <c r="T1936" s="23"/>
      <c r="U1936" s="23"/>
    </row>
    <row r="1937" spans="1:21" ht="13.5" customHeight="1">
      <c r="A1937" s="18" t="s">
        <v>3819</v>
      </c>
      <c r="B1937" s="18" t="s">
        <v>4224</v>
      </c>
      <c r="C1937" s="18" t="s">
        <v>3328</v>
      </c>
      <c r="D1937" s="18">
        <v>2</v>
      </c>
      <c r="E1937" s="18" t="s">
        <v>2490</v>
      </c>
      <c r="F1937" s="18">
        <v>1</v>
      </c>
      <c r="G1937" s="18" t="s">
        <v>454</v>
      </c>
      <c r="H1937" s="18" t="s">
        <v>250</v>
      </c>
      <c r="I1937" s="18" t="s">
        <v>94</v>
      </c>
      <c r="J1937" s="18" t="s">
        <v>9292</v>
      </c>
      <c r="L1937" s="18" t="s">
        <v>9293</v>
      </c>
      <c r="P1937" s="23"/>
      <c r="Q1937" s="23"/>
      <c r="R1937" s="23"/>
      <c r="S1937" s="23"/>
      <c r="T1937" s="23"/>
      <c r="U1937" s="23"/>
    </row>
    <row r="1938" spans="1:21" ht="13.5" customHeight="1">
      <c r="A1938" s="18" t="s">
        <v>3846</v>
      </c>
      <c r="B1938" s="18" t="s">
        <v>4261</v>
      </c>
      <c r="C1938" s="18" t="s">
        <v>3328</v>
      </c>
      <c r="D1938" s="18">
        <v>3</v>
      </c>
      <c r="E1938" s="18" t="s">
        <v>2490</v>
      </c>
      <c r="G1938" s="18" t="s">
        <v>454</v>
      </c>
      <c r="H1938" s="18" t="s">
        <v>250</v>
      </c>
      <c r="P1938" s="23"/>
      <c r="Q1938" s="23"/>
      <c r="R1938" s="23"/>
      <c r="S1938" s="23"/>
      <c r="T1938" s="23"/>
      <c r="U1938" s="23"/>
    </row>
    <row r="1939" spans="1:21" ht="13.5" customHeight="1">
      <c r="A1939" s="18" t="s">
        <v>3868</v>
      </c>
      <c r="B1939" s="31" t="s">
        <v>4291</v>
      </c>
      <c r="C1939" s="18" t="s">
        <v>3328</v>
      </c>
      <c r="D1939" s="18">
        <v>4</v>
      </c>
      <c r="E1939" s="18" t="s">
        <v>2490</v>
      </c>
      <c r="G1939" s="18" t="s">
        <v>454</v>
      </c>
      <c r="H1939" s="18" t="s">
        <v>250</v>
      </c>
      <c r="P1939" s="23"/>
      <c r="Q1939" s="23"/>
      <c r="R1939" s="23"/>
      <c r="S1939" s="23"/>
      <c r="T1939" s="23"/>
      <c r="U1939" s="23"/>
    </row>
    <row r="1940" spans="1:21" ht="13.5" customHeight="1">
      <c r="A1940" s="18" t="s">
        <v>3887</v>
      </c>
      <c r="B1940" s="18" t="s">
        <v>4320</v>
      </c>
      <c r="C1940" s="18" t="s">
        <v>3328</v>
      </c>
      <c r="D1940" s="18">
        <v>5</v>
      </c>
      <c r="E1940" s="18" t="s">
        <v>2490</v>
      </c>
      <c r="G1940" s="18" t="s">
        <v>454</v>
      </c>
      <c r="H1940" s="18" t="s">
        <v>250</v>
      </c>
      <c r="P1940" s="23"/>
      <c r="Q1940" s="23"/>
      <c r="R1940" s="23"/>
      <c r="S1940" s="23"/>
      <c r="T1940" s="23"/>
      <c r="U1940" s="23"/>
    </row>
    <row r="1941" spans="1:21" ht="13.5" customHeight="1">
      <c r="A1941" s="18" t="s">
        <v>3820</v>
      </c>
      <c r="B1941" s="18" t="s">
        <v>4225</v>
      </c>
      <c r="C1941" s="18" t="s">
        <v>3328</v>
      </c>
      <c r="D1941" s="18">
        <v>2</v>
      </c>
      <c r="E1941" s="18" t="s">
        <v>2490</v>
      </c>
      <c r="F1941" s="18">
        <v>1</v>
      </c>
      <c r="G1941" s="18" t="s">
        <v>454</v>
      </c>
      <c r="H1941" s="18" t="s">
        <v>250</v>
      </c>
      <c r="I1941" s="18" t="s">
        <v>195</v>
      </c>
      <c r="J1941" s="18" t="s">
        <v>9294</v>
      </c>
      <c r="L1941" s="18" t="s">
        <v>9295</v>
      </c>
      <c r="P1941" s="23"/>
      <c r="Q1941" s="23"/>
      <c r="R1941" s="23"/>
      <c r="S1941" s="23"/>
      <c r="T1941" s="23"/>
      <c r="U1941" s="23"/>
    </row>
    <row r="1942" spans="1:21" ht="13.5" customHeight="1">
      <c r="A1942" s="18" t="s">
        <v>3821</v>
      </c>
      <c r="B1942" s="18" t="s">
        <v>4226</v>
      </c>
      <c r="C1942" s="18" t="s">
        <v>3328</v>
      </c>
      <c r="D1942" s="18">
        <v>2</v>
      </c>
      <c r="E1942" s="18" t="s">
        <v>2490</v>
      </c>
      <c r="F1942" s="18">
        <v>1</v>
      </c>
      <c r="G1942" s="18" t="s">
        <v>454</v>
      </c>
      <c r="H1942" s="18" t="s">
        <v>250</v>
      </c>
      <c r="I1942" s="18" t="s">
        <v>195</v>
      </c>
      <c r="J1942" s="18" t="s">
        <v>7609</v>
      </c>
      <c r="L1942" s="18" t="s">
        <v>9296</v>
      </c>
      <c r="P1942" s="23"/>
      <c r="Q1942" s="23"/>
      <c r="R1942" s="23"/>
      <c r="S1942" s="23"/>
      <c r="T1942" s="23"/>
      <c r="U1942" s="23"/>
    </row>
    <row r="1943" spans="1:21" ht="13.5" customHeight="1">
      <c r="A1943" s="18" t="s">
        <v>3869</v>
      </c>
      <c r="B1943" s="18" t="s">
        <v>4292</v>
      </c>
      <c r="C1943" s="18" t="s">
        <v>3328</v>
      </c>
      <c r="D1943" s="18">
        <v>4</v>
      </c>
      <c r="E1943" s="18" t="s">
        <v>2490</v>
      </c>
      <c r="G1943" s="18" t="s">
        <v>454</v>
      </c>
      <c r="H1943" s="18" t="s">
        <v>250</v>
      </c>
      <c r="P1943" s="23"/>
      <c r="Q1943" s="23"/>
      <c r="R1943" s="23"/>
      <c r="S1943" s="23"/>
      <c r="T1943" s="23"/>
      <c r="U1943" s="23"/>
    </row>
    <row r="1944" spans="1:21" ht="13.5" customHeight="1">
      <c r="A1944" s="18" t="s">
        <v>3793</v>
      </c>
      <c r="B1944" s="18" t="s">
        <v>4188</v>
      </c>
      <c r="C1944" s="18" t="s">
        <v>3328</v>
      </c>
      <c r="D1944" s="18">
        <v>1</v>
      </c>
      <c r="E1944" s="18" t="s">
        <v>2490</v>
      </c>
      <c r="F1944" s="18">
        <v>1</v>
      </c>
      <c r="G1944" s="18" t="s">
        <v>454</v>
      </c>
      <c r="H1944" s="18" t="s">
        <v>250</v>
      </c>
      <c r="I1944" s="18" t="s">
        <v>317</v>
      </c>
      <c r="J1944" s="18" t="s">
        <v>9297</v>
      </c>
      <c r="L1944" s="18" t="s">
        <v>9298</v>
      </c>
      <c r="P1944" s="23"/>
      <c r="Q1944" s="23"/>
      <c r="R1944" s="23"/>
      <c r="S1944" s="23"/>
      <c r="T1944" s="23"/>
      <c r="U1944" s="23"/>
    </row>
    <row r="1945" spans="1:21" ht="13.5" customHeight="1">
      <c r="A1945" s="18" t="s">
        <v>268</v>
      </c>
      <c r="B1945" s="18" t="s">
        <v>4067</v>
      </c>
      <c r="C1945" s="18" t="s">
        <v>3328</v>
      </c>
      <c r="D1945" s="18" t="s">
        <v>16</v>
      </c>
      <c r="E1945" s="18" t="s">
        <v>2490</v>
      </c>
      <c r="F1945" s="18">
        <v>2</v>
      </c>
      <c r="G1945" s="18" t="s">
        <v>454</v>
      </c>
      <c r="H1945" s="18" t="s">
        <v>267</v>
      </c>
      <c r="J1945" s="18" t="s">
        <v>8637</v>
      </c>
      <c r="L1945" s="18" t="s">
        <v>9299</v>
      </c>
      <c r="M1945" s="18" t="s">
        <v>4889</v>
      </c>
      <c r="N1945" s="18">
        <v>6</v>
      </c>
      <c r="P1945" s="23"/>
      <c r="Q1945" s="23"/>
      <c r="R1945" s="23"/>
      <c r="S1945" s="23"/>
      <c r="T1945" s="23"/>
      <c r="U1945" s="23"/>
    </row>
    <row r="1946" spans="1:21" ht="13.5" customHeight="1">
      <c r="A1946" s="18" t="s">
        <v>3827</v>
      </c>
      <c r="B1946" s="18" t="s">
        <v>4236</v>
      </c>
      <c r="C1946" s="18" t="s">
        <v>3328</v>
      </c>
      <c r="D1946" s="18">
        <v>3</v>
      </c>
      <c r="E1946" s="18" t="s">
        <v>2490</v>
      </c>
      <c r="G1946" s="18" t="s">
        <v>454</v>
      </c>
      <c r="H1946" s="18" t="s">
        <v>267</v>
      </c>
      <c r="P1946" s="23"/>
      <c r="Q1946" s="23"/>
      <c r="R1946" s="23"/>
      <c r="S1946" s="23"/>
      <c r="T1946" s="23"/>
      <c r="U1946" s="23"/>
    </row>
    <row r="1947" spans="1:21" ht="13.5" customHeight="1">
      <c r="A1947" s="18" t="s">
        <v>3801</v>
      </c>
      <c r="B1947" s="18" t="s">
        <v>4201</v>
      </c>
      <c r="C1947" s="18" t="s">
        <v>3328</v>
      </c>
      <c r="D1947" s="18">
        <v>2</v>
      </c>
      <c r="E1947" s="18" t="s">
        <v>2490</v>
      </c>
      <c r="F1947" s="18">
        <v>1</v>
      </c>
      <c r="G1947" s="18" t="s">
        <v>454</v>
      </c>
      <c r="H1947" s="18" t="s">
        <v>267</v>
      </c>
      <c r="J1947" s="18" t="s">
        <v>4927</v>
      </c>
      <c r="L1947" s="18" t="s">
        <v>9300</v>
      </c>
      <c r="M1947" s="18" t="s">
        <v>4871</v>
      </c>
      <c r="N1947" s="18">
        <v>8</v>
      </c>
      <c r="P1947" s="23"/>
      <c r="Q1947" s="23"/>
      <c r="R1947" s="23"/>
      <c r="S1947" s="23"/>
      <c r="T1947" s="23"/>
      <c r="U1947" s="23"/>
    </row>
    <row r="1948" spans="1:21" ht="13.5" customHeight="1">
      <c r="A1948" s="18" t="s">
        <v>3802</v>
      </c>
      <c r="B1948" s="31" t="s">
        <v>4202</v>
      </c>
      <c r="C1948" s="18" t="s">
        <v>3328</v>
      </c>
      <c r="D1948" s="18">
        <v>2</v>
      </c>
      <c r="E1948" s="18" t="s">
        <v>2490</v>
      </c>
      <c r="F1948" s="18">
        <v>2</v>
      </c>
      <c r="G1948" s="18" t="s">
        <v>454</v>
      </c>
      <c r="H1948" s="18" t="s">
        <v>267</v>
      </c>
      <c r="J1948" s="18" t="s">
        <v>9301</v>
      </c>
      <c r="L1948" s="18" t="s">
        <v>7564</v>
      </c>
      <c r="M1948" s="18" t="s">
        <v>4871</v>
      </c>
      <c r="N1948" s="18">
        <v>9</v>
      </c>
      <c r="P1948" s="23"/>
      <c r="Q1948" s="23"/>
      <c r="R1948" s="23"/>
      <c r="S1948" s="23"/>
      <c r="T1948" s="23"/>
      <c r="U1948" s="23"/>
    </row>
    <row r="1949" spans="1:21" ht="13.5" customHeight="1">
      <c r="A1949" s="18" t="s">
        <v>269</v>
      </c>
      <c r="B1949" s="18" t="s">
        <v>4068</v>
      </c>
      <c r="C1949" s="18" t="s">
        <v>3328</v>
      </c>
      <c r="D1949" s="18" t="s">
        <v>16</v>
      </c>
      <c r="E1949" s="18" t="s">
        <v>2490</v>
      </c>
      <c r="F1949" s="18">
        <v>2</v>
      </c>
      <c r="G1949" s="18" t="s">
        <v>454</v>
      </c>
      <c r="H1949" s="18" t="s">
        <v>267</v>
      </c>
      <c r="J1949" s="18" t="s">
        <v>4928</v>
      </c>
      <c r="L1949" s="18" t="s">
        <v>6506</v>
      </c>
      <c r="M1949" s="18" t="s">
        <v>4882</v>
      </c>
      <c r="N1949" s="18">
        <v>4</v>
      </c>
      <c r="P1949" s="23"/>
      <c r="Q1949" s="23"/>
      <c r="R1949" s="23"/>
      <c r="S1949" s="23"/>
      <c r="T1949" s="23"/>
      <c r="U1949" s="23"/>
    </row>
    <row r="1950" spans="1:21" ht="13.5" customHeight="1">
      <c r="A1950" s="18" t="s">
        <v>269</v>
      </c>
      <c r="B1950" s="18" t="s">
        <v>6877</v>
      </c>
      <c r="C1950" s="18" t="s">
        <v>3328</v>
      </c>
      <c r="D1950" s="18" t="s">
        <v>19</v>
      </c>
      <c r="E1950" s="18" t="s">
        <v>2490</v>
      </c>
      <c r="F1950" s="18">
        <v>2</v>
      </c>
      <c r="G1950" s="18" t="s">
        <v>454</v>
      </c>
      <c r="H1950" s="18" t="s">
        <v>267</v>
      </c>
      <c r="J1950" s="18" t="s">
        <v>4928</v>
      </c>
      <c r="L1950" s="18" t="s">
        <v>6506</v>
      </c>
      <c r="M1950" s="18" t="s">
        <v>4882</v>
      </c>
      <c r="N1950" s="18">
        <v>4</v>
      </c>
      <c r="P1950" s="23"/>
      <c r="Q1950" s="23"/>
      <c r="R1950" s="23"/>
      <c r="S1950" s="23"/>
      <c r="T1950" s="23"/>
      <c r="U1950" s="23"/>
    </row>
    <row r="1951" spans="1:21" ht="13.5" customHeight="1">
      <c r="A1951" s="18" t="s">
        <v>3413</v>
      </c>
      <c r="B1951" s="18" t="s">
        <v>4069</v>
      </c>
      <c r="C1951" s="18" t="s">
        <v>3328</v>
      </c>
      <c r="D1951" s="18" t="s">
        <v>16</v>
      </c>
      <c r="E1951" s="18" t="s">
        <v>2490</v>
      </c>
      <c r="F1951" s="18">
        <v>2</v>
      </c>
      <c r="G1951" s="18" t="s">
        <v>454</v>
      </c>
      <c r="H1951" s="18" t="s">
        <v>267</v>
      </c>
      <c r="J1951" s="18" t="s">
        <v>4930</v>
      </c>
      <c r="L1951" s="18" t="s">
        <v>6507</v>
      </c>
      <c r="M1951" s="18" t="s">
        <v>4871</v>
      </c>
      <c r="N1951" s="18">
        <v>4</v>
      </c>
      <c r="P1951" s="23"/>
      <c r="Q1951" s="23"/>
      <c r="R1951" s="23"/>
      <c r="S1951" s="23"/>
      <c r="T1951" s="23"/>
      <c r="U1951" s="23"/>
    </row>
    <row r="1952" spans="1:21" ht="13.5" customHeight="1">
      <c r="A1952" s="18" t="s">
        <v>3850</v>
      </c>
      <c r="B1952" s="18" t="s">
        <v>4269</v>
      </c>
      <c r="C1952" s="18" t="s">
        <v>3328</v>
      </c>
      <c r="D1952" s="18">
        <v>4</v>
      </c>
      <c r="E1952" s="18" t="s">
        <v>2490</v>
      </c>
      <c r="G1952" s="18" t="s">
        <v>454</v>
      </c>
      <c r="H1952" s="18" t="s">
        <v>267</v>
      </c>
      <c r="P1952" s="23"/>
      <c r="Q1952" s="23"/>
      <c r="R1952" s="23"/>
      <c r="S1952" s="23"/>
      <c r="T1952" s="23"/>
      <c r="U1952" s="23"/>
    </row>
    <row r="1953" spans="1:21" ht="13.5" customHeight="1">
      <c r="A1953" s="18" t="s">
        <v>3733</v>
      </c>
      <c r="B1953" s="31" t="s">
        <v>4070</v>
      </c>
      <c r="C1953" s="18" t="s">
        <v>3328</v>
      </c>
      <c r="D1953" s="18" t="s">
        <v>16</v>
      </c>
      <c r="E1953" s="18" t="s">
        <v>2490</v>
      </c>
      <c r="F1953" s="18">
        <v>1</v>
      </c>
      <c r="G1953" s="18" t="s">
        <v>454</v>
      </c>
      <c r="H1953" s="18" t="s">
        <v>267</v>
      </c>
      <c r="J1953" s="18" t="s">
        <v>4928</v>
      </c>
      <c r="L1953" s="18" t="s">
        <v>9302</v>
      </c>
      <c r="M1953" s="18" t="s">
        <v>4882</v>
      </c>
      <c r="N1953" s="18">
        <v>3</v>
      </c>
      <c r="P1953" s="23"/>
      <c r="Q1953" s="23"/>
      <c r="R1953" s="23"/>
      <c r="S1953" s="23"/>
      <c r="T1953" s="23"/>
      <c r="U1953" s="23"/>
    </row>
    <row r="1954" spans="1:21" ht="13.5" customHeight="1">
      <c r="A1954" s="18" t="s">
        <v>3733</v>
      </c>
      <c r="B1954" s="31" t="s">
        <v>6878</v>
      </c>
      <c r="C1954" s="18" t="s">
        <v>3328</v>
      </c>
      <c r="D1954" s="18" t="s">
        <v>19</v>
      </c>
      <c r="E1954" s="18" t="s">
        <v>2490</v>
      </c>
      <c r="F1954" s="18">
        <v>1</v>
      </c>
      <c r="G1954" s="18" t="s">
        <v>454</v>
      </c>
      <c r="H1954" s="18" t="s">
        <v>267</v>
      </c>
      <c r="J1954" s="18" t="s">
        <v>4928</v>
      </c>
      <c r="L1954" s="18" t="s">
        <v>9302</v>
      </c>
      <c r="M1954" s="18" t="s">
        <v>4882</v>
      </c>
      <c r="N1954" s="18">
        <v>3</v>
      </c>
      <c r="P1954" s="23"/>
      <c r="Q1954" s="23"/>
      <c r="R1954" s="23"/>
      <c r="S1954" s="23"/>
      <c r="T1954" s="23"/>
      <c r="U1954" s="23"/>
    </row>
    <row r="1955" spans="1:21" ht="13.5" customHeight="1">
      <c r="A1955" s="18" t="s">
        <v>3480</v>
      </c>
      <c r="B1955" s="18" t="s">
        <v>4071</v>
      </c>
      <c r="C1955" s="18" t="s">
        <v>3328</v>
      </c>
      <c r="D1955" s="18" t="s">
        <v>16</v>
      </c>
      <c r="E1955" s="18" t="s">
        <v>2490</v>
      </c>
      <c r="F1955" s="18">
        <v>1</v>
      </c>
      <c r="G1955" s="18" t="s">
        <v>454</v>
      </c>
      <c r="H1955" s="18" t="s">
        <v>267</v>
      </c>
      <c r="J1955" s="18" t="s">
        <v>8661</v>
      </c>
      <c r="L1955" s="18" t="s">
        <v>9303</v>
      </c>
      <c r="M1955" s="18" t="s">
        <v>4871</v>
      </c>
      <c r="N1955" s="18">
        <v>4</v>
      </c>
      <c r="P1955" s="23"/>
      <c r="Q1955" s="23"/>
      <c r="R1955" s="23"/>
      <c r="S1955" s="23"/>
      <c r="T1955" s="23"/>
      <c r="U1955" s="23"/>
    </row>
    <row r="1956" spans="1:21" ht="13.5" customHeight="1">
      <c r="A1956" s="18" t="s">
        <v>3764</v>
      </c>
      <c r="B1956" s="18" t="s">
        <v>6879</v>
      </c>
      <c r="C1956" s="18" t="s">
        <v>3328</v>
      </c>
      <c r="D1956" s="18" t="s">
        <v>19</v>
      </c>
      <c r="E1956" s="18" t="s">
        <v>2490</v>
      </c>
      <c r="F1956" s="18">
        <v>1</v>
      </c>
      <c r="G1956" s="18" t="s">
        <v>454</v>
      </c>
      <c r="H1956" s="18" t="s">
        <v>267</v>
      </c>
      <c r="J1956" s="18" t="s">
        <v>4927</v>
      </c>
      <c r="L1956" s="18" t="s">
        <v>9304</v>
      </c>
      <c r="M1956" s="18" t="s">
        <v>4871</v>
      </c>
      <c r="N1956" s="18">
        <v>7</v>
      </c>
      <c r="P1956" s="23"/>
      <c r="Q1956" s="23"/>
      <c r="R1956" s="23"/>
      <c r="S1956" s="23"/>
      <c r="T1956" s="23"/>
      <c r="U1956" s="23"/>
    </row>
    <row r="1957" spans="1:21" ht="13.5" customHeight="1">
      <c r="A1957" s="18" t="s">
        <v>3535</v>
      </c>
      <c r="B1957" s="18" t="s">
        <v>4072</v>
      </c>
      <c r="C1957" s="18" t="s">
        <v>3328</v>
      </c>
      <c r="D1957" s="18" t="s">
        <v>16</v>
      </c>
      <c r="E1957" s="18" t="s">
        <v>2490</v>
      </c>
      <c r="F1957" s="18">
        <v>1</v>
      </c>
      <c r="G1957" s="18" t="s">
        <v>454</v>
      </c>
      <c r="H1957" s="18" t="s">
        <v>267</v>
      </c>
      <c r="J1957" s="18" t="s">
        <v>6508</v>
      </c>
      <c r="L1957" s="18" t="s">
        <v>6509</v>
      </c>
      <c r="M1957" s="18" t="s">
        <v>4871</v>
      </c>
      <c r="N1957" s="18">
        <v>6</v>
      </c>
      <c r="P1957" s="23"/>
      <c r="Q1957" s="23"/>
      <c r="R1957" s="23"/>
      <c r="S1957" s="23"/>
      <c r="T1957" s="23"/>
      <c r="U1957" s="23"/>
    </row>
    <row r="1958" spans="1:21" ht="13.5" customHeight="1">
      <c r="A1958" s="18" t="s">
        <v>3851</v>
      </c>
      <c r="B1958" s="18" t="s">
        <v>4270</v>
      </c>
      <c r="C1958" s="18" t="s">
        <v>3328</v>
      </c>
      <c r="D1958" s="18">
        <v>4</v>
      </c>
      <c r="E1958" s="18" t="s">
        <v>2490</v>
      </c>
      <c r="G1958" s="18" t="s">
        <v>454</v>
      </c>
      <c r="H1958" s="18" t="s">
        <v>267</v>
      </c>
      <c r="P1958" s="23"/>
      <c r="Q1958" s="23"/>
      <c r="R1958" s="23"/>
      <c r="S1958" s="23"/>
      <c r="T1958" s="23"/>
      <c r="U1958" s="23"/>
    </row>
    <row r="1959" spans="1:21" ht="13.5" customHeight="1">
      <c r="A1959" s="18" t="s">
        <v>276</v>
      </c>
      <c r="B1959" s="18" t="s">
        <v>4073</v>
      </c>
      <c r="C1959" s="18" t="s">
        <v>3328</v>
      </c>
      <c r="D1959" s="18" t="s">
        <v>16</v>
      </c>
      <c r="E1959" s="18" t="s">
        <v>2490</v>
      </c>
      <c r="F1959" s="18">
        <v>3</v>
      </c>
      <c r="G1959" s="18" t="s">
        <v>454</v>
      </c>
      <c r="H1959" s="18" t="s">
        <v>267</v>
      </c>
      <c r="J1959" s="18" t="s">
        <v>8648</v>
      </c>
      <c r="L1959" s="18" t="s">
        <v>9305</v>
      </c>
      <c r="M1959" s="18" t="s">
        <v>4889</v>
      </c>
      <c r="N1959" s="18">
        <v>6</v>
      </c>
      <c r="P1959" s="23"/>
      <c r="Q1959" s="23"/>
      <c r="R1959" s="23"/>
      <c r="S1959" s="23"/>
      <c r="T1959" s="23"/>
      <c r="U1959" s="23"/>
    </row>
    <row r="1960" spans="1:21" ht="13.5" customHeight="1">
      <c r="A1960" s="18" t="s">
        <v>276</v>
      </c>
      <c r="B1960" s="18" t="s">
        <v>6880</v>
      </c>
      <c r="C1960" s="18" t="s">
        <v>3328</v>
      </c>
      <c r="D1960" s="18" t="s">
        <v>19</v>
      </c>
      <c r="E1960" s="18" t="s">
        <v>2490</v>
      </c>
      <c r="F1960" s="18">
        <v>2</v>
      </c>
      <c r="G1960" s="18" t="s">
        <v>454</v>
      </c>
      <c r="H1960" s="18" t="s">
        <v>267</v>
      </c>
      <c r="J1960" s="18" t="s">
        <v>8648</v>
      </c>
      <c r="L1960" s="18" t="s">
        <v>9305</v>
      </c>
      <c r="M1960" s="18" t="s">
        <v>4889</v>
      </c>
      <c r="N1960" s="18">
        <v>6</v>
      </c>
      <c r="P1960" s="23"/>
      <c r="Q1960" s="23"/>
      <c r="R1960" s="23"/>
      <c r="S1960" s="23"/>
      <c r="T1960" s="23"/>
      <c r="U1960" s="23"/>
    </row>
    <row r="1961" spans="1:21" ht="13.5" customHeight="1">
      <c r="A1961" s="18" t="s">
        <v>3558</v>
      </c>
      <c r="B1961" s="18" t="s">
        <v>4203</v>
      </c>
      <c r="C1961" s="18" t="s">
        <v>3328</v>
      </c>
      <c r="D1961" s="18">
        <v>2</v>
      </c>
      <c r="E1961" s="18" t="s">
        <v>2490</v>
      </c>
      <c r="F1961" s="18">
        <v>2</v>
      </c>
      <c r="G1961" s="18" t="s">
        <v>454</v>
      </c>
      <c r="H1961" s="18" t="s">
        <v>267</v>
      </c>
      <c r="J1961" s="18" t="s">
        <v>4938</v>
      </c>
      <c r="L1961" s="18" t="s">
        <v>9306</v>
      </c>
      <c r="M1961" s="18" t="s">
        <v>4882</v>
      </c>
      <c r="N1961" s="18">
        <v>9</v>
      </c>
      <c r="P1961" s="23"/>
      <c r="Q1961" s="23"/>
      <c r="R1961" s="23"/>
      <c r="S1961" s="23"/>
      <c r="T1961" s="23"/>
      <c r="U1961" s="23"/>
    </row>
    <row r="1962" spans="1:21" ht="13.5" customHeight="1">
      <c r="A1962" s="18" t="s">
        <v>278</v>
      </c>
      <c r="B1962" s="18" t="s">
        <v>4074</v>
      </c>
      <c r="C1962" s="18" t="s">
        <v>3328</v>
      </c>
      <c r="D1962" s="18" t="s">
        <v>16</v>
      </c>
      <c r="E1962" s="18" t="s">
        <v>2490</v>
      </c>
      <c r="F1962" s="18">
        <v>2</v>
      </c>
      <c r="G1962" s="18" t="s">
        <v>454</v>
      </c>
      <c r="H1962" s="18" t="s">
        <v>267</v>
      </c>
      <c r="J1962" s="18" t="s">
        <v>4930</v>
      </c>
      <c r="L1962" s="18" t="s">
        <v>9307</v>
      </c>
      <c r="M1962" s="18" t="s">
        <v>4871</v>
      </c>
      <c r="N1962" s="18">
        <v>2</v>
      </c>
      <c r="P1962" s="23"/>
      <c r="Q1962" s="23"/>
      <c r="R1962" s="23"/>
      <c r="S1962" s="23"/>
      <c r="T1962" s="23"/>
      <c r="U1962" s="23"/>
    </row>
    <row r="1963" spans="1:21" ht="13.5" customHeight="1">
      <c r="A1963" s="18" t="s">
        <v>3483</v>
      </c>
      <c r="B1963" s="18" t="s">
        <v>4237</v>
      </c>
      <c r="C1963" s="18" t="s">
        <v>3328</v>
      </c>
      <c r="D1963" s="18">
        <v>3</v>
      </c>
      <c r="E1963" s="18" t="s">
        <v>2490</v>
      </c>
      <c r="G1963" s="18" t="s">
        <v>454</v>
      </c>
      <c r="H1963" s="18" t="s">
        <v>267</v>
      </c>
      <c r="P1963" s="23"/>
      <c r="Q1963" s="23"/>
      <c r="R1963" s="23"/>
      <c r="S1963" s="23"/>
      <c r="T1963" s="23"/>
      <c r="U1963" s="23"/>
    </row>
    <row r="1964" spans="1:21" ht="13.5" customHeight="1">
      <c r="A1964" s="18" t="s">
        <v>3852</v>
      </c>
      <c r="B1964" s="18" t="s">
        <v>4271</v>
      </c>
      <c r="C1964" s="18" t="s">
        <v>3328</v>
      </c>
      <c r="D1964" s="18">
        <v>4</v>
      </c>
      <c r="E1964" s="18" t="s">
        <v>2490</v>
      </c>
      <c r="G1964" s="18" t="s">
        <v>454</v>
      </c>
      <c r="H1964" s="18" t="s">
        <v>267</v>
      </c>
      <c r="P1964" s="23"/>
      <c r="Q1964" s="23"/>
      <c r="R1964" s="23"/>
      <c r="S1964" s="23"/>
      <c r="T1964" s="23"/>
      <c r="U1964" s="23"/>
    </row>
    <row r="1965" spans="1:21" ht="13.5" customHeight="1">
      <c r="A1965" s="18" t="s">
        <v>3414</v>
      </c>
      <c r="B1965" s="18" t="s">
        <v>4075</v>
      </c>
      <c r="C1965" s="18" t="s">
        <v>3328</v>
      </c>
      <c r="D1965" s="18" t="s">
        <v>16</v>
      </c>
      <c r="E1965" s="18" t="s">
        <v>2490</v>
      </c>
      <c r="F1965" s="18">
        <v>2</v>
      </c>
      <c r="G1965" s="18" t="s">
        <v>454</v>
      </c>
      <c r="H1965" s="18" t="s">
        <v>267</v>
      </c>
      <c r="J1965" s="18" t="s">
        <v>9308</v>
      </c>
      <c r="L1965" s="18" t="s">
        <v>9309</v>
      </c>
      <c r="M1965" s="18" t="s">
        <v>4871</v>
      </c>
      <c r="N1965" s="18">
        <v>6</v>
      </c>
      <c r="P1965" s="23"/>
      <c r="Q1965" s="23"/>
      <c r="R1965" s="23"/>
      <c r="S1965" s="23"/>
      <c r="T1965" s="23"/>
      <c r="U1965" s="23"/>
    </row>
    <row r="1966" spans="1:21" ht="13.5" customHeight="1">
      <c r="A1966" s="18" t="s">
        <v>283</v>
      </c>
      <c r="B1966" s="18" t="s">
        <v>4076</v>
      </c>
      <c r="C1966" s="18" t="s">
        <v>3328</v>
      </c>
      <c r="D1966" s="18" t="s">
        <v>16</v>
      </c>
      <c r="E1966" s="18" t="s">
        <v>2490</v>
      </c>
      <c r="F1966" s="18">
        <v>2</v>
      </c>
      <c r="G1966" s="18" t="s">
        <v>454</v>
      </c>
      <c r="H1966" s="18" t="s">
        <v>267</v>
      </c>
      <c r="J1966" s="18" t="s">
        <v>8646</v>
      </c>
      <c r="L1966" s="18" t="s">
        <v>9310</v>
      </c>
      <c r="M1966" s="18" t="s">
        <v>4889</v>
      </c>
      <c r="N1966" s="18">
        <v>6</v>
      </c>
      <c r="P1966" s="23"/>
      <c r="Q1966" s="23"/>
      <c r="R1966" s="23"/>
      <c r="S1966" s="23"/>
      <c r="T1966" s="23"/>
      <c r="U1966" s="23"/>
    </row>
    <row r="1967" spans="1:21" ht="13.5" customHeight="1">
      <c r="A1967" s="18" t="s">
        <v>3446</v>
      </c>
      <c r="B1967" s="18" t="s">
        <v>4077</v>
      </c>
      <c r="C1967" s="18" t="s">
        <v>3328</v>
      </c>
      <c r="D1967" s="18" t="s">
        <v>16</v>
      </c>
      <c r="E1967" s="18" t="s">
        <v>2490</v>
      </c>
      <c r="F1967" s="18">
        <v>2</v>
      </c>
      <c r="G1967" s="18" t="s">
        <v>454</v>
      </c>
      <c r="H1967" s="18" t="s">
        <v>267</v>
      </c>
      <c r="J1967" s="18" t="s">
        <v>9311</v>
      </c>
      <c r="L1967" s="18" t="s">
        <v>9312</v>
      </c>
      <c r="M1967" s="18" t="s">
        <v>4889</v>
      </c>
      <c r="N1967" s="18">
        <v>6</v>
      </c>
      <c r="P1967" s="23"/>
      <c r="Q1967" s="23"/>
      <c r="R1967" s="23"/>
      <c r="S1967" s="23"/>
      <c r="T1967" s="23"/>
      <c r="U1967" s="23"/>
    </row>
    <row r="1968" spans="1:21" ht="13.5" customHeight="1">
      <c r="A1968" s="18" t="s">
        <v>3446</v>
      </c>
      <c r="B1968" s="31" t="s">
        <v>6881</v>
      </c>
      <c r="C1968" s="18" t="s">
        <v>3328</v>
      </c>
      <c r="D1968" s="18" t="s">
        <v>19</v>
      </c>
      <c r="E1968" s="18" t="s">
        <v>2490</v>
      </c>
      <c r="F1968" s="18">
        <v>1</v>
      </c>
      <c r="G1968" s="18" t="s">
        <v>454</v>
      </c>
      <c r="H1968" s="18" t="s">
        <v>267</v>
      </c>
      <c r="J1968" s="18" t="s">
        <v>9311</v>
      </c>
      <c r="L1968" s="18" t="s">
        <v>9312</v>
      </c>
      <c r="M1968" s="18" t="s">
        <v>4889</v>
      </c>
      <c r="N1968" s="18">
        <v>6</v>
      </c>
      <c r="P1968" s="23"/>
      <c r="Q1968" s="23"/>
      <c r="R1968" s="23"/>
      <c r="S1968" s="23"/>
      <c r="T1968" s="23"/>
      <c r="U1968" s="23"/>
    </row>
    <row r="1969" spans="1:21" ht="13.5" customHeight="1">
      <c r="A1969" s="18" t="s">
        <v>285</v>
      </c>
      <c r="B1969" s="18" t="s">
        <v>4078</v>
      </c>
      <c r="C1969" s="18" t="s">
        <v>3328</v>
      </c>
      <c r="D1969" s="18" t="s">
        <v>16</v>
      </c>
      <c r="E1969" s="18" t="s">
        <v>2490</v>
      </c>
      <c r="F1969" s="18">
        <v>2</v>
      </c>
      <c r="G1969" s="18" t="s">
        <v>454</v>
      </c>
      <c r="H1969" s="18" t="s">
        <v>267</v>
      </c>
      <c r="J1969" s="18" t="s">
        <v>4932</v>
      </c>
      <c r="L1969" s="18" t="s">
        <v>9313</v>
      </c>
      <c r="M1969" s="18" t="s">
        <v>4882</v>
      </c>
      <c r="N1969" s="18">
        <v>4</v>
      </c>
      <c r="P1969" s="23"/>
      <c r="Q1969" s="23"/>
      <c r="R1969" s="23"/>
      <c r="S1969" s="23"/>
      <c r="T1969" s="23"/>
      <c r="U1969" s="23"/>
    </row>
    <row r="1970" spans="1:21" ht="13.5" customHeight="1">
      <c r="A1970" s="18" t="s">
        <v>3828</v>
      </c>
      <c r="B1970" s="18" t="s">
        <v>4238</v>
      </c>
      <c r="C1970" s="18" t="s">
        <v>3328</v>
      </c>
      <c r="D1970" s="18">
        <v>3</v>
      </c>
      <c r="E1970" s="18" t="s">
        <v>2490</v>
      </c>
      <c r="G1970" s="18" t="s">
        <v>454</v>
      </c>
      <c r="H1970" s="18" t="s">
        <v>267</v>
      </c>
      <c r="P1970" s="23"/>
      <c r="Q1970" s="23"/>
      <c r="R1970" s="23"/>
      <c r="S1970" s="23"/>
      <c r="T1970" s="23"/>
      <c r="U1970" s="23"/>
    </row>
    <row r="1971" spans="1:21" ht="13.5" customHeight="1">
      <c r="A1971" s="18" t="s">
        <v>3536</v>
      </c>
      <c r="B1971" s="18" t="s">
        <v>4079</v>
      </c>
      <c r="C1971" s="18" t="s">
        <v>3328</v>
      </c>
      <c r="D1971" s="18" t="s">
        <v>16</v>
      </c>
      <c r="E1971" s="18" t="s">
        <v>2490</v>
      </c>
      <c r="F1971" s="18">
        <v>2</v>
      </c>
      <c r="G1971" s="18" t="s">
        <v>454</v>
      </c>
      <c r="H1971" s="18" t="s">
        <v>267</v>
      </c>
      <c r="J1971" s="18" t="s">
        <v>6510</v>
      </c>
      <c r="L1971" s="18" t="s">
        <v>6342</v>
      </c>
      <c r="M1971" s="18" t="s">
        <v>4871</v>
      </c>
      <c r="N1971" s="18">
        <v>5</v>
      </c>
      <c r="P1971" s="23"/>
      <c r="Q1971" s="23"/>
      <c r="R1971" s="23"/>
      <c r="S1971" s="23"/>
      <c r="T1971" s="23"/>
      <c r="U1971" s="23"/>
    </row>
    <row r="1972" spans="1:21" ht="13.5" customHeight="1">
      <c r="A1972" s="18" t="s">
        <v>3536</v>
      </c>
      <c r="B1972" s="18" t="s">
        <v>6882</v>
      </c>
      <c r="C1972" s="18" t="s">
        <v>3328</v>
      </c>
      <c r="D1972" s="18" t="s">
        <v>19</v>
      </c>
      <c r="E1972" s="18" t="s">
        <v>2490</v>
      </c>
      <c r="F1972" s="18">
        <v>1</v>
      </c>
      <c r="G1972" s="18" t="s">
        <v>454</v>
      </c>
      <c r="H1972" s="18" t="s">
        <v>267</v>
      </c>
      <c r="J1972" s="18" t="s">
        <v>6510</v>
      </c>
      <c r="L1972" s="18" t="s">
        <v>6820</v>
      </c>
      <c r="M1972" s="18" t="s">
        <v>4871</v>
      </c>
      <c r="N1972" s="18">
        <v>5</v>
      </c>
      <c r="P1972" s="23"/>
      <c r="Q1972" s="23"/>
      <c r="R1972" s="23"/>
      <c r="S1972" s="23"/>
      <c r="T1972" s="23"/>
      <c r="U1972" s="23"/>
    </row>
    <row r="1973" spans="1:21" ht="13.5" customHeight="1">
      <c r="A1973" s="18" t="s">
        <v>3803</v>
      </c>
      <c r="B1973" s="18" t="s">
        <v>4204</v>
      </c>
      <c r="C1973" s="18" t="s">
        <v>3328</v>
      </c>
      <c r="D1973" s="18">
        <v>2</v>
      </c>
      <c r="E1973" s="18" t="s">
        <v>2490</v>
      </c>
      <c r="F1973" s="18">
        <v>2</v>
      </c>
      <c r="G1973" s="18" t="s">
        <v>454</v>
      </c>
      <c r="H1973" s="18" t="s">
        <v>267</v>
      </c>
      <c r="J1973" s="18" t="s">
        <v>9314</v>
      </c>
      <c r="L1973" s="18" t="s">
        <v>9315</v>
      </c>
      <c r="M1973" s="18" t="s">
        <v>4871</v>
      </c>
      <c r="N1973" s="18">
        <v>8</v>
      </c>
      <c r="P1973" s="23"/>
      <c r="Q1973" s="23"/>
      <c r="R1973" s="23"/>
      <c r="S1973" s="23"/>
      <c r="T1973" s="23"/>
      <c r="U1973" s="23"/>
    </row>
    <row r="1974" spans="1:21" ht="13.5" customHeight="1">
      <c r="A1974" s="18" t="s">
        <v>3418</v>
      </c>
      <c r="B1974" s="18" t="s">
        <v>4272</v>
      </c>
      <c r="C1974" s="18" t="s">
        <v>3328</v>
      </c>
      <c r="D1974" s="18">
        <v>4</v>
      </c>
      <c r="E1974" s="18" t="s">
        <v>2490</v>
      </c>
      <c r="G1974" s="18" t="s">
        <v>454</v>
      </c>
      <c r="H1974" s="18" t="s">
        <v>267</v>
      </c>
      <c r="P1974" s="23"/>
      <c r="Q1974" s="23"/>
      <c r="R1974" s="23"/>
      <c r="S1974" s="23"/>
      <c r="T1974" s="23"/>
      <c r="U1974" s="23"/>
    </row>
    <row r="1975" spans="1:21" ht="13.5" customHeight="1">
      <c r="A1975" s="18" t="s">
        <v>3775</v>
      </c>
      <c r="B1975" s="18" t="s">
        <v>4162</v>
      </c>
      <c r="C1975" s="18" t="s">
        <v>3328</v>
      </c>
      <c r="D1975" s="18">
        <v>1</v>
      </c>
      <c r="E1975" s="18" t="s">
        <v>2490</v>
      </c>
      <c r="F1975" s="18">
        <v>2</v>
      </c>
      <c r="G1975" s="18" t="s">
        <v>454</v>
      </c>
      <c r="H1975" s="18" t="s">
        <v>267</v>
      </c>
      <c r="J1975" s="18" t="s">
        <v>9316</v>
      </c>
      <c r="L1975" s="18" t="s">
        <v>9317</v>
      </c>
      <c r="M1975" s="18" t="s">
        <v>4889</v>
      </c>
      <c r="N1975" s="18">
        <v>6</v>
      </c>
      <c r="P1975" s="23"/>
      <c r="Q1975" s="23"/>
      <c r="R1975" s="23"/>
      <c r="S1975" s="23"/>
      <c r="T1975" s="23"/>
      <c r="U1975" s="23"/>
    </row>
    <row r="1976" spans="1:21" ht="13.5" customHeight="1">
      <c r="A1976" s="18" t="s">
        <v>3776</v>
      </c>
      <c r="B1976" s="18" t="s">
        <v>4163</v>
      </c>
      <c r="C1976" s="18" t="s">
        <v>3328</v>
      </c>
      <c r="D1976" s="18">
        <v>1</v>
      </c>
      <c r="E1976" s="18" t="s">
        <v>2490</v>
      </c>
      <c r="F1976" s="18">
        <v>1</v>
      </c>
      <c r="G1976" s="18" t="s">
        <v>454</v>
      </c>
      <c r="H1976" s="18" t="s">
        <v>267</v>
      </c>
      <c r="J1976" s="18" t="s">
        <v>6511</v>
      </c>
      <c r="L1976" s="18" t="s">
        <v>9318</v>
      </c>
      <c r="M1976" s="18" t="s">
        <v>4871</v>
      </c>
      <c r="N1976" s="18">
        <v>6</v>
      </c>
      <c r="P1976" s="23"/>
      <c r="Q1976" s="23"/>
      <c r="R1976" s="23"/>
      <c r="S1976" s="23"/>
      <c r="T1976" s="23"/>
      <c r="U1976" s="23"/>
    </row>
    <row r="1977" spans="1:21" ht="13.5" customHeight="1">
      <c r="A1977" s="18" t="s">
        <v>3538</v>
      </c>
      <c r="B1977" s="18" t="s">
        <v>4164</v>
      </c>
      <c r="C1977" s="18" t="s">
        <v>3328</v>
      </c>
      <c r="D1977" s="18">
        <v>1</v>
      </c>
      <c r="E1977" s="18" t="s">
        <v>2490</v>
      </c>
      <c r="F1977" s="18">
        <v>2</v>
      </c>
      <c r="G1977" s="18" t="s">
        <v>454</v>
      </c>
      <c r="H1977" s="18" t="s">
        <v>267</v>
      </c>
      <c r="J1977" s="18" t="s">
        <v>6511</v>
      </c>
      <c r="L1977" s="18" t="s">
        <v>6512</v>
      </c>
      <c r="M1977" s="18" t="s">
        <v>4871</v>
      </c>
      <c r="N1977" s="18">
        <v>6</v>
      </c>
      <c r="P1977" s="23"/>
      <c r="Q1977" s="23"/>
      <c r="R1977" s="23"/>
      <c r="S1977" s="23"/>
      <c r="T1977" s="23"/>
      <c r="U1977" s="23"/>
    </row>
    <row r="1978" spans="1:21" ht="13.5" customHeight="1">
      <c r="A1978" s="18" t="s">
        <v>292</v>
      </c>
      <c r="B1978" s="18" t="s">
        <v>4080</v>
      </c>
      <c r="C1978" s="18" t="s">
        <v>3328</v>
      </c>
      <c r="D1978" s="18" t="s">
        <v>16</v>
      </c>
      <c r="E1978" s="18" t="s">
        <v>2490</v>
      </c>
      <c r="F1978" s="18">
        <v>1</v>
      </c>
      <c r="G1978" s="18" t="s">
        <v>454</v>
      </c>
      <c r="H1978" s="18" t="s">
        <v>267</v>
      </c>
      <c r="J1978" s="18" t="s">
        <v>8670</v>
      </c>
      <c r="L1978" s="18" t="s">
        <v>9319</v>
      </c>
      <c r="M1978" s="18" t="s">
        <v>4889</v>
      </c>
      <c r="N1978" s="18">
        <v>6</v>
      </c>
      <c r="P1978" s="23"/>
      <c r="Q1978" s="23"/>
      <c r="R1978" s="23"/>
      <c r="S1978" s="23"/>
      <c r="T1978" s="23"/>
      <c r="U1978" s="23"/>
    </row>
    <row r="1979" spans="1:21" ht="13.5" customHeight="1">
      <c r="A1979" s="18" t="s">
        <v>292</v>
      </c>
      <c r="B1979" s="31" t="s">
        <v>6883</v>
      </c>
      <c r="C1979" s="18" t="s">
        <v>3328</v>
      </c>
      <c r="D1979" s="18" t="s">
        <v>19</v>
      </c>
      <c r="E1979" s="18" t="s">
        <v>2490</v>
      </c>
      <c r="F1979" s="18">
        <v>1</v>
      </c>
      <c r="G1979" s="18" t="s">
        <v>454</v>
      </c>
      <c r="H1979" s="18" t="s">
        <v>267</v>
      </c>
      <c r="J1979" s="18" t="s">
        <v>8670</v>
      </c>
      <c r="L1979" s="18" t="s">
        <v>9320</v>
      </c>
      <c r="M1979" s="18" t="s">
        <v>4889</v>
      </c>
      <c r="N1979" s="18">
        <v>6</v>
      </c>
      <c r="P1979" s="23"/>
      <c r="Q1979" s="23"/>
      <c r="R1979" s="23"/>
      <c r="S1979" s="23"/>
      <c r="T1979" s="23"/>
      <c r="U1979" s="23"/>
    </row>
    <row r="1980" spans="1:21" ht="13.5" customHeight="1">
      <c r="A1980" s="18" t="s">
        <v>3734</v>
      </c>
      <c r="B1980" s="18" t="s">
        <v>4081</v>
      </c>
      <c r="C1980" s="18" t="s">
        <v>3328</v>
      </c>
      <c r="D1980" s="18" t="s">
        <v>16</v>
      </c>
      <c r="E1980" s="18" t="s">
        <v>2490</v>
      </c>
      <c r="F1980" s="18">
        <v>1</v>
      </c>
      <c r="G1980" s="18" t="s">
        <v>454</v>
      </c>
      <c r="H1980" s="18" t="s">
        <v>267</v>
      </c>
      <c r="J1980" s="18" t="s">
        <v>4927</v>
      </c>
      <c r="L1980" s="18" t="s">
        <v>9321</v>
      </c>
      <c r="M1980" s="18" t="s">
        <v>4871</v>
      </c>
      <c r="N1980" s="18">
        <v>3</v>
      </c>
      <c r="P1980" s="23"/>
      <c r="Q1980" s="23"/>
      <c r="R1980" s="23"/>
      <c r="S1980" s="23"/>
      <c r="T1980" s="23"/>
      <c r="U1980" s="23"/>
    </row>
    <row r="1981" spans="1:21" ht="13.5" customHeight="1">
      <c r="A1981" s="18" t="s">
        <v>3734</v>
      </c>
      <c r="B1981" s="31" t="s">
        <v>6884</v>
      </c>
      <c r="C1981" s="18" t="s">
        <v>3328</v>
      </c>
      <c r="D1981" s="18" t="s">
        <v>19</v>
      </c>
      <c r="E1981" s="18" t="s">
        <v>2490</v>
      </c>
      <c r="F1981" s="18">
        <v>1</v>
      </c>
      <c r="G1981" s="18" t="s">
        <v>454</v>
      </c>
      <c r="H1981" s="18" t="s">
        <v>267</v>
      </c>
      <c r="J1981" s="18" t="s">
        <v>4927</v>
      </c>
      <c r="L1981" s="18" t="s">
        <v>9322</v>
      </c>
      <c r="M1981" s="18" t="s">
        <v>4871</v>
      </c>
      <c r="N1981" s="18">
        <v>3</v>
      </c>
      <c r="P1981" s="23"/>
      <c r="Q1981" s="23"/>
      <c r="R1981" s="23"/>
      <c r="S1981" s="23"/>
      <c r="T1981" s="23"/>
      <c r="U1981" s="23"/>
    </row>
    <row r="1982" spans="1:21" ht="13.5" customHeight="1">
      <c r="A1982" s="18" t="s">
        <v>3555</v>
      </c>
      <c r="B1982" s="18" t="s">
        <v>4082</v>
      </c>
      <c r="C1982" s="18" t="s">
        <v>3328</v>
      </c>
      <c r="D1982" s="18" t="s">
        <v>16</v>
      </c>
      <c r="E1982" s="18" t="s">
        <v>2490</v>
      </c>
      <c r="F1982" s="18">
        <v>2</v>
      </c>
      <c r="G1982" s="18" t="s">
        <v>454</v>
      </c>
      <c r="H1982" s="18" t="s">
        <v>267</v>
      </c>
      <c r="J1982" s="18" t="s">
        <v>4930</v>
      </c>
      <c r="L1982" s="18" t="s">
        <v>9323</v>
      </c>
      <c r="M1982" s="18" t="s">
        <v>4871</v>
      </c>
      <c r="N1982" s="18">
        <v>4</v>
      </c>
      <c r="P1982" s="23"/>
      <c r="Q1982" s="23"/>
      <c r="R1982" s="23"/>
      <c r="S1982" s="23"/>
      <c r="T1982" s="23"/>
      <c r="U1982" s="23"/>
    </row>
    <row r="1983" spans="1:21" ht="13.5" customHeight="1">
      <c r="A1983" s="18" t="s">
        <v>3481</v>
      </c>
      <c r="B1983" s="18" t="s">
        <v>4165</v>
      </c>
      <c r="C1983" s="18" t="s">
        <v>3328</v>
      </c>
      <c r="D1983" s="18">
        <v>1</v>
      </c>
      <c r="E1983" s="18" t="s">
        <v>2490</v>
      </c>
      <c r="F1983" s="18">
        <v>1</v>
      </c>
      <c r="G1983" s="18" t="s">
        <v>454</v>
      </c>
      <c r="H1983" s="18" t="s">
        <v>267</v>
      </c>
      <c r="J1983" s="18" t="s">
        <v>4927</v>
      </c>
      <c r="L1983" s="18" t="s">
        <v>6478</v>
      </c>
      <c r="M1983" s="18" t="s">
        <v>4871</v>
      </c>
      <c r="N1983" s="18">
        <v>6</v>
      </c>
      <c r="P1983" s="23"/>
      <c r="Q1983" s="23"/>
      <c r="R1983" s="23"/>
      <c r="S1983" s="23"/>
      <c r="T1983" s="23"/>
      <c r="U1983" s="23"/>
    </row>
    <row r="1984" spans="1:21" ht="13.5" customHeight="1">
      <c r="A1984" s="18" t="s">
        <v>3556</v>
      </c>
      <c r="B1984" s="18" t="s">
        <v>4083</v>
      </c>
      <c r="C1984" s="18" t="s">
        <v>3328</v>
      </c>
      <c r="D1984" s="18" t="s">
        <v>16</v>
      </c>
      <c r="E1984" s="18" t="s">
        <v>2490</v>
      </c>
      <c r="F1984" s="18">
        <v>2</v>
      </c>
      <c r="G1984" s="18" t="s">
        <v>454</v>
      </c>
      <c r="H1984" s="18" t="s">
        <v>267</v>
      </c>
      <c r="J1984" s="18" t="s">
        <v>4928</v>
      </c>
      <c r="L1984" s="18" t="s">
        <v>9324</v>
      </c>
      <c r="M1984" s="18" t="s">
        <v>4882</v>
      </c>
      <c r="N1984" s="18">
        <v>4</v>
      </c>
      <c r="P1984" s="23"/>
      <c r="Q1984" s="23"/>
      <c r="R1984" s="23"/>
      <c r="S1984" s="23"/>
      <c r="T1984" s="23"/>
      <c r="U1984" s="23"/>
    </row>
    <row r="1985" spans="1:21" ht="13.5" customHeight="1">
      <c r="A1985" s="18" t="s">
        <v>3556</v>
      </c>
      <c r="B1985" s="18" t="s">
        <v>6885</v>
      </c>
      <c r="C1985" s="18" t="s">
        <v>3328</v>
      </c>
      <c r="D1985" s="18" t="s">
        <v>19</v>
      </c>
      <c r="E1985" s="18" t="s">
        <v>2490</v>
      </c>
      <c r="F1985" s="18">
        <v>1</v>
      </c>
      <c r="G1985" s="18" t="s">
        <v>454</v>
      </c>
      <c r="H1985" s="18" t="s">
        <v>267</v>
      </c>
      <c r="J1985" s="18" t="s">
        <v>4928</v>
      </c>
      <c r="L1985" s="18" t="s">
        <v>9325</v>
      </c>
      <c r="M1985" s="18" t="s">
        <v>4882</v>
      </c>
      <c r="N1985" s="18">
        <v>4</v>
      </c>
      <c r="P1985" s="23"/>
      <c r="Q1985" s="23"/>
      <c r="R1985" s="23"/>
      <c r="S1985" s="23"/>
      <c r="T1985" s="23"/>
      <c r="U1985" s="23"/>
    </row>
    <row r="1986" spans="1:21" ht="13.5" customHeight="1">
      <c r="A1986" s="18" t="s">
        <v>3447</v>
      </c>
      <c r="B1986" s="18" t="s">
        <v>4205</v>
      </c>
      <c r="C1986" s="18" t="s">
        <v>3328</v>
      </c>
      <c r="D1986" s="18">
        <v>2</v>
      </c>
      <c r="E1986" s="18" t="s">
        <v>2490</v>
      </c>
      <c r="F1986" s="18">
        <v>2</v>
      </c>
      <c r="G1986" s="18" t="s">
        <v>454</v>
      </c>
      <c r="H1986" s="18" t="s">
        <v>267</v>
      </c>
      <c r="J1986" s="18" t="s">
        <v>8646</v>
      </c>
      <c r="L1986" s="18" t="s">
        <v>9326</v>
      </c>
      <c r="M1986" s="18" t="s">
        <v>4889</v>
      </c>
      <c r="N1986" s="18">
        <v>6</v>
      </c>
      <c r="P1986" s="23"/>
      <c r="Q1986" s="23"/>
      <c r="R1986" s="23"/>
      <c r="S1986" s="23"/>
      <c r="T1986" s="23"/>
      <c r="U1986" s="23"/>
    </row>
    <row r="1987" spans="1:21" ht="13.5" customHeight="1">
      <c r="A1987" s="18" t="s">
        <v>3415</v>
      </c>
      <c r="B1987" s="18" t="s">
        <v>4166</v>
      </c>
      <c r="C1987" s="18" t="s">
        <v>3328</v>
      </c>
      <c r="D1987" s="18">
        <v>1</v>
      </c>
      <c r="E1987" s="18" t="s">
        <v>2490</v>
      </c>
      <c r="F1987" s="18">
        <v>2</v>
      </c>
      <c r="G1987" s="18" t="s">
        <v>454</v>
      </c>
      <c r="H1987" s="18" t="s">
        <v>267</v>
      </c>
      <c r="J1987" s="18" t="s">
        <v>4933</v>
      </c>
      <c r="L1987" s="18" t="s">
        <v>6479</v>
      </c>
      <c r="M1987" s="18" t="s">
        <v>4882</v>
      </c>
      <c r="N1987" s="18">
        <v>6</v>
      </c>
      <c r="P1987" s="23"/>
      <c r="Q1987" s="23"/>
      <c r="R1987" s="23"/>
      <c r="S1987" s="23"/>
      <c r="T1987" s="23"/>
      <c r="U1987" s="23"/>
    </row>
    <row r="1988" spans="1:21" ht="13.5" customHeight="1">
      <c r="A1988" s="18" t="s">
        <v>3485</v>
      </c>
      <c r="B1988" s="18" t="s">
        <v>4273</v>
      </c>
      <c r="C1988" s="18" t="s">
        <v>3328</v>
      </c>
      <c r="D1988" s="18">
        <v>4</v>
      </c>
      <c r="E1988" s="18" t="s">
        <v>2490</v>
      </c>
      <c r="G1988" s="18" t="s">
        <v>454</v>
      </c>
      <c r="H1988" s="18" t="s">
        <v>267</v>
      </c>
      <c r="P1988" s="23"/>
      <c r="Q1988" s="23"/>
      <c r="R1988" s="23"/>
      <c r="S1988" s="23"/>
      <c r="T1988" s="23"/>
      <c r="U1988" s="23"/>
    </row>
    <row r="1989" spans="1:21" ht="13.5" customHeight="1">
      <c r="A1989" s="18" t="s">
        <v>3449</v>
      </c>
      <c r="B1989" s="18" t="s">
        <v>4302</v>
      </c>
      <c r="C1989" s="18" t="s">
        <v>3328</v>
      </c>
      <c r="D1989" s="18">
        <v>5</v>
      </c>
      <c r="E1989" s="18" t="s">
        <v>2490</v>
      </c>
      <c r="G1989" s="18" t="s">
        <v>454</v>
      </c>
      <c r="H1989" s="18" t="s">
        <v>267</v>
      </c>
      <c r="P1989" s="23"/>
      <c r="Q1989" s="23"/>
      <c r="R1989" s="23"/>
      <c r="S1989" s="23"/>
      <c r="T1989" s="23"/>
      <c r="U1989" s="23"/>
    </row>
    <row r="1990" spans="1:21" ht="13.5" customHeight="1">
      <c r="A1990" s="18" t="s">
        <v>3417</v>
      </c>
      <c r="B1990" s="18" t="s">
        <v>4206</v>
      </c>
      <c r="C1990" s="18" t="s">
        <v>3328</v>
      </c>
      <c r="D1990" s="18">
        <v>2</v>
      </c>
      <c r="E1990" s="18" t="s">
        <v>2490</v>
      </c>
      <c r="F1990" s="18">
        <v>2</v>
      </c>
      <c r="G1990" s="18" t="s">
        <v>454</v>
      </c>
      <c r="H1990" s="18" t="s">
        <v>267</v>
      </c>
      <c r="J1990" s="18" t="s">
        <v>7646</v>
      </c>
      <c r="L1990" s="18" t="s">
        <v>7570</v>
      </c>
      <c r="M1990" s="18" t="s">
        <v>7646</v>
      </c>
      <c r="N1990" s="18">
        <v>8</v>
      </c>
      <c r="P1990" s="23"/>
      <c r="Q1990" s="23"/>
      <c r="R1990" s="23"/>
      <c r="S1990" s="23"/>
      <c r="T1990" s="23"/>
      <c r="U1990" s="23"/>
    </row>
    <row r="1991" spans="1:21" ht="13.5" customHeight="1">
      <c r="A1991" s="18" t="s">
        <v>3873</v>
      </c>
      <c r="B1991" s="18" t="s">
        <v>4303</v>
      </c>
      <c r="C1991" s="18" t="s">
        <v>3328</v>
      </c>
      <c r="D1991" s="18">
        <v>5</v>
      </c>
      <c r="E1991" s="18" t="s">
        <v>2490</v>
      </c>
      <c r="G1991" s="18" t="s">
        <v>454</v>
      </c>
      <c r="H1991" s="18" t="s">
        <v>267</v>
      </c>
      <c r="P1991" s="23"/>
      <c r="Q1991" s="23"/>
      <c r="R1991" s="23"/>
      <c r="S1991" s="23"/>
      <c r="T1991" s="23"/>
      <c r="U1991" s="23"/>
    </row>
    <row r="1992" spans="1:21" ht="13.5" customHeight="1">
      <c r="A1992" s="18" t="s">
        <v>3895</v>
      </c>
      <c r="B1992" s="18" t="s">
        <v>4332</v>
      </c>
      <c r="C1992" s="18" t="s">
        <v>3328</v>
      </c>
      <c r="D1992" s="18">
        <v>6</v>
      </c>
      <c r="E1992" s="18" t="s">
        <v>2490</v>
      </c>
      <c r="G1992" s="18" t="s">
        <v>454</v>
      </c>
      <c r="H1992" s="18" t="s">
        <v>267</v>
      </c>
      <c r="P1992" s="23"/>
      <c r="Q1992" s="23"/>
      <c r="R1992" s="23"/>
      <c r="S1992" s="23"/>
      <c r="T1992" s="23"/>
      <c r="U1992" s="23"/>
    </row>
    <row r="1993" spans="1:21" ht="13.5" customHeight="1">
      <c r="A1993" s="18" t="s">
        <v>3829</v>
      </c>
      <c r="B1993" s="18" t="s">
        <v>4239</v>
      </c>
      <c r="C1993" s="18" t="s">
        <v>3328</v>
      </c>
      <c r="D1993" s="18">
        <v>3</v>
      </c>
      <c r="E1993" s="18" t="s">
        <v>2490</v>
      </c>
      <c r="G1993" s="18" t="s">
        <v>454</v>
      </c>
      <c r="H1993" s="18" t="s">
        <v>267</v>
      </c>
      <c r="P1993" s="23"/>
      <c r="Q1993" s="23"/>
      <c r="R1993" s="23"/>
      <c r="S1993" s="23"/>
      <c r="T1993" s="23"/>
      <c r="U1993" s="23"/>
    </row>
    <row r="1994" spans="1:21" ht="13.5" customHeight="1">
      <c r="A1994" s="18" t="s">
        <v>310</v>
      </c>
      <c r="B1994" s="18" t="s">
        <v>4084</v>
      </c>
      <c r="C1994" s="18" t="s">
        <v>3328</v>
      </c>
      <c r="D1994" s="18" t="s">
        <v>16</v>
      </c>
      <c r="E1994" s="18" t="s">
        <v>2490</v>
      </c>
      <c r="F1994" s="18">
        <v>1</v>
      </c>
      <c r="G1994" s="18" t="s">
        <v>454</v>
      </c>
      <c r="H1994" s="18" t="s">
        <v>267</v>
      </c>
      <c r="J1994" s="18" t="s">
        <v>4927</v>
      </c>
      <c r="L1994" s="18" t="s">
        <v>6347</v>
      </c>
      <c r="M1994" s="18" t="s">
        <v>4871</v>
      </c>
      <c r="N1994" s="18">
        <v>6</v>
      </c>
      <c r="P1994" s="23"/>
      <c r="Q1994" s="23"/>
      <c r="R1994" s="23"/>
      <c r="S1994" s="23"/>
      <c r="T1994" s="23"/>
      <c r="U1994" s="23"/>
    </row>
    <row r="1995" spans="1:21" ht="13.5" customHeight="1">
      <c r="A1995" s="18" t="s">
        <v>3557</v>
      </c>
      <c r="B1995" s="18" t="s">
        <v>4167</v>
      </c>
      <c r="C1995" s="18" t="s">
        <v>3328</v>
      </c>
      <c r="D1995" s="18">
        <v>1</v>
      </c>
      <c r="E1995" s="18" t="s">
        <v>2490</v>
      </c>
      <c r="F1995" s="18">
        <v>2</v>
      </c>
      <c r="G1995" s="18" t="s">
        <v>454</v>
      </c>
      <c r="H1995" s="18" t="s">
        <v>267</v>
      </c>
      <c r="J1995" s="18" t="s">
        <v>9327</v>
      </c>
      <c r="L1995" s="18" t="s">
        <v>6481</v>
      </c>
      <c r="M1995" s="18" t="s">
        <v>4871</v>
      </c>
      <c r="N1995" s="18">
        <v>7</v>
      </c>
      <c r="P1995" s="23"/>
      <c r="Q1995" s="23"/>
      <c r="R1995" s="23"/>
      <c r="S1995" s="23"/>
      <c r="T1995" s="23"/>
      <c r="U1995" s="23"/>
    </row>
    <row r="1996" spans="1:21" ht="13.5" customHeight="1">
      <c r="A1996" s="18" t="s">
        <v>311</v>
      </c>
      <c r="B1996" s="31" t="s">
        <v>4085</v>
      </c>
      <c r="C1996" s="18" t="s">
        <v>3328</v>
      </c>
      <c r="D1996" s="18" t="s">
        <v>16</v>
      </c>
      <c r="E1996" s="18" t="s">
        <v>2490</v>
      </c>
      <c r="F1996" s="18">
        <v>2</v>
      </c>
      <c r="G1996" s="18" t="s">
        <v>454</v>
      </c>
      <c r="H1996" s="18" t="s">
        <v>267</v>
      </c>
      <c r="J1996" s="18" t="s">
        <v>4930</v>
      </c>
      <c r="L1996" s="18" t="s">
        <v>6348</v>
      </c>
      <c r="M1996" s="18" t="s">
        <v>4871</v>
      </c>
      <c r="N1996" s="18">
        <v>6</v>
      </c>
      <c r="P1996" s="23"/>
      <c r="Q1996" s="23"/>
      <c r="R1996" s="23"/>
      <c r="S1996" s="23"/>
      <c r="T1996" s="23"/>
      <c r="U1996" s="23"/>
    </row>
    <row r="1997" spans="1:21" ht="13.5" customHeight="1">
      <c r="A1997" s="18" t="s">
        <v>3896</v>
      </c>
      <c r="B1997" s="18" t="s">
        <v>4333</v>
      </c>
      <c r="C1997" s="18" t="s">
        <v>3328</v>
      </c>
      <c r="D1997" s="18">
        <v>6</v>
      </c>
      <c r="E1997" s="18" t="s">
        <v>2490</v>
      </c>
      <c r="G1997" s="18" t="s">
        <v>454</v>
      </c>
      <c r="H1997" s="18" t="s">
        <v>267</v>
      </c>
      <c r="P1997" s="23"/>
      <c r="Q1997" s="23"/>
      <c r="R1997" s="23"/>
      <c r="S1997" s="23"/>
      <c r="T1997" s="23"/>
      <c r="U1997" s="23"/>
    </row>
    <row r="1998" spans="1:21" ht="13.5" customHeight="1">
      <c r="A1998" s="18" t="s">
        <v>3451</v>
      </c>
      <c r="B1998" s="18" t="s">
        <v>4334</v>
      </c>
      <c r="C1998" s="18" t="s">
        <v>3328</v>
      </c>
      <c r="D1998" s="18">
        <v>6</v>
      </c>
      <c r="E1998" s="18" t="s">
        <v>2490</v>
      </c>
      <c r="G1998" s="18" t="s">
        <v>454</v>
      </c>
      <c r="H1998" s="18" t="s">
        <v>267</v>
      </c>
      <c r="P1998" s="23"/>
      <c r="Q1998" s="23"/>
      <c r="R1998" s="23"/>
      <c r="S1998" s="23"/>
      <c r="T1998" s="23"/>
      <c r="U1998" s="23"/>
    </row>
    <row r="1999" spans="1:21" ht="13.5" customHeight="1">
      <c r="A1999" s="18" t="s">
        <v>3874</v>
      </c>
      <c r="B1999" s="18" t="s">
        <v>4304</v>
      </c>
      <c r="C1999" s="18" t="s">
        <v>3328</v>
      </c>
      <c r="D1999" s="18">
        <v>5</v>
      </c>
      <c r="E1999" s="18" t="s">
        <v>2490</v>
      </c>
      <c r="G1999" s="18" t="s">
        <v>454</v>
      </c>
      <c r="H1999" s="18" t="s">
        <v>267</v>
      </c>
      <c r="P1999" s="23"/>
      <c r="Q1999" s="23"/>
      <c r="R1999" s="23"/>
      <c r="S1999" s="23"/>
      <c r="T1999" s="23"/>
      <c r="U1999" s="23"/>
    </row>
    <row r="2000" spans="1:21" ht="13.5" customHeight="1">
      <c r="A2000" s="18" t="s">
        <v>3539</v>
      </c>
      <c r="B2000" s="18" t="s">
        <v>4240</v>
      </c>
      <c r="C2000" s="18" t="s">
        <v>3328</v>
      </c>
      <c r="D2000" s="18">
        <v>3</v>
      </c>
      <c r="E2000" s="18" t="s">
        <v>2490</v>
      </c>
      <c r="G2000" s="18" t="s">
        <v>454</v>
      </c>
      <c r="H2000" s="18" t="s">
        <v>267</v>
      </c>
      <c r="P2000" s="23"/>
      <c r="Q2000" s="23"/>
      <c r="R2000" s="23"/>
      <c r="S2000" s="23"/>
      <c r="T2000" s="23"/>
      <c r="U2000" s="23"/>
    </row>
    <row r="2001" spans="1:14" ht="13.5" customHeight="1">
      <c r="A2001" s="18" t="s">
        <v>3897</v>
      </c>
      <c r="B2001" s="18" t="s">
        <v>4335</v>
      </c>
      <c r="C2001" s="18" t="s">
        <v>3328</v>
      </c>
      <c r="D2001" s="18">
        <v>6</v>
      </c>
      <c r="E2001" s="18" t="s">
        <v>2490</v>
      </c>
      <c r="G2001" s="18" t="s">
        <v>454</v>
      </c>
      <c r="H2001" s="18" t="s">
        <v>267</v>
      </c>
    </row>
    <row r="2002" spans="1:14" ht="13.5" customHeight="1">
      <c r="A2002" s="18" t="s">
        <v>3478</v>
      </c>
      <c r="B2002" s="31" t="s">
        <v>4324</v>
      </c>
      <c r="C2002" s="18" t="s">
        <v>3328</v>
      </c>
      <c r="D2002" s="18">
        <v>6</v>
      </c>
      <c r="E2002" s="18" t="s">
        <v>2490</v>
      </c>
      <c r="G2002" s="18" t="s">
        <v>454</v>
      </c>
      <c r="H2002" s="18" t="s">
        <v>317</v>
      </c>
    </row>
    <row r="2003" spans="1:14" ht="13.5" customHeight="1">
      <c r="A2003" s="18" t="s">
        <v>3523</v>
      </c>
      <c r="B2003" s="18" t="s">
        <v>4156</v>
      </c>
      <c r="C2003" s="18" t="s">
        <v>3328</v>
      </c>
      <c r="D2003" s="18">
        <v>1</v>
      </c>
      <c r="E2003" s="18" t="s">
        <v>2490</v>
      </c>
      <c r="F2003" s="18">
        <v>1</v>
      </c>
      <c r="G2003" s="18" t="s">
        <v>454</v>
      </c>
      <c r="H2003" s="18" t="s">
        <v>317</v>
      </c>
      <c r="J2003" s="18" t="s">
        <v>4942</v>
      </c>
      <c r="L2003" s="18" t="s">
        <v>9328</v>
      </c>
      <c r="M2003" s="18" t="s">
        <v>4891</v>
      </c>
      <c r="N2003" s="18">
        <v>7</v>
      </c>
    </row>
    <row r="2004" spans="1:14" ht="13.5" customHeight="1">
      <c r="A2004" s="18" t="s">
        <v>3718</v>
      </c>
      <c r="B2004" s="18" t="s">
        <v>4037</v>
      </c>
      <c r="C2004" s="18" t="s">
        <v>3328</v>
      </c>
      <c r="D2004" s="18" t="s">
        <v>16</v>
      </c>
      <c r="E2004" s="18" t="s">
        <v>2490</v>
      </c>
      <c r="F2004" s="18">
        <v>2</v>
      </c>
      <c r="G2004" s="18" t="s">
        <v>454</v>
      </c>
      <c r="H2004" s="18" t="s">
        <v>317</v>
      </c>
      <c r="J2004" s="18" t="s">
        <v>9329</v>
      </c>
      <c r="L2004" s="18" t="s">
        <v>6390</v>
      </c>
      <c r="M2004" s="18" t="s">
        <v>4829</v>
      </c>
      <c r="N2004" s="18">
        <v>3</v>
      </c>
    </row>
    <row r="2005" spans="1:14" ht="13.5" customHeight="1">
      <c r="A2005" s="18" t="s">
        <v>3871</v>
      </c>
      <c r="B2005" s="18" t="s">
        <v>4296</v>
      </c>
      <c r="C2005" s="18" t="s">
        <v>3328</v>
      </c>
      <c r="D2005" s="18">
        <v>5</v>
      </c>
      <c r="E2005" s="18" t="s">
        <v>2490</v>
      </c>
      <c r="G2005" s="18" t="s">
        <v>454</v>
      </c>
      <c r="H2005" s="18" t="s">
        <v>317</v>
      </c>
    </row>
    <row r="2006" spans="1:14" ht="13.5" customHeight="1">
      <c r="A2006" s="18" t="s">
        <v>3719</v>
      </c>
      <c r="B2006" s="31" t="s">
        <v>4038</v>
      </c>
      <c r="C2006" s="18" t="s">
        <v>3328</v>
      </c>
      <c r="D2006" s="18" t="s">
        <v>16</v>
      </c>
      <c r="E2006" s="18" t="s">
        <v>2490</v>
      </c>
      <c r="F2006" s="18">
        <v>1</v>
      </c>
      <c r="G2006" s="18" t="s">
        <v>454</v>
      </c>
      <c r="H2006" s="18" t="s">
        <v>317</v>
      </c>
      <c r="J2006" s="18" t="s">
        <v>9330</v>
      </c>
      <c r="L2006" s="18" t="s">
        <v>6392</v>
      </c>
      <c r="M2006" s="18" t="s">
        <v>9331</v>
      </c>
      <c r="N2006" s="18">
        <v>8</v>
      </c>
    </row>
    <row r="2007" spans="1:14" ht="13.5" customHeight="1">
      <c r="A2007" s="18" t="s">
        <v>3720</v>
      </c>
      <c r="B2007" s="18" t="s">
        <v>4039</v>
      </c>
      <c r="C2007" s="18" t="s">
        <v>3328</v>
      </c>
      <c r="D2007" s="18" t="s">
        <v>16</v>
      </c>
      <c r="E2007" s="18" t="s">
        <v>2490</v>
      </c>
      <c r="F2007" s="18">
        <v>2</v>
      </c>
      <c r="G2007" s="18" t="s">
        <v>454</v>
      </c>
      <c r="H2007" s="18" t="s">
        <v>317</v>
      </c>
      <c r="J2007" s="18" t="s">
        <v>9332</v>
      </c>
      <c r="L2007" s="18" t="s">
        <v>6395</v>
      </c>
      <c r="M2007" s="18" t="s">
        <v>4829</v>
      </c>
      <c r="N2007" s="18">
        <v>6</v>
      </c>
    </row>
    <row r="2008" spans="1:14" ht="13.5" customHeight="1">
      <c r="A2008" s="18" t="s">
        <v>3720</v>
      </c>
      <c r="B2008" s="31" t="s">
        <v>6868</v>
      </c>
      <c r="C2008" s="18" t="s">
        <v>3328</v>
      </c>
      <c r="D2008" s="18" t="s">
        <v>19</v>
      </c>
      <c r="E2008" s="18" t="s">
        <v>2490</v>
      </c>
      <c r="F2008" s="18">
        <v>1</v>
      </c>
      <c r="G2008" s="18" t="s">
        <v>454</v>
      </c>
      <c r="H2008" s="18" t="s">
        <v>317</v>
      </c>
      <c r="J2008" s="18" t="s">
        <v>9332</v>
      </c>
      <c r="L2008" s="18" t="s">
        <v>6395</v>
      </c>
      <c r="M2008" s="18" t="s">
        <v>4829</v>
      </c>
      <c r="N2008" s="18">
        <v>6</v>
      </c>
    </row>
    <row r="2009" spans="1:14" ht="13.5" customHeight="1">
      <c r="A2009" s="18" t="s">
        <v>3721</v>
      </c>
      <c r="B2009" s="18" t="s">
        <v>4040</v>
      </c>
      <c r="C2009" s="18" t="s">
        <v>3328</v>
      </c>
      <c r="D2009" s="18" t="s">
        <v>16</v>
      </c>
      <c r="E2009" s="18" t="s">
        <v>2490</v>
      </c>
      <c r="F2009" s="18">
        <v>2</v>
      </c>
      <c r="G2009" s="18" t="s">
        <v>454</v>
      </c>
      <c r="H2009" s="18" t="s">
        <v>317</v>
      </c>
      <c r="J2009" s="18" t="s">
        <v>9333</v>
      </c>
      <c r="L2009" s="18" t="s">
        <v>6397</v>
      </c>
      <c r="M2009" s="18" t="s">
        <v>4829</v>
      </c>
      <c r="N2009" s="18">
        <v>6</v>
      </c>
    </row>
    <row r="2010" spans="1:14" ht="13.5" customHeight="1">
      <c r="A2010" s="18" t="s">
        <v>3721</v>
      </c>
      <c r="B2010" s="31" t="s">
        <v>6869</v>
      </c>
      <c r="C2010" s="18" t="s">
        <v>3328</v>
      </c>
      <c r="D2010" s="18" t="s">
        <v>19</v>
      </c>
      <c r="E2010" s="18" t="s">
        <v>2490</v>
      </c>
      <c r="F2010" s="18">
        <v>1</v>
      </c>
      <c r="G2010" s="18" t="s">
        <v>454</v>
      </c>
      <c r="H2010" s="18" t="s">
        <v>317</v>
      </c>
      <c r="J2010" s="18" t="s">
        <v>9333</v>
      </c>
      <c r="L2010" s="18" t="s">
        <v>6397</v>
      </c>
      <c r="M2010" s="18" t="s">
        <v>4829</v>
      </c>
      <c r="N2010" s="18">
        <v>6</v>
      </c>
    </row>
    <row r="2011" spans="1:14" ht="13.5" customHeight="1">
      <c r="A2011" s="18" t="s">
        <v>3722</v>
      </c>
      <c r="B2011" s="18" t="s">
        <v>4041</v>
      </c>
      <c r="C2011" s="18" t="s">
        <v>3328</v>
      </c>
      <c r="D2011" s="18" t="s">
        <v>16</v>
      </c>
      <c r="E2011" s="18" t="s">
        <v>2490</v>
      </c>
      <c r="F2011" s="18">
        <v>1</v>
      </c>
      <c r="G2011" s="18" t="s">
        <v>454</v>
      </c>
      <c r="H2011" s="18" t="s">
        <v>317</v>
      </c>
      <c r="J2011" s="18" t="s">
        <v>9334</v>
      </c>
      <c r="L2011" s="18" t="s">
        <v>6399</v>
      </c>
      <c r="M2011" s="18" t="s">
        <v>4829</v>
      </c>
      <c r="N2011" s="18">
        <v>11</v>
      </c>
    </row>
    <row r="2012" spans="1:14" ht="13.5" customHeight="1">
      <c r="A2012" s="18" t="s">
        <v>3520</v>
      </c>
      <c r="B2012" s="31" t="s">
        <v>4042</v>
      </c>
      <c r="C2012" s="18" t="s">
        <v>3328</v>
      </c>
      <c r="D2012" s="18" t="s">
        <v>16</v>
      </c>
      <c r="E2012" s="18" t="s">
        <v>2490</v>
      </c>
      <c r="F2012" s="18">
        <v>3</v>
      </c>
      <c r="G2012" s="18" t="s">
        <v>454</v>
      </c>
      <c r="H2012" s="18" t="s">
        <v>317</v>
      </c>
      <c r="J2012" s="18" t="s">
        <v>9335</v>
      </c>
      <c r="L2012" s="18" t="s">
        <v>6401</v>
      </c>
      <c r="M2012" s="18" t="s">
        <v>4829</v>
      </c>
      <c r="N2012" s="18">
        <v>6</v>
      </c>
    </row>
    <row r="2013" spans="1:14" ht="13.5" customHeight="1">
      <c r="A2013" s="18" t="s">
        <v>3520</v>
      </c>
      <c r="B2013" s="18" t="s">
        <v>6870</v>
      </c>
      <c r="C2013" s="18" t="s">
        <v>3328</v>
      </c>
      <c r="D2013" s="18" t="s">
        <v>19</v>
      </c>
      <c r="E2013" s="18" t="s">
        <v>2490</v>
      </c>
      <c r="F2013" s="18">
        <v>1</v>
      </c>
      <c r="G2013" s="18" t="s">
        <v>454</v>
      </c>
      <c r="H2013" s="18" t="s">
        <v>317</v>
      </c>
      <c r="J2013" s="18" t="s">
        <v>9335</v>
      </c>
      <c r="L2013" s="18" t="s">
        <v>6401</v>
      </c>
      <c r="M2013" s="18" t="s">
        <v>4829</v>
      </c>
      <c r="N2013" s="18">
        <v>6</v>
      </c>
    </row>
    <row r="2014" spans="1:14" ht="13.5" customHeight="1">
      <c r="A2014" s="18" t="s">
        <v>3554</v>
      </c>
      <c r="B2014" s="18" t="s">
        <v>4043</v>
      </c>
      <c r="C2014" s="18" t="s">
        <v>3328</v>
      </c>
      <c r="D2014" s="18" t="s">
        <v>16</v>
      </c>
      <c r="E2014" s="18" t="s">
        <v>2490</v>
      </c>
      <c r="F2014" s="18">
        <v>2</v>
      </c>
      <c r="G2014" s="18" t="s">
        <v>454</v>
      </c>
      <c r="H2014" s="18" t="s">
        <v>317</v>
      </c>
      <c r="J2014" s="18" t="s">
        <v>9336</v>
      </c>
      <c r="L2014" s="18" t="s">
        <v>6403</v>
      </c>
      <c r="M2014" s="18" t="s">
        <v>4829</v>
      </c>
      <c r="N2014" s="18">
        <v>8</v>
      </c>
    </row>
    <row r="2015" spans="1:14" ht="13.5" customHeight="1">
      <c r="A2015" s="18" t="s">
        <v>3554</v>
      </c>
      <c r="B2015" s="18" t="s">
        <v>6871</v>
      </c>
      <c r="C2015" s="18" t="s">
        <v>3328</v>
      </c>
      <c r="D2015" s="18" t="s">
        <v>19</v>
      </c>
      <c r="E2015" s="18" t="s">
        <v>2490</v>
      </c>
      <c r="F2015" s="18">
        <v>1</v>
      </c>
      <c r="G2015" s="18" t="s">
        <v>454</v>
      </c>
      <c r="H2015" s="18" t="s">
        <v>317</v>
      </c>
      <c r="J2015" s="18" t="s">
        <v>9336</v>
      </c>
      <c r="L2015" s="18" t="s">
        <v>6403</v>
      </c>
      <c r="M2015" s="18" t="s">
        <v>4829</v>
      </c>
      <c r="N2015" s="18">
        <v>8</v>
      </c>
    </row>
    <row r="2016" spans="1:14" ht="13.5" customHeight="1">
      <c r="A2016" s="18" t="s">
        <v>322</v>
      </c>
      <c r="B2016" s="18" t="s">
        <v>4044</v>
      </c>
      <c r="C2016" s="18" t="s">
        <v>3328</v>
      </c>
      <c r="D2016" s="18" t="s">
        <v>16</v>
      </c>
      <c r="E2016" s="18" t="s">
        <v>2490</v>
      </c>
      <c r="F2016" s="18">
        <v>3</v>
      </c>
      <c r="G2016" s="18" t="s">
        <v>454</v>
      </c>
      <c r="H2016" s="18" t="s">
        <v>317</v>
      </c>
      <c r="J2016" s="18" t="s">
        <v>4941</v>
      </c>
      <c r="L2016" s="18" t="s">
        <v>9337</v>
      </c>
      <c r="M2016" s="18" t="s">
        <v>4891</v>
      </c>
      <c r="N2016" s="18">
        <v>3</v>
      </c>
    </row>
    <row r="2017" spans="1:14" ht="13.5" customHeight="1">
      <c r="A2017" s="18" t="s">
        <v>3794</v>
      </c>
      <c r="B2017" s="18" t="s">
        <v>4192</v>
      </c>
      <c r="C2017" s="18" t="s">
        <v>3328</v>
      </c>
      <c r="D2017" s="18">
        <v>2</v>
      </c>
      <c r="E2017" s="18" t="s">
        <v>2490</v>
      </c>
      <c r="F2017" s="18">
        <v>1</v>
      </c>
      <c r="G2017" s="18" t="s">
        <v>454</v>
      </c>
      <c r="H2017" s="18" t="s">
        <v>317</v>
      </c>
      <c r="J2017" s="18" t="s">
        <v>9338</v>
      </c>
      <c r="L2017" s="18" t="s">
        <v>9339</v>
      </c>
      <c r="M2017" s="18" t="s">
        <v>9331</v>
      </c>
      <c r="N2017" s="18">
        <v>9</v>
      </c>
    </row>
    <row r="2018" spans="1:14" ht="13.5" customHeight="1">
      <c r="A2018" s="18" t="s">
        <v>3888</v>
      </c>
      <c r="B2018" s="18" t="s">
        <v>4325</v>
      </c>
      <c r="C2018" s="18" t="s">
        <v>3328</v>
      </c>
      <c r="D2018" s="18">
        <v>6</v>
      </c>
      <c r="E2018" s="18" t="s">
        <v>2490</v>
      </c>
      <c r="G2018" s="18" t="s">
        <v>454</v>
      </c>
      <c r="H2018" s="18" t="s">
        <v>317</v>
      </c>
    </row>
    <row r="2019" spans="1:14" ht="13.5" customHeight="1">
      <c r="A2019" s="18" t="s">
        <v>3723</v>
      </c>
      <c r="B2019" s="18" t="s">
        <v>4045</v>
      </c>
      <c r="C2019" s="18" t="s">
        <v>3328</v>
      </c>
      <c r="D2019" s="18" t="s">
        <v>16</v>
      </c>
      <c r="E2019" s="18" t="s">
        <v>2490</v>
      </c>
      <c r="F2019" s="18">
        <v>2</v>
      </c>
      <c r="G2019" s="18" t="s">
        <v>454</v>
      </c>
      <c r="H2019" s="18" t="s">
        <v>317</v>
      </c>
      <c r="J2019" s="18" t="s">
        <v>9340</v>
      </c>
      <c r="L2019" s="18" t="s">
        <v>9341</v>
      </c>
      <c r="M2019" s="18" t="s">
        <v>9331</v>
      </c>
      <c r="N2019" s="18">
        <v>9</v>
      </c>
    </row>
    <row r="2020" spans="1:14" ht="13.5" customHeight="1">
      <c r="A2020" s="18" t="s">
        <v>3795</v>
      </c>
      <c r="B2020" s="18" t="s">
        <v>4193</v>
      </c>
      <c r="C2020" s="18" t="s">
        <v>3328</v>
      </c>
      <c r="D2020" s="18">
        <v>2</v>
      </c>
      <c r="E2020" s="18" t="s">
        <v>2490</v>
      </c>
      <c r="F2020" s="18">
        <v>1</v>
      </c>
      <c r="G2020" s="18" t="s">
        <v>454</v>
      </c>
      <c r="H2020" s="18" t="s">
        <v>317</v>
      </c>
      <c r="J2020" s="18" t="s">
        <v>9342</v>
      </c>
      <c r="L2020" s="18" t="s">
        <v>9343</v>
      </c>
      <c r="M2020" s="18" t="s">
        <v>9331</v>
      </c>
      <c r="N2020" s="18">
        <v>12</v>
      </c>
    </row>
    <row r="2021" spans="1:14" ht="13.5" customHeight="1">
      <c r="A2021" s="18" t="s">
        <v>3889</v>
      </c>
      <c r="B2021" s="18" t="s">
        <v>4326</v>
      </c>
      <c r="C2021" s="18" t="s">
        <v>3328</v>
      </c>
      <c r="D2021" s="18">
        <v>6</v>
      </c>
      <c r="E2021" s="18" t="s">
        <v>2490</v>
      </c>
      <c r="G2021" s="18" t="s">
        <v>454</v>
      </c>
      <c r="H2021" s="18" t="s">
        <v>317</v>
      </c>
    </row>
    <row r="2022" spans="1:14" ht="13.5" customHeight="1">
      <c r="A2022" s="18" t="s">
        <v>3724</v>
      </c>
      <c r="B2022" s="31" t="s">
        <v>4046</v>
      </c>
      <c r="C2022" s="18" t="s">
        <v>3328</v>
      </c>
      <c r="D2022" s="18" t="s">
        <v>16</v>
      </c>
      <c r="E2022" s="18" t="s">
        <v>2490</v>
      </c>
      <c r="F2022" s="18">
        <v>2</v>
      </c>
      <c r="G2022" s="18" t="s">
        <v>454</v>
      </c>
      <c r="H2022" s="18" t="s">
        <v>317</v>
      </c>
      <c r="J2022" s="18" t="s">
        <v>9344</v>
      </c>
      <c r="L2022" s="18" t="s">
        <v>9345</v>
      </c>
      <c r="M2022" s="18" t="s">
        <v>4829</v>
      </c>
      <c r="N2022" s="18">
        <v>7</v>
      </c>
    </row>
    <row r="2023" spans="1:14" ht="13.5" customHeight="1">
      <c r="A2023" s="18" t="s">
        <v>3771</v>
      </c>
      <c r="B2023" s="18" t="s">
        <v>4157</v>
      </c>
      <c r="C2023" s="18" t="s">
        <v>3328</v>
      </c>
      <c r="D2023" s="18">
        <v>1</v>
      </c>
      <c r="E2023" s="18" t="s">
        <v>2490</v>
      </c>
      <c r="F2023" s="18">
        <v>2</v>
      </c>
      <c r="G2023" s="18" t="s">
        <v>454</v>
      </c>
      <c r="H2023" s="18" t="s">
        <v>317</v>
      </c>
      <c r="J2023" s="18" t="s">
        <v>8618</v>
      </c>
      <c r="L2023" s="18" t="s">
        <v>9346</v>
      </c>
      <c r="M2023" s="18" t="s">
        <v>4829</v>
      </c>
      <c r="N2023" s="18">
        <v>10</v>
      </c>
    </row>
    <row r="2024" spans="1:14" ht="13.5" customHeight="1">
      <c r="A2024" s="18" t="s">
        <v>3890</v>
      </c>
      <c r="B2024" s="31" t="s">
        <v>4327</v>
      </c>
      <c r="C2024" s="18" t="s">
        <v>3328</v>
      </c>
      <c r="D2024" s="18">
        <v>6</v>
      </c>
      <c r="E2024" s="18" t="s">
        <v>2490</v>
      </c>
      <c r="G2024" s="18" t="s">
        <v>454</v>
      </c>
      <c r="H2024" s="18" t="s">
        <v>317</v>
      </c>
    </row>
    <row r="2025" spans="1:14" ht="13.5" customHeight="1">
      <c r="A2025" s="18" t="s">
        <v>3725</v>
      </c>
      <c r="B2025" s="18" t="s">
        <v>4047</v>
      </c>
      <c r="C2025" s="18" t="s">
        <v>3328</v>
      </c>
      <c r="D2025" s="18" t="s">
        <v>16</v>
      </c>
      <c r="E2025" s="18" t="s">
        <v>2490</v>
      </c>
      <c r="F2025" s="18">
        <v>1</v>
      </c>
      <c r="G2025" s="18" t="s">
        <v>454</v>
      </c>
      <c r="H2025" s="18" t="s">
        <v>317</v>
      </c>
      <c r="J2025" s="18" t="s">
        <v>9347</v>
      </c>
      <c r="L2025" s="18" t="s">
        <v>6410</v>
      </c>
      <c r="M2025" s="18" t="s">
        <v>9331</v>
      </c>
      <c r="N2025" s="18">
        <v>5</v>
      </c>
    </row>
    <row r="2026" spans="1:14" ht="13.5" customHeight="1">
      <c r="A2026" s="18" t="s">
        <v>3872</v>
      </c>
      <c r="B2026" s="18" t="s">
        <v>4297</v>
      </c>
      <c r="C2026" s="18" t="s">
        <v>3328</v>
      </c>
      <c r="D2026" s="18">
        <v>5</v>
      </c>
      <c r="E2026" s="18" t="s">
        <v>2490</v>
      </c>
      <c r="G2026" s="18" t="s">
        <v>454</v>
      </c>
      <c r="H2026" s="18" t="s">
        <v>317</v>
      </c>
    </row>
    <row r="2027" spans="1:14" ht="13.5" customHeight="1">
      <c r="A2027" s="18" t="s">
        <v>3508</v>
      </c>
      <c r="B2027" s="31" t="s">
        <v>4298</v>
      </c>
      <c r="C2027" s="18" t="s">
        <v>3328</v>
      </c>
      <c r="D2027" s="18">
        <v>5</v>
      </c>
      <c r="E2027" s="18" t="s">
        <v>2490</v>
      </c>
      <c r="G2027" s="18" t="s">
        <v>454</v>
      </c>
      <c r="H2027" s="18" t="s">
        <v>317</v>
      </c>
    </row>
    <row r="2028" spans="1:14" ht="13.5" customHeight="1">
      <c r="A2028" s="18" t="s">
        <v>3891</v>
      </c>
      <c r="B2028" s="31" t="s">
        <v>4328</v>
      </c>
      <c r="C2028" s="18" t="s">
        <v>3328</v>
      </c>
      <c r="D2028" s="18">
        <v>6</v>
      </c>
      <c r="E2028" s="18" t="s">
        <v>2490</v>
      </c>
      <c r="G2028" s="18" t="s">
        <v>454</v>
      </c>
      <c r="H2028" s="18" t="s">
        <v>317</v>
      </c>
    </row>
    <row r="2029" spans="1:14" ht="13.5" customHeight="1">
      <c r="A2029" s="18" t="s">
        <v>3892</v>
      </c>
      <c r="B2029" s="31" t="s">
        <v>4329</v>
      </c>
      <c r="C2029" s="18" t="s">
        <v>3328</v>
      </c>
      <c r="D2029" s="18">
        <v>6</v>
      </c>
      <c r="E2029" s="18" t="s">
        <v>2490</v>
      </c>
      <c r="G2029" s="18" t="s">
        <v>454</v>
      </c>
      <c r="H2029" s="18" t="s">
        <v>317</v>
      </c>
    </row>
    <row r="2030" spans="1:14" ht="13.5" customHeight="1">
      <c r="A2030" s="18" t="s">
        <v>3445</v>
      </c>
      <c r="B2030" s="18" t="s">
        <v>4299</v>
      </c>
      <c r="C2030" s="18" t="s">
        <v>3328</v>
      </c>
      <c r="D2030" s="18">
        <v>5</v>
      </c>
      <c r="E2030" s="18" t="s">
        <v>2490</v>
      </c>
      <c r="G2030" s="18" t="s">
        <v>454</v>
      </c>
      <c r="H2030" s="18" t="s">
        <v>317</v>
      </c>
    </row>
    <row r="2031" spans="1:14" ht="13.5" customHeight="1">
      <c r="A2031" s="18" t="s">
        <v>3726</v>
      </c>
      <c r="B2031" s="18" t="s">
        <v>4048</v>
      </c>
      <c r="C2031" s="18" t="s">
        <v>3328</v>
      </c>
      <c r="D2031" s="18" t="s">
        <v>16</v>
      </c>
      <c r="E2031" s="18" t="s">
        <v>2490</v>
      </c>
      <c r="F2031" s="18">
        <v>2</v>
      </c>
      <c r="G2031" s="18" t="s">
        <v>454</v>
      </c>
      <c r="H2031" s="18" t="s">
        <v>317</v>
      </c>
      <c r="J2031" s="18" t="s">
        <v>9348</v>
      </c>
      <c r="L2031" s="18" t="s">
        <v>6412</v>
      </c>
      <c r="M2031" s="18" t="s">
        <v>4891</v>
      </c>
      <c r="N2031" s="18">
        <v>7</v>
      </c>
    </row>
    <row r="2032" spans="1:14" ht="13.5" customHeight="1">
      <c r="A2032" s="18" t="s">
        <v>3726</v>
      </c>
      <c r="B2032" s="18" t="s">
        <v>6872</v>
      </c>
      <c r="C2032" s="18" t="s">
        <v>3328</v>
      </c>
      <c r="D2032" s="18" t="s">
        <v>19</v>
      </c>
      <c r="E2032" s="18" t="s">
        <v>2490</v>
      </c>
      <c r="F2032" s="18">
        <v>1</v>
      </c>
      <c r="G2032" s="18" t="s">
        <v>454</v>
      </c>
      <c r="H2032" s="18" t="s">
        <v>317</v>
      </c>
      <c r="J2032" s="18" t="s">
        <v>9348</v>
      </c>
      <c r="L2032" s="18" t="s">
        <v>6412</v>
      </c>
      <c r="M2032" s="18" t="s">
        <v>4891</v>
      </c>
      <c r="N2032" s="18">
        <v>7</v>
      </c>
    </row>
    <row r="2033" spans="1:14" ht="13.5" customHeight="1">
      <c r="A2033" s="18" t="s">
        <v>339</v>
      </c>
      <c r="B2033" s="18" t="s">
        <v>4049</v>
      </c>
      <c r="C2033" s="18" t="s">
        <v>3328</v>
      </c>
      <c r="D2033" s="18" t="s">
        <v>16</v>
      </c>
      <c r="E2033" s="18" t="s">
        <v>2490</v>
      </c>
      <c r="F2033" s="18">
        <v>1</v>
      </c>
      <c r="G2033" s="18" t="s">
        <v>454</v>
      </c>
      <c r="H2033" s="18" t="s">
        <v>317</v>
      </c>
      <c r="J2033" s="18" t="s">
        <v>8735</v>
      </c>
      <c r="L2033" s="18" t="s">
        <v>9349</v>
      </c>
      <c r="M2033" s="18" t="s">
        <v>4891</v>
      </c>
      <c r="N2033" s="18">
        <v>7</v>
      </c>
    </row>
    <row r="2034" spans="1:14" ht="13.5" customHeight="1">
      <c r="A2034" s="18" t="s">
        <v>3477</v>
      </c>
      <c r="B2034" s="18" t="s">
        <v>4300</v>
      </c>
      <c r="C2034" s="18" t="s">
        <v>3328</v>
      </c>
      <c r="D2034" s="18">
        <v>5</v>
      </c>
      <c r="E2034" s="18" t="s">
        <v>2490</v>
      </c>
      <c r="G2034" s="18" t="s">
        <v>454</v>
      </c>
      <c r="H2034" s="18" t="s">
        <v>317</v>
      </c>
    </row>
    <row r="2035" spans="1:14" ht="13.5" customHeight="1">
      <c r="A2035" s="18" t="s">
        <v>3796</v>
      </c>
      <c r="B2035" s="18" t="s">
        <v>4230</v>
      </c>
      <c r="C2035" s="18" t="s">
        <v>3328</v>
      </c>
      <c r="D2035" s="18">
        <v>3</v>
      </c>
      <c r="E2035" s="18" t="s">
        <v>2490</v>
      </c>
      <c r="G2035" s="18" t="s">
        <v>454</v>
      </c>
      <c r="H2035" s="18" t="s">
        <v>317</v>
      </c>
    </row>
    <row r="2036" spans="1:14" ht="13.5" customHeight="1">
      <c r="A2036" s="18" t="s">
        <v>3727</v>
      </c>
      <c r="B2036" s="31" t="s">
        <v>4050</v>
      </c>
      <c r="C2036" s="18" t="s">
        <v>3328</v>
      </c>
      <c r="D2036" s="18" t="s">
        <v>16</v>
      </c>
      <c r="E2036" s="18" t="s">
        <v>2490</v>
      </c>
      <c r="F2036" s="18">
        <v>2</v>
      </c>
      <c r="G2036" s="18" t="s">
        <v>454</v>
      </c>
      <c r="H2036" s="18" t="s">
        <v>317</v>
      </c>
      <c r="J2036" s="18" t="s">
        <v>9350</v>
      </c>
      <c r="L2036" s="18" t="s">
        <v>6415</v>
      </c>
      <c r="M2036" s="18" t="s">
        <v>4829</v>
      </c>
      <c r="N2036" s="18">
        <v>10</v>
      </c>
    </row>
    <row r="2037" spans="1:14" ht="13.5" customHeight="1">
      <c r="A2037" s="18" t="s">
        <v>3506</v>
      </c>
      <c r="B2037" s="18" t="s">
        <v>4265</v>
      </c>
      <c r="C2037" s="18" t="s">
        <v>3328</v>
      </c>
      <c r="D2037" s="18">
        <v>4</v>
      </c>
      <c r="E2037" s="18" t="s">
        <v>2490</v>
      </c>
      <c r="G2037" s="18" t="s">
        <v>454</v>
      </c>
      <c r="H2037" s="18" t="s">
        <v>317</v>
      </c>
    </row>
    <row r="2038" spans="1:14" ht="13.5" customHeight="1">
      <c r="A2038" s="18" t="s">
        <v>3797</v>
      </c>
      <c r="B2038" s="18" t="s">
        <v>4194</v>
      </c>
      <c r="C2038" s="18" t="s">
        <v>3328</v>
      </c>
      <c r="D2038" s="18">
        <v>2</v>
      </c>
      <c r="E2038" s="18" t="s">
        <v>2490</v>
      </c>
      <c r="F2038" s="18">
        <v>2</v>
      </c>
      <c r="G2038" s="18" t="s">
        <v>454</v>
      </c>
      <c r="H2038" s="18" t="s">
        <v>317</v>
      </c>
      <c r="J2038" s="18" t="s">
        <v>8618</v>
      </c>
      <c r="L2038" s="18" t="s">
        <v>9351</v>
      </c>
      <c r="M2038" s="18" t="s">
        <v>4829</v>
      </c>
      <c r="N2038" s="18">
        <v>11</v>
      </c>
    </row>
    <row r="2039" spans="1:14" ht="13.5" customHeight="1">
      <c r="A2039" s="18" t="s">
        <v>3412</v>
      </c>
      <c r="B2039" s="31" t="s">
        <v>4301</v>
      </c>
      <c r="C2039" s="18" t="s">
        <v>3328</v>
      </c>
      <c r="D2039" s="18">
        <v>5</v>
      </c>
      <c r="E2039" s="18" t="s">
        <v>2490</v>
      </c>
      <c r="G2039" s="18" t="s">
        <v>454</v>
      </c>
      <c r="H2039" s="18" t="s">
        <v>317</v>
      </c>
    </row>
    <row r="2040" spans="1:14" ht="13.5" customHeight="1">
      <c r="A2040" s="18" t="s">
        <v>341</v>
      </c>
      <c r="B2040" s="18" t="s">
        <v>4051</v>
      </c>
      <c r="C2040" s="18" t="s">
        <v>3328</v>
      </c>
      <c r="D2040" s="18" t="s">
        <v>16</v>
      </c>
      <c r="E2040" s="18" t="s">
        <v>2490</v>
      </c>
      <c r="F2040" s="18">
        <v>1</v>
      </c>
      <c r="G2040" s="18" t="s">
        <v>454</v>
      </c>
      <c r="H2040" s="18" t="s">
        <v>317</v>
      </c>
      <c r="J2040" s="18" t="s">
        <v>8732</v>
      </c>
      <c r="L2040" s="18" t="s">
        <v>9352</v>
      </c>
      <c r="M2040" s="18" t="s">
        <v>4891</v>
      </c>
      <c r="N2040" s="18">
        <v>4</v>
      </c>
    </row>
    <row r="2041" spans="1:14" ht="13.5" customHeight="1">
      <c r="A2041" s="18" t="s">
        <v>342</v>
      </c>
      <c r="B2041" s="18" t="s">
        <v>4052</v>
      </c>
      <c r="C2041" s="18" t="s">
        <v>3328</v>
      </c>
      <c r="D2041" s="18" t="s">
        <v>16</v>
      </c>
      <c r="E2041" s="18" t="s">
        <v>2490</v>
      </c>
      <c r="F2041" s="18">
        <v>1</v>
      </c>
      <c r="G2041" s="18" t="s">
        <v>454</v>
      </c>
      <c r="H2041" s="18" t="s">
        <v>317</v>
      </c>
      <c r="J2041" s="18" t="s">
        <v>8735</v>
      </c>
      <c r="L2041" s="18" t="s">
        <v>9353</v>
      </c>
      <c r="M2041" s="18" t="s">
        <v>4891</v>
      </c>
      <c r="N2041" s="18">
        <v>5</v>
      </c>
    </row>
    <row r="2042" spans="1:14" ht="13.5" customHeight="1">
      <c r="A2042" s="18" t="s">
        <v>345</v>
      </c>
      <c r="B2042" s="31" t="s">
        <v>4053</v>
      </c>
      <c r="C2042" s="18" t="s">
        <v>3328</v>
      </c>
      <c r="D2042" s="18" t="s">
        <v>16</v>
      </c>
      <c r="E2042" s="18" t="s">
        <v>2490</v>
      </c>
      <c r="F2042" s="18">
        <v>2</v>
      </c>
      <c r="G2042" s="18" t="s">
        <v>454</v>
      </c>
      <c r="H2042" s="18" t="s">
        <v>317</v>
      </c>
      <c r="J2042" s="18" t="s">
        <v>8740</v>
      </c>
      <c r="L2042" s="18" t="s">
        <v>6418</v>
      </c>
      <c r="M2042" s="18" t="s">
        <v>4829</v>
      </c>
      <c r="N2042" s="18">
        <v>6</v>
      </c>
    </row>
    <row r="2043" spans="1:14" ht="13.5" customHeight="1">
      <c r="A2043" s="18" t="s">
        <v>345</v>
      </c>
      <c r="B2043" s="18" t="s">
        <v>6873</v>
      </c>
      <c r="C2043" s="18" t="s">
        <v>3328</v>
      </c>
      <c r="D2043" s="18" t="s">
        <v>19</v>
      </c>
      <c r="E2043" s="18" t="s">
        <v>2490</v>
      </c>
      <c r="F2043" s="18">
        <v>1</v>
      </c>
      <c r="G2043" s="18" t="s">
        <v>454</v>
      </c>
      <c r="H2043" s="18" t="s">
        <v>317</v>
      </c>
      <c r="J2043" s="18" t="s">
        <v>8740</v>
      </c>
      <c r="L2043" s="18" t="s">
        <v>6818</v>
      </c>
      <c r="M2043" s="18" t="s">
        <v>4829</v>
      </c>
      <c r="N2043" s="18">
        <v>6</v>
      </c>
    </row>
    <row r="2044" spans="1:14" ht="13.5" customHeight="1">
      <c r="A2044" s="18" t="s">
        <v>348</v>
      </c>
      <c r="B2044" s="18" t="s">
        <v>4054</v>
      </c>
      <c r="C2044" s="18" t="s">
        <v>3328</v>
      </c>
      <c r="D2044" s="18" t="s">
        <v>16</v>
      </c>
      <c r="E2044" s="18" t="s">
        <v>2490</v>
      </c>
      <c r="F2044" s="18">
        <v>2</v>
      </c>
      <c r="G2044" s="18" t="s">
        <v>454</v>
      </c>
      <c r="H2044" s="18" t="s">
        <v>317</v>
      </c>
      <c r="J2044" s="18" t="s">
        <v>8741</v>
      </c>
      <c r="L2044" s="18" t="s">
        <v>6419</v>
      </c>
      <c r="M2044" s="18" t="s">
        <v>4829</v>
      </c>
      <c r="N2044" s="18">
        <v>4</v>
      </c>
    </row>
    <row r="2045" spans="1:14" ht="13.5" customHeight="1">
      <c r="A2045" s="18" t="s">
        <v>3501</v>
      </c>
      <c r="B2045" s="18" t="s">
        <v>4055</v>
      </c>
      <c r="C2045" s="18" t="s">
        <v>3328</v>
      </c>
      <c r="D2045" s="18" t="s">
        <v>16</v>
      </c>
      <c r="E2045" s="18" t="s">
        <v>2490</v>
      </c>
      <c r="F2045" s="18">
        <v>1</v>
      </c>
      <c r="G2045" s="18" t="s">
        <v>454</v>
      </c>
      <c r="H2045" s="18" t="s">
        <v>317</v>
      </c>
      <c r="J2045" s="18" t="s">
        <v>9354</v>
      </c>
      <c r="L2045" s="18" t="s">
        <v>9355</v>
      </c>
      <c r="M2045" s="18" t="s">
        <v>4829</v>
      </c>
      <c r="N2045" s="18">
        <v>5</v>
      </c>
    </row>
    <row r="2046" spans="1:14" ht="13.5" customHeight="1">
      <c r="A2046" s="18" t="s">
        <v>3440</v>
      </c>
      <c r="B2046" s="18" t="s">
        <v>4056</v>
      </c>
      <c r="C2046" s="18" t="s">
        <v>3328</v>
      </c>
      <c r="D2046" s="18" t="s">
        <v>16</v>
      </c>
      <c r="E2046" s="18" t="s">
        <v>2490</v>
      </c>
      <c r="F2046" s="18">
        <v>1</v>
      </c>
      <c r="G2046" s="18" t="s">
        <v>454</v>
      </c>
      <c r="H2046" s="18" t="s">
        <v>317</v>
      </c>
      <c r="J2046" s="18" t="s">
        <v>9356</v>
      </c>
      <c r="L2046" s="18" t="s">
        <v>9357</v>
      </c>
      <c r="M2046" s="18" t="s">
        <v>4829</v>
      </c>
      <c r="N2046" s="18">
        <v>6</v>
      </c>
    </row>
    <row r="2047" spans="1:14" ht="13.5" customHeight="1">
      <c r="A2047" s="18" t="s">
        <v>3441</v>
      </c>
      <c r="B2047" s="18" t="s">
        <v>4195</v>
      </c>
      <c r="C2047" s="18" t="s">
        <v>3328</v>
      </c>
      <c r="D2047" s="18">
        <v>2</v>
      </c>
      <c r="E2047" s="18" t="s">
        <v>2490</v>
      </c>
      <c r="F2047" s="18">
        <v>1</v>
      </c>
      <c r="G2047" s="18" t="s">
        <v>454</v>
      </c>
      <c r="H2047" s="18" t="s">
        <v>317</v>
      </c>
      <c r="J2047" s="18" t="s">
        <v>9358</v>
      </c>
      <c r="L2047" s="18" t="s">
        <v>9359</v>
      </c>
      <c r="M2047" s="18" t="s">
        <v>4829</v>
      </c>
      <c r="N2047" s="18">
        <v>8</v>
      </c>
    </row>
    <row r="2048" spans="1:14" ht="13.5" customHeight="1">
      <c r="A2048" s="18" t="s">
        <v>3728</v>
      </c>
      <c r="B2048" s="18" t="s">
        <v>4057</v>
      </c>
      <c r="C2048" s="18" t="s">
        <v>3328</v>
      </c>
      <c r="D2048" s="18" t="s">
        <v>16</v>
      </c>
      <c r="E2048" s="18" t="s">
        <v>2490</v>
      </c>
      <c r="F2048" s="18">
        <v>2</v>
      </c>
      <c r="G2048" s="18" t="s">
        <v>454</v>
      </c>
      <c r="H2048" s="18" t="s">
        <v>317</v>
      </c>
      <c r="J2048" s="18" t="s">
        <v>9330</v>
      </c>
      <c r="L2048" s="18" t="s">
        <v>6424</v>
      </c>
      <c r="M2048" s="18" t="s">
        <v>9331</v>
      </c>
      <c r="N2048" s="18">
        <v>7</v>
      </c>
    </row>
    <row r="2049" spans="1:14" ht="13.5" customHeight="1">
      <c r="A2049" s="18" t="s">
        <v>3798</v>
      </c>
      <c r="B2049" s="18" t="s">
        <v>4196</v>
      </c>
      <c r="C2049" s="18" t="s">
        <v>3328</v>
      </c>
      <c r="D2049" s="18">
        <v>2</v>
      </c>
      <c r="E2049" s="18" t="s">
        <v>2490</v>
      </c>
      <c r="F2049" s="18">
        <v>1</v>
      </c>
      <c r="G2049" s="18" t="s">
        <v>454</v>
      </c>
      <c r="H2049" s="18" t="s">
        <v>317</v>
      </c>
      <c r="J2049" s="18" t="s">
        <v>9360</v>
      </c>
      <c r="L2049" s="18" t="s">
        <v>7555</v>
      </c>
      <c r="M2049" s="18" t="s">
        <v>9331</v>
      </c>
      <c r="N2049" s="18">
        <v>9</v>
      </c>
    </row>
    <row r="2050" spans="1:14" ht="13.5" customHeight="1">
      <c r="A2050" s="18" t="s">
        <v>3823</v>
      </c>
      <c r="B2050" s="18" t="s">
        <v>4231</v>
      </c>
      <c r="C2050" s="18" t="s">
        <v>3328</v>
      </c>
      <c r="D2050" s="18">
        <v>3</v>
      </c>
      <c r="E2050" s="18" t="s">
        <v>2490</v>
      </c>
      <c r="G2050" s="18" t="s">
        <v>454</v>
      </c>
      <c r="H2050" s="18" t="s">
        <v>317</v>
      </c>
    </row>
    <row r="2051" spans="1:14" ht="13.5" customHeight="1">
      <c r="A2051" s="18" t="s">
        <v>3824</v>
      </c>
      <c r="B2051" s="18" t="s">
        <v>4232</v>
      </c>
      <c r="C2051" s="18" t="s">
        <v>3328</v>
      </c>
      <c r="D2051" s="18">
        <v>3</v>
      </c>
      <c r="E2051" s="18" t="s">
        <v>2490</v>
      </c>
      <c r="G2051" s="18" t="s">
        <v>454</v>
      </c>
      <c r="H2051" s="18" t="s">
        <v>317</v>
      </c>
    </row>
    <row r="2052" spans="1:14" ht="13.5" customHeight="1">
      <c r="A2052" s="18" t="s">
        <v>3893</v>
      </c>
      <c r="B2052" s="18" t="s">
        <v>4330</v>
      </c>
      <c r="C2052" s="18" t="s">
        <v>3328</v>
      </c>
      <c r="D2052" s="18">
        <v>6</v>
      </c>
      <c r="E2052" s="18" t="s">
        <v>2490</v>
      </c>
      <c r="G2052" s="18" t="s">
        <v>454</v>
      </c>
      <c r="H2052" s="18" t="s">
        <v>317</v>
      </c>
    </row>
    <row r="2053" spans="1:14" ht="13.5" customHeight="1">
      <c r="A2053" s="18" t="s">
        <v>3772</v>
      </c>
      <c r="B2053" s="31" t="s">
        <v>4158</v>
      </c>
      <c r="C2053" s="18" t="s">
        <v>3328</v>
      </c>
      <c r="D2053" s="18">
        <v>1</v>
      </c>
      <c r="E2053" s="18" t="s">
        <v>2490</v>
      </c>
      <c r="F2053" s="18">
        <v>1</v>
      </c>
      <c r="G2053" s="18" t="s">
        <v>454</v>
      </c>
      <c r="H2053" s="18" t="s">
        <v>317</v>
      </c>
      <c r="J2053" s="18" t="s">
        <v>9340</v>
      </c>
      <c r="L2053" s="18" t="s">
        <v>6484</v>
      </c>
      <c r="M2053" s="18" t="s">
        <v>4891</v>
      </c>
      <c r="N2053" s="18">
        <v>9</v>
      </c>
    </row>
    <row r="2054" spans="1:14" ht="13.5" customHeight="1">
      <c r="A2054" s="18" t="s">
        <v>3729</v>
      </c>
      <c r="B2054" s="31" t="s">
        <v>4058</v>
      </c>
      <c r="C2054" s="18" t="s">
        <v>3328</v>
      </c>
      <c r="D2054" s="18" t="s">
        <v>16</v>
      </c>
      <c r="E2054" s="18" t="s">
        <v>2490</v>
      </c>
      <c r="F2054" s="18">
        <v>3</v>
      </c>
      <c r="G2054" s="18" t="s">
        <v>454</v>
      </c>
      <c r="H2054" s="18" t="s">
        <v>317</v>
      </c>
      <c r="J2054" s="18" t="s">
        <v>9361</v>
      </c>
      <c r="L2054" s="18" t="s">
        <v>6426</v>
      </c>
      <c r="M2054" s="18" t="s">
        <v>9331</v>
      </c>
      <c r="N2054" s="18">
        <v>6</v>
      </c>
    </row>
    <row r="2055" spans="1:14" ht="13.5" customHeight="1">
      <c r="A2055" s="18" t="s">
        <v>3729</v>
      </c>
      <c r="B2055" s="31" t="s">
        <v>6874</v>
      </c>
      <c r="C2055" s="18" t="s">
        <v>3328</v>
      </c>
      <c r="D2055" s="18" t="s">
        <v>19</v>
      </c>
      <c r="E2055" s="18" t="s">
        <v>2490</v>
      </c>
      <c r="F2055" s="18">
        <v>1</v>
      </c>
      <c r="G2055" s="18" t="s">
        <v>454</v>
      </c>
      <c r="H2055" s="18" t="s">
        <v>317</v>
      </c>
      <c r="J2055" s="18" t="s">
        <v>9361</v>
      </c>
      <c r="L2055" s="18" t="s">
        <v>6426</v>
      </c>
      <c r="M2055" s="18" t="s">
        <v>9331</v>
      </c>
      <c r="N2055" s="18">
        <v>6</v>
      </c>
    </row>
    <row r="2056" spans="1:14" ht="13.5" customHeight="1">
      <c r="A2056" s="18" t="s">
        <v>3730</v>
      </c>
      <c r="B2056" s="31" t="s">
        <v>4059</v>
      </c>
      <c r="C2056" s="18" t="s">
        <v>3328</v>
      </c>
      <c r="D2056" s="18" t="s">
        <v>16</v>
      </c>
      <c r="E2056" s="18" t="s">
        <v>2490</v>
      </c>
      <c r="F2056" s="18">
        <v>2</v>
      </c>
      <c r="G2056" s="18" t="s">
        <v>454</v>
      </c>
      <c r="H2056" s="18" t="s">
        <v>317</v>
      </c>
      <c r="J2056" s="18" t="s">
        <v>9362</v>
      </c>
      <c r="L2056" s="18" t="s">
        <v>6428</v>
      </c>
      <c r="M2056" s="18" t="s">
        <v>9331</v>
      </c>
      <c r="N2056" s="18">
        <v>8</v>
      </c>
    </row>
    <row r="2057" spans="1:14" ht="13.5" customHeight="1">
      <c r="A2057" s="18" t="s">
        <v>3730</v>
      </c>
      <c r="B2057" s="18" t="s">
        <v>6875</v>
      </c>
      <c r="C2057" s="18" t="s">
        <v>3328</v>
      </c>
      <c r="D2057" s="18" t="s">
        <v>19</v>
      </c>
      <c r="E2057" s="18" t="s">
        <v>2490</v>
      </c>
      <c r="F2057" s="18">
        <v>1</v>
      </c>
      <c r="G2057" s="18" t="s">
        <v>454</v>
      </c>
      <c r="H2057" s="18" t="s">
        <v>317</v>
      </c>
      <c r="J2057" s="18" t="s">
        <v>9362</v>
      </c>
      <c r="L2057" s="18" t="s">
        <v>6428</v>
      </c>
      <c r="M2057" s="18" t="s">
        <v>9331</v>
      </c>
      <c r="N2057" s="18">
        <v>8</v>
      </c>
    </row>
    <row r="2058" spans="1:14" ht="13.5" customHeight="1">
      <c r="A2058" s="18" t="s">
        <v>349</v>
      </c>
      <c r="B2058" s="18" t="s">
        <v>4060</v>
      </c>
      <c r="C2058" s="18" t="s">
        <v>3328</v>
      </c>
      <c r="D2058" s="18" t="s">
        <v>16</v>
      </c>
      <c r="E2058" s="18" t="s">
        <v>2490</v>
      </c>
      <c r="F2058" s="18">
        <v>2</v>
      </c>
      <c r="G2058" s="18" t="s">
        <v>454</v>
      </c>
      <c r="H2058" s="18" t="s">
        <v>317</v>
      </c>
      <c r="J2058" s="18" t="s">
        <v>8742</v>
      </c>
      <c r="L2058" s="18" t="s">
        <v>6429</v>
      </c>
      <c r="M2058" s="18" t="s">
        <v>4829</v>
      </c>
      <c r="N2058" s="18">
        <v>3</v>
      </c>
    </row>
    <row r="2059" spans="1:14" ht="13.5" customHeight="1">
      <c r="A2059" s="18" t="s">
        <v>3409</v>
      </c>
      <c r="B2059" s="18" t="s">
        <v>4061</v>
      </c>
      <c r="C2059" s="18" t="s">
        <v>3328</v>
      </c>
      <c r="D2059" s="18" t="s">
        <v>16</v>
      </c>
      <c r="E2059" s="18" t="s">
        <v>2490</v>
      </c>
      <c r="F2059" s="18">
        <v>2</v>
      </c>
      <c r="G2059" s="18" t="s">
        <v>454</v>
      </c>
      <c r="H2059" s="18" t="s">
        <v>317</v>
      </c>
      <c r="J2059" s="18" t="s">
        <v>9363</v>
      </c>
      <c r="L2059" s="18" t="s">
        <v>6431</v>
      </c>
      <c r="M2059" s="18" t="s">
        <v>4829</v>
      </c>
      <c r="N2059" s="18">
        <v>5</v>
      </c>
    </row>
    <row r="2060" spans="1:14" ht="13.5" customHeight="1">
      <c r="A2060" s="18" t="s">
        <v>3409</v>
      </c>
      <c r="B2060" s="18" t="s">
        <v>6876</v>
      </c>
      <c r="C2060" s="18" t="s">
        <v>3328</v>
      </c>
      <c r="D2060" s="18" t="s">
        <v>19</v>
      </c>
      <c r="E2060" s="18" t="s">
        <v>2490</v>
      </c>
      <c r="F2060" s="18">
        <v>1</v>
      </c>
      <c r="G2060" s="18" t="s">
        <v>454</v>
      </c>
      <c r="H2060" s="18" t="s">
        <v>317</v>
      </c>
      <c r="J2060" s="18" t="s">
        <v>9363</v>
      </c>
      <c r="L2060" s="18" t="s">
        <v>6431</v>
      </c>
      <c r="M2060" s="18" t="s">
        <v>4829</v>
      </c>
      <c r="N2060" s="18">
        <v>5</v>
      </c>
    </row>
    <row r="2061" spans="1:14" ht="13.5" customHeight="1">
      <c r="A2061" s="18" t="s">
        <v>3847</v>
      </c>
      <c r="B2061" s="18" t="s">
        <v>4266</v>
      </c>
      <c r="C2061" s="18" t="s">
        <v>3328</v>
      </c>
      <c r="D2061" s="18">
        <v>4</v>
      </c>
      <c r="E2061" s="18" t="s">
        <v>2490</v>
      </c>
      <c r="G2061" s="18" t="s">
        <v>454</v>
      </c>
      <c r="H2061" s="18" t="s">
        <v>317</v>
      </c>
    </row>
    <row r="2062" spans="1:14" ht="13.5" customHeight="1">
      <c r="A2062" s="18" t="s">
        <v>3502</v>
      </c>
      <c r="B2062" s="18" t="s">
        <v>4159</v>
      </c>
      <c r="C2062" s="18" t="s">
        <v>3328</v>
      </c>
      <c r="D2062" s="18">
        <v>1</v>
      </c>
      <c r="E2062" s="18" t="s">
        <v>2490</v>
      </c>
      <c r="F2062" s="18">
        <v>1</v>
      </c>
      <c r="G2062" s="18" t="s">
        <v>454</v>
      </c>
      <c r="H2062" s="18" t="s">
        <v>317</v>
      </c>
      <c r="J2062" s="18" t="s">
        <v>9364</v>
      </c>
      <c r="L2062" s="18" t="s">
        <v>6486</v>
      </c>
      <c r="M2062" s="18" t="s">
        <v>4829</v>
      </c>
      <c r="N2062" s="18">
        <v>9</v>
      </c>
    </row>
    <row r="2063" spans="1:14" ht="13.5" customHeight="1">
      <c r="A2063" s="18" t="s">
        <v>3848</v>
      </c>
      <c r="B2063" s="31" t="s">
        <v>4267</v>
      </c>
      <c r="C2063" s="18" t="s">
        <v>3328</v>
      </c>
      <c r="D2063" s="18">
        <v>4</v>
      </c>
      <c r="E2063" s="18" t="s">
        <v>2490</v>
      </c>
      <c r="G2063" s="18" t="s">
        <v>454</v>
      </c>
      <c r="H2063" s="18" t="s">
        <v>317</v>
      </c>
    </row>
    <row r="2064" spans="1:14" ht="13.5" customHeight="1">
      <c r="A2064" s="18" t="s">
        <v>3731</v>
      </c>
      <c r="B2064" s="18" t="s">
        <v>4062</v>
      </c>
      <c r="C2064" s="18" t="s">
        <v>3328</v>
      </c>
      <c r="D2064" s="18" t="s">
        <v>16</v>
      </c>
      <c r="E2064" s="18" t="s">
        <v>2490</v>
      </c>
      <c r="F2064" s="18">
        <v>1</v>
      </c>
      <c r="G2064" s="18" t="s">
        <v>454</v>
      </c>
      <c r="H2064" s="18" t="s">
        <v>317</v>
      </c>
      <c r="J2064" s="18" t="s">
        <v>9365</v>
      </c>
      <c r="L2064" s="18" t="s">
        <v>6433</v>
      </c>
      <c r="M2064" s="18" t="s">
        <v>4829</v>
      </c>
      <c r="N2064" s="18">
        <v>6</v>
      </c>
    </row>
    <row r="2065" spans="1:14" ht="13.5" customHeight="1">
      <c r="A2065" s="18" t="s">
        <v>3825</v>
      </c>
      <c r="B2065" s="31" t="s">
        <v>4233</v>
      </c>
      <c r="C2065" s="18" t="s">
        <v>3328</v>
      </c>
      <c r="D2065" s="18">
        <v>3</v>
      </c>
      <c r="E2065" s="18" t="s">
        <v>2490</v>
      </c>
      <c r="G2065" s="18" t="s">
        <v>454</v>
      </c>
      <c r="H2065" s="18" t="s">
        <v>317</v>
      </c>
    </row>
    <row r="2066" spans="1:14" ht="13.5" customHeight="1">
      <c r="A2066" s="18" t="s">
        <v>3534</v>
      </c>
      <c r="B2066" s="18" t="s">
        <v>4197</v>
      </c>
      <c r="C2066" s="18" t="s">
        <v>3328</v>
      </c>
      <c r="D2066" s="18">
        <v>2</v>
      </c>
      <c r="E2066" s="18" t="s">
        <v>2490</v>
      </c>
      <c r="F2066" s="18">
        <v>1</v>
      </c>
      <c r="G2066" s="18" t="s">
        <v>454</v>
      </c>
      <c r="H2066" s="18" t="s">
        <v>317</v>
      </c>
      <c r="J2066" s="18" t="s">
        <v>7647</v>
      </c>
      <c r="L2066" s="18" t="s">
        <v>7648</v>
      </c>
      <c r="M2066" s="18" t="s">
        <v>4891</v>
      </c>
      <c r="N2066" s="18">
        <v>11</v>
      </c>
    </row>
    <row r="2067" spans="1:14" ht="13.5" customHeight="1">
      <c r="A2067" s="18" t="s">
        <v>3826</v>
      </c>
      <c r="B2067" s="31" t="s">
        <v>4234</v>
      </c>
      <c r="C2067" s="18" t="s">
        <v>3328</v>
      </c>
      <c r="D2067" s="18">
        <v>3</v>
      </c>
      <c r="E2067" s="18" t="s">
        <v>2490</v>
      </c>
      <c r="G2067" s="18" t="s">
        <v>454</v>
      </c>
      <c r="H2067" s="18" t="s">
        <v>317</v>
      </c>
    </row>
    <row r="2068" spans="1:14" ht="13.5" customHeight="1">
      <c r="A2068" s="18" t="s">
        <v>3773</v>
      </c>
      <c r="B2068" s="18" t="s">
        <v>4160</v>
      </c>
      <c r="C2068" s="18" t="s">
        <v>3328</v>
      </c>
      <c r="D2068" s="18">
        <v>1</v>
      </c>
      <c r="E2068" s="18" t="s">
        <v>2490</v>
      </c>
      <c r="F2068" s="18">
        <v>1</v>
      </c>
      <c r="G2068" s="18" t="s">
        <v>454</v>
      </c>
      <c r="H2068" s="18" t="s">
        <v>317</v>
      </c>
      <c r="J2068" s="18" t="s">
        <v>9360</v>
      </c>
      <c r="L2068" s="18" t="s">
        <v>6488</v>
      </c>
      <c r="M2068" s="18" t="s">
        <v>9331</v>
      </c>
      <c r="N2068" s="18">
        <v>11</v>
      </c>
    </row>
    <row r="2069" spans="1:14" ht="13.5" customHeight="1">
      <c r="A2069" s="18" t="s">
        <v>357</v>
      </c>
      <c r="B2069" s="31" t="s">
        <v>4063</v>
      </c>
      <c r="C2069" s="18" t="s">
        <v>3328</v>
      </c>
      <c r="D2069" s="18" t="s">
        <v>16</v>
      </c>
      <c r="E2069" s="18" t="s">
        <v>2490</v>
      </c>
      <c r="F2069" s="18">
        <v>1</v>
      </c>
      <c r="G2069" s="18" t="s">
        <v>454</v>
      </c>
      <c r="H2069" s="18" t="s">
        <v>317</v>
      </c>
      <c r="J2069" s="18" t="s">
        <v>8713</v>
      </c>
      <c r="L2069" s="18" t="s">
        <v>6434</v>
      </c>
      <c r="M2069" s="18" t="s">
        <v>4829</v>
      </c>
      <c r="N2069" s="18">
        <v>4</v>
      </c>
    </row>
    <row r="2070" spans="1:14" ht="13.5" customHeight="1">
      <c r="A2070" s="18" t="s">
        <v>359</v>
      </c>
      <c r="B2070" s="18" t="s">
        <v>4064</v>
      </c>
      <c r="C2070" s="18" t="s">
        <v>3328</v>
      </c>
      <c r="D2070" s="18" t="s">
        <v>16</v>
      </c>
      <c r="E2070" s="18" t="s">
        <v>2490</v>
      </c>
      <c r="F2070" s="18">
        <v>2</v>
      </c>
      <c r="G2070" s="18" t="s">
        <v>454</v>
      </c>
      <c r="H2070" s="18" t="s">
        <v>317</v>
      </c>
      <c r="J2070" s="18" t="s">
        <v>8751</v>
      </c>
      <c r="L2070" s="18" t="s">
        <v>9366</v>
      </c>
      <c r="M2070" s="18" t="s">
        <v>4891</v>
      </c>
      <c r="N2070" s="18">
        <v>3</v>
      </c>
    </row>
    <row r="2071" spans="1:14" ht="13.5" customHeight="1">
      <c r="A2071" s="18" t="s">
        <v>3849</v>
      </c>
      <c r="B2071" s="31" t="s">
        <v>4268</v>
      </c>
      <c r="C2071" s="18" t="s">
        <v>3328</v>
      </c>
      <c r="D2071" s="18">
        <v>4</v>
      </c>
      <c r="E2071" s="18" t="s">
        <v>2490</v>
      </c>
      <c r="G2071" s="18" t="s">
        <v>454</v>
      </c>
      <c r="H2071" s="18" t="s">
        <v>317</v>
      </c>
    </row>
    <row r="2072" spans="1:14" ht="13.5" customHeight="1">
      <c r="A2072" s="18" t="s">
        <v>365</v>
      </c>
      <c r="B2072" s="31" t="s">
        <v>4065</v>
      </c>
      <c r="C2072" s="18" t="s">
        <v>3328</v>
      </c>
      <c r="D2072" s="18" t="s">
        <v>16</v>
      </c>
      <c r="E2072" s="18" t="s">
        <v>2490</v>
      </c>
      <c r="F2072" s="18">
        <v>1</v>
      </c>
      <c r="G2072" s="18" t="s">
        <v>454</v>
      </c>
      <c r="H2072" s="18" t="s">
        <v>317</v>
      </c>
      <c r="J2072" s="18" t="s">
        <v>8759</v>
      </c>
      <c r="L2072" s="18" t="s">
        <v>7342</v>
      </c>
      <c r="M2072" s="18" t="s">
        <v>4891</v>
      </c>
      <c r="N2072" s="18">
        <v>6</v>
      </c>
    </row>
    <row r="2073" spans="1:14" ht="13.5" customHeight="1">
      <c r="A2073" s="18" t="s">
        <v>3774</v>
      </c>
      <c r="B2073" s="18" t="s">
        <v>4161</v>
      </c>
      <c r="C2073" s="18" t="s">
        <v>3328</v>
      </c>
      <c r="D2073" s="18">
        <v>1</v>
      </c>
      <c r="E2073" s="18" t="s">
        <v>2490</v>
      </c>
      <c r="F2073" s="18">
        <v>1</v>
      </c>
      <c r="G2073" s="18" t="s">
        <v>454</v>
      </c>
      <c r="H2073" s="18" t="s">
        <v>317</v>
      </c>
      <c r="J2073" s="18" t="s">
        <v>9336</v>
      </c>
      <c r="L2073" s="18" t="s">
        <v>9367</v>
      </c>
      <c r="M2073" s="18" t="s">
        <v>4829</v>
      </c>
      <c r="N2073" s="18">
        <v>9</v>
      </c>
    </row>
    <row r="2074" spans="1:14" ht="13.5" customHeight="1">
      <c r="A2074" s="18" t="s">
        <v>3799</v>
      </c>
      <c r="B2074" s="18" t="s">
        <v>4198</v>
      </c>
      <c r="C2074" s="18" t="s">
        <v>3328</v>
      </c>
      <c r="D2074" s="18">
        <v>2</v>
      </c>
      <c r="E2074" s="18" t="s">
        <v>2490</v>
      </c>
      <c r="F2074" s="18">
        <v>1</v>
      </c>
      <c r="G2074" s="18" t="s">
        <v>454</v>
      </c>
      <c r="H2074" s="18" t="s">
        <v>317</v>
      </c>
      <c r="J2074" s="18" t="s">
        <v>9360</v>
      </c>
      <c r="L2074" s="18" t="s">
        <v>7558</v>
      </c>
      <c r="M2074" s="18" t="s">
        <v>9331</v>
      </c>
      <c r="N2074" s="18">
        <v>11</v>
      </c>
    </row>
    <row r="2075" spans="1:14" ht="13.5" customHeight="1">
      <c r="A2075" s="18" t="s">
        <v>3800</v>
      </c>
      <c r="B2075" s="18" t="s">
        <v>4199</v>
      </c>
      <c r="C2075" s="18" t="s">
        <v>3328</v>
      </c>
      <c r="D2075" s="18">
        <v>2</v>
      </c>
      <c r="E2075" s="18" t="s">
        <v>2490</v>
      </c>
      <c r="F2075" s="18">
        <v>1</v>
      </c>
      <c r="G2075" s="18" t="s">
        <v>454</v>
      </c>
      <c r="H2075" s="18" t="s">
        <v>317</v>
      </c>
      <c r="J2075" s="18" t="s">
        <v>9368</v>
      </c>
      <c r="L2075" s="18" t="s">
        <v>7560</v>
      </c>
      <c r="M2075" s="18" t="s">
        <v>4829</v>
      </c>
      <c r="N2075" s="18">
        <v>10</v>
      </c>
    </row>
    <row r="2076" spans="1:14" ht="13.5" customHeight="1">
      <c r="A2076" s="18" t="s">
        <v>3411</v>
      </c>
      <c r="B2076" s="18" t="s">
        <v>4235</v>
      </c>
      <c r="C2076" s="18" t="s">
        <v>3328</v>
      </c>
      <c r="D2076" s="18">
        <v>3</v>
      </c>
      <c r="E2076" s="18" t="s">
        <v>2490</v>
      </c>
      <c r="G2076" s="18" t="s">
        <v>454</v>
      </c>
      <c r="H2076" s="18" t="s">
        <v>317</v>
      </c>
    </row>
    <row r="2077" spans="1:14" ht="13.5" customHeight="1">
      <c r="A2077" s="18" t="s">
        <v>3894</v>
      </c>
      <c r="B2077" s="18" t="s">
        <v>4331</v>
      </c>
      <c r="C2077" s="18" t="s">
        <v>3328</v>
      </c>
      <c r="D2077" s="18">
        <v>6</v>
      </c>
      <c r="E2077" s="18" t="s">
        <v>2490</v>
      </c>
      <c r="G2077" s="18" t="s">
        <v>454</v>
      </c>
      <c r="H2077" s="18" t="s">
        <v>317</v>
      </c>
    </row>
    <row r="2078" spans="1:14" ht="13.5" customHeight="1">
      <c r="A2078" s="18" t="s">
        <v>3521</v>
      </c>
      <c r="B2078" s="18" t="s">
        <v>4066</v>
      </c>
      <c r="C2078" s="18" t="s">
        <v>3328</v>
      </c>
      <c r="D2078" s="18" t="s">
        <v>16</v>
      </c>
      <c r="E2078" s="18" t="s">
        <v>2490</v>
      </c>
      <c r="F2078" s="18">
        <v>2</v>
      </c>
      <c r="G2078" s="18" t="s">
        <v>454</v>
      </c>
      <c r="H2078" s="18" t="s">
        <v>317</v>
      </c>
      <c r="J2078" s="18" t="s">
        <v>9369</v>
      </c>
      <c r="L2078" s="18" t="s">
        <v>6437</v>
      </c>
      <c r="M2078" s="18" t="s">
        <v>4829</v>
      </c>
      <c r="N2078" s="18">
        <v>7</v>
      </c>
    </row>
    <row r="2079" spans="1:14" ht="13.5" customHeight="1">
      <c r="A2079" s="18" t="s">
        <v>3732</v>
      </c>
      <c r="B2079" s="18" t="s">
        <v>4200</v>
      </c>
      <c r="C2079" s="18" t="s">
        <v>3328</v>
      </c>
      <c r="D2079" s="18">
        <v>2</v>
      </c>
      <c r="E2079" s="18" t="s">
        <v>2490</v>
      </c>
      <c r="F2079" s="18">
        <v>1</v>
      </c>
      <c r="G2079" s="18" t="s">
        <v>454</v>
      </c>
      <c r="H2079" s="18" t="s">
        <v>317</v>
      </c>
      <c r="J2079" s="18" t="s">
        <v>8762</v>
      </c>
      <c r="L2079" s="18" t="s">
        <v>7561</v>
      </c>
      <c r="M2079" s="18" t="s">
        <v>4829</v>
      </c>
      <c r="N2079" s="18">
        <v>12</v>
      </c>
    </row>
    <row r="2080" spans="1:14" ht="13.5" customHeight="1">
      <c r="A2080" s="18" t="s">
        <v>3680</v>
      </c>
      <c r="B2080" s="18" t="s">
        <v>3961</v>
      </c>
      <c r="C2080" s="18" t="s">
        <v>3328</v>
      </c>
      <c r="D2080" s="18" t="s">
        <v>16</v>
      </c>
      <c r="E2080" s="18" t="s">
        <v>2492</v>
      </c>
      <c r="F2080" s="18">
        <v>1</v>
      </c>
      <c r="G2080" s="18" t="s">
        <v>373</v>
      </c>
      <c r="H2080" s="18" t="s">
        <v>1551</v>
      </c>
      <c r="I2080" s="18" t="s">
        <v>462</v>
      </c>
      <c r="K2080" s="18" t="s">
        <v>9370</v>
      </c>
      <c r="M2080" s="18" t="s">
        <v>9371</v>
      </c>
      <c r="N2080" s="18" t="s">
        <v>178</v>
      </c>
    </row>
    <row r="2081" spans="1:15" ht="13.5" customHeight="1">
      <c r="A2081" s="18" t="s">
        <v>3680</v>
      </c>
      <c r="B2081" s="18" t="s">
        <v>3962</v>
      </c>
      <c r="C2081" s="18" t="s">
        <v>3328</v>
      </c>
      <c r="D2081" s="18" t="s">
        <v>16</v>
      </c>
      <c r="E2081" s="18" t="s">
        <v>2492</v>
      </c>
      <c r="F2081" s="18">
        <v>1</v>
      </c>
      <c r="G2081" s="18" t="s">
        <v>373</v>
      </c>
      <c r="H2081" s="18" t="s">
        <v>1551</v>
      </c>
      <c r="I2081" s="18" t="s">
        <v>463</v>
      </c>
      <c r="L2081" s="18" t="s">
        <v>9372</v>
      </c>
      <c r="M2081" s="18" t="s">
        <v>9373</v>
      </c>
      <c r="N2081" s="18" t="s">
        <v>3913</v>
      </c>
      <c r="O2081" s="18" t="s">
        <v>3912</v>
      </c>
    </row>
    <row r="2082" spans="1:15" ht="13.5" customHeight="1">
      <c r="A2082" s="18" t="s">
        <v>3681</v>
      </c>
      <c r="B2082" s="31" t="s">
        <v>3963</v>
      </c>
      <c r="C2082" s="18" t="s">
        <v>3328</v>
      </c>
      <c r="D2082" s="18" t="s">
        <v>16</v>
      </c>
      <c r="E2082" s="18" t="s">
        <v>2492</v>
      </c>
      <c r="F2082" s="18">
        <v>1</v>
      </c>
      <c r="G2082" s="18" t="s">
        <v>373</v>
      </c>
      <c r="H2082" s="18" t="s">
        <v>1551</v>
      </c>
      <c r="I2082" s="18" t="s">
        <v>462</v>
      </c>
      <c r="K2082" s="18" t="s">
        <v>9374</v>
      </c>
      <c r="M2082" s="18" t="s">
        <v>9371</v>
      </c>
      <c r="N2082" s="18" t="s">
        <v>178</v>
      </c>
    </row>
    <row r="2083" spans="1:15" ht="13.5" customHeight="1">
      <c r="A2083" s="18" t="s">
        <v>3681</v>
      </c>
      <c r="B2083" s="18" t="s">
        <v>3964</v>
      </c>
      <c r="C2083" s="18" t="s">
        <v>3328</v>
      </c>
      <c r="D2083" s="18" t="s">
        <v>16</v>
      </c>
      <c r="E2083" s="18" t="s">
        <v>2492</v>
      </c>
      <c r="F2083" s="18">
        <v>1</v>
      </c>
      <c r="G2083" s="18" t="s">
        <v>373</v>
      </c>
      <c r="H2083" s="18" t="s">
        <v>1551</v>
      </c>
      <c r="I2083" s="18" t="s">
        <v>463</v>
      </c>
      <c r="L2083" s="18" t="s">
        <v>9375</v>
      </c>
      <c r="M2083" s="18" t="s">
        <v>9373</v>
      </c>
      <c r="N2083" s="18" t="s">
        <v>3913</v>
      </c>
      <c r="O2083" s="18" t="s">
        <v>3912</v>
      </c>
    </row>
    <row r="2084" spans="1:15" ht="13.5" customHeight="1">
      <c r="A2084" s="18" t="s">
        <v>3697</v>
      </c>
      <c r="B2084" s="31" t="s">
        <v>4003</v>
      </c>
      <c r="C2084" s="18" t="s">
        <v>3328</v>
      </c>
      <c r="D2084" s="18" t="s">
        <v>19</v>
      </c>
      <c r="E2084" s="18" t="s">
        <v>2492</v>
      </c>
      <c r="F2084" s="18">
        <v>1</v>
      </c>
      <c r="G2084" s="18" t="s">
        <v>373</v>
      </c>
      <c r="H2084" s="18" t="s">
        <v>1551</v>
      </c>
      <c r="I2084" s="18" t="s">
        <v>462</v>
      </c>
      <c r="K2084" s="18" t="s">
        <v>9376</v>
      </c>
      <c r="M2084" s="18" t="s">
        <v>9377</v>
      </c>
      <c r="N2084" s="18" t="s">
        <v>195</v>
      </c>
    </row>
    <row r="2085" spans="1:15" ht="13.5" customHeight="1">
      <c r="A2085" s="18" t="s">
        <v>3697</v>
      </c>
      <c r="B2085" s="31" t="s">
        <v>4004</v>
      </c>
      <c r="C2085" s="18" t="s">
        <v>3328</v>
      </c>
      <c r="D2085" s="18" t="s">
        <v>19</v>
      </c>
      <c r="E2085" s="18" t="s">
        <v>2492</v>
      </c>
      <c r="F2085" s="18">
        <v>1</v>
      </c>
      <c r="G2085" s="18" t="s">
        <v>373</v>
      </c>
      <c r="H2085" s="18" t="s">
        <v>1551</v>
      </c>
      <c r="I2085" s="18" t="s">
        <v>463</v>
      </c>
      <c r="L2085" s="18" t="s">
        <v>9378</v>
      </c>
      <c r="M2085" s="18" t="s">
        <v>9379</v>
      </c>
      <c r="N2085" s="18" t="s">
        <v>896</v>
      </c>
      <c r="O2085" s="18" t="s">
        <v>7</v>
      </c>
    </row>
    <row r="2086" spans="1:15" ht="13.5" customHeight="1">
      <c r="A2086" s="18" t="s">
        <v>3696</v>
      </c>
      <c r="B2086" s="18" t="s">
        <v>4001</v>
      </c>
      <c r="C2086" s="18" t="s">
        <v>3328</v>
      </c>
      <c r="D2086" s="18" t="s">
        <v>19</v>
      </c>
      <c r="E2086" s="18" t="s">
        <v>2492</v>
      </c>
      <c r="F2086" s="18">
        <v>1</v>
      </c>
      <c r="G2086" s="18" t="s">
        <v>373</v>
      </c>
      <c r="H2086" s="18" t="s">
        <v>1551</v>
      </c>
      <c r="I2086" s="18" t="s">
        <v>462</v>
      </c>
      <c r="K2086" s="18" t="s">
        <v>9380</v>
      </c>
      <c r="M2086" s="18" t="s">
        <v>9377</v>
      </c>
      <c r="N2086" s="18" t="s">
        <v>195</v>
      </c>
    </row>
    <row r="2087" spans="1:15" ht="13.5" customHeight="1">
      <c r="A2087" s="18" t="s">
        <v>3696</v>
      </c>
      <c r="B2087" s="18" t="s">
        <v>4002</v>
      </c>
      <c r="C2087" s="18" t="s">
        <v>3328</v>
      </c>
      <c r="D2087" s="18" t="s">
        <v>19</v>
      </c>
      <c r="E2087" s="18" t="s">
        <v>2492</v>
      </c>
      <c r="F2087" s="18">
        <v>1</v>
      </c>
      <c r="G2087" s="18" t="s">
        <v>373</v>
      </c>
      <c r="H2087" s="18" t="s">
        <v>1551</v>
      </c>
      <c r="I2087" s="18" t="s">
        <v>463</v>
      </c>
      <c r="L2087" s="18" t="s">
        <v>9381</v>
      </c>
      <c r="M2087" s="18" t="s">
        <v>9379</v>
      </c>
      <c r="N2087" s="18" t="s">
        <v>896</v>
      </c>
      <c r="O2087" s="18" t="s">
        <v>7</v>
      </c>
    </row>
    <row r="2088" spans="1:15" ht="13.5" customHeight="1">
      <c r="A2088" s="18" t="s">
        <v>3700</v>
      </c>
      <c r="B2088" s="18" t="s">
        <v>4009</v>
      </c>
      <c r="C2088" s="18" t="s">
        <v>3328</v>
      </c>
      <c r="D2088" s="18" t="s">
        <v>19</v>
      </c>
      <c r="E2088" s="18" t="s">
        <v>2492</v>
      </c>
      <c r="F2088" s="18">
        <v>1</v>
      </c>
      <c r="G2088" s="18" t="s">
        <v>373</v>
      </c>
      <c r="H2088" s="18" t="s">
        <v>1551</v>
      </c>
      <c r="I2088" s="18" t="s">
        <v>462</v>
      </c>
      <c r="K2088" s="18" t="s">
        <v>9382</v>
      </c>
      <c r="M2088" s="18" t="s">
        <v>9383</v>
      </c>
      <c r="N2088" s="18" t="s">
        <v>267</v>
      </c>
    </row>
    <row r="2089" spans="1:15" ht="13.5" customHeight="1">
      <c r="A2089" s="18" t="s">
        <v>3700</v>
      </c>
      <c r="B2089" s="18" t="s">
        <v>4010</v>
      </c>
      <c r="C2089" s="18" t="s">
        <v>3328</v>
      </c>
      <c r="D2089" s="18" t="s">
        <v>19</v>
      </c>
      <c r="E2089" s="18" t="s">
        <v>2492</v>
      </c>
      <c r="F2089" s="18">
        <v>1</v>
      </c>
      <c r="G2089" s="18" t="s">
        <v>373</v>
      </c>
      <c r="H2089" s="18" t="s">
        <v>1551</v>
      </c>
      <c r="I2089" s="18" t="s">
        <v>463</v>
      </c>
      <c r="L2089" s="18" t="s">
        <v>9384</v>
      </c>
      <c r="M2089" s="18" t="s">
        <v>9385</v>
      </c>
      <c r="N2089" s="18" t="s">
        <v>897</v>
      </c>
      <c r="O2089" s="18" t="s">
        <v>961</v>
      </c>
    </row>
    <row r="2090" spans="1:15" ht="13.5" customHeight="1">
      <c r="A2090" s="18" t="s">
        <v>3699</v>
      </c>
      <c r="B2090" s="31" t="s">
        <v>4007</v>
      </c>
      <c r="C2090" s="18" t="s">
        <v>3328</v>
      </c>
      <c r="D2090" s="18" t="s">
        <v>19</v>
      </c>
      <c r="E2090" s="18" t="s">
        <v>2492</v>
      </c>
      <c r="F2090" s="18">
        <v>1</v>
      </c>
      <c r="G2090" s="18" t="s">
        <v>373</v>
      </c>
      <c r="H2090" s="18" t="s">
        <v>1551</v>
      </c>
      <c r="I2090" s="18" t="s">
        <v>462</v>
      </c>
      <c r="K2090" s="18" t="s">
        <v>9386</v>
      </c>
      <c r="M2090" s="18" t="s">
        <v>9383</v>
      </c>
      <c r="N2090" s="18" t="s">
        <v>267</v>
      </c>
    </row>
    <row r="2091" spans="1:15" ht="13.5" customHeight="1">
      <c r="A2091" s="18" t="s">
        <v>3699</v>
      </c>
      <c r="B2091" s="18" t="s">
        <v>4008</v>
      </c>
      <c r="C2091" s="18" t="s">
        <v>3328</v>
      </c>
      <c r="D2091" s="18" t="s">
        <v>19</v>
      </c>
      <c r="E2091" s="18" t="s">
        <v>2492</v>
      </c>
      <c r="F2091" s="18">
        <v>1</v>
      </c>
      <c r="G2091" s="18" t="s">
        <v>373</v>
      </c>
      <c r="H2091" s="18" t="s">
        <v>1551</v>
      </c>
      <c r="I2091" s="18" t="s">
        <v>463</v>
      </c>
      <c r="L2091" s="18" t="s">
        <v>9387</v>
      </c>
      <c r="M2091" s="18" t="s">
        <v>9385</v>
      </c>
      <c r="N2091" s="18" t="s">
        <v>897</v>
      </c>
      <c r="O2091" s="18" t="s">
        <v>961</v>
      </c>
    </row>
    <row r="2092" spans="1:15" ht="13.5" customHeight="1">
      <c r="A2092" s="18" t="s">
        <v>3683</v>
      </c>
      <c r="B2092" s="18" t="s">
        <v>3967</v>
      </c>
      <c r="C2092" s="18" t="s">
        <v>3328</v>
      </c>
      <c r="D2092" s="18" t="s">
        <v>16</v>
      </c>
      <c r="E2092" s="18" t="s">
        <v>2492</v>
      </c>
      <c r="F2092" s="18">
        <v>1</v>
      </c>
      <c r="G2092" s="18" t="s">
        <v>373</v>
      </c>
      <c r="H2092" s="18" t="s">
        <v>1551</v>
      </c>
      <c r="I2092" s="18" t="s">
        <v>462</v>
      </c>
      <c r="K2092" s="18" t="s">
        <v>9388</v>
      </c>
      <c r="M2092" s="18" t="s">
        <v>9389</v>
      </c>
      <c r="N2092" s="18" t="s">
        <v>94</v>
      </c>
    </row>
    <row r="2093" spans="1:15" ht="13.5" customHeight="1">
      <c r="A2093" s="18" t="s">
        <v>3683</v>
      </c>
      <c r="B2093" s="18" t="s">
        <v>3968</v>
      </c>
      <c r="C2093" s="18" t="s">
        <v>3328</v>
      </c>
      <c r="D2093" s="18" t="s">
        <v>16</v>
      </c>
      <c r="E2093" s="18" t="s">
        <v>2492</v>
      </c>
      <c r="F2093" s="18">
        <v>1</v>
      </c>
      <c r="G2093" s="18" t="s">
        <v>373</v>
      </c>
      <c r="H2093" s="18" t="s">
        <v>1551</v>
      </c>
      <c r="I2093" s="18" t="s">
        <v>463</v>
      </c>
      <c r="L2093" s="18" t="s">
        <v>9390</v>
      </c>
      <c r="M2093" s="18" t="s">
        <v>9391</v>
      </c>
      <c r="N2093" s="18" t="s">
        <v>902</v>
      </c>
      <c r="O2093" s="18" t="s">
        <v>2</v>
      </c>
    </row>
    <row r="2094" spans="1:15" ht="13.5" customHeight="1">
      <c r="A2094" s="18" t="s">
        <v>3682</v>
      </c>
      <c r="B2094" s="18" t="s">
        <v>3965</v>
      </c>
      <c r="C2094" s="18" t="s">
        <v>3328</v>
      </c>
      <c r="D2094" s="18" t="s">
        <v>16</v>
      </c>
      <c r="E2094" s="18" t="s">
        <v>2492</v>
      </c>
      <c r="F2094" s="18">
        <v>1</v>
      </c>
      <c r="G2094" s="18" t="s">
        <v>373</v>
      </c>
      <c r="H2094" s="18" t="s">
        <v>1551</v>
      </c>
      <c r="I2094" s="18" t="s">
        <v>462</v>
      </c>
      <c r="K2094" s="18" t="s">
        <v>9392</v>
      </c>
      <c r="M2094" s="18" t="s">
        <v>9389</v>
      </c>
      <c r="N2094" s="18" t="s">
        <v>94</v>
      </c>
    </row>
    <row r="2095" spans="1:15" ht="13.5" customHeight="1">
      <c r="A2095" s="18" t="s">
        <v>3682</v>
      </c>
      <c r="B2095" s="18" t="s">
        <v>3966</v>
      </c>
      <c r="C2095" s="18" t="s">
        <v>3328</v>
      </c>
      <c r="D2095" s="18" t="s">
        <v>16</v>
      </c>
      <c r="E2095" s="18" t="s">
        <v>2492</v>
      </c>
      <c r="F2095" s="18">
        <v>1</v>
      </c>
      <c r="G2095" s="18" t="s">
        <v>373</v>
      </c>
      <c r="H2095" s="18" t="s">
        <v>1551</v>
      </c>
      <c r="I2095" s="18" t="s">
        <v>463</v>
      </c>
      <c r="L2095" s="18" t="s">
        <v>9393</v>
      </c>
      <c r="M2095" s="18" t="s">
        <v>9391</v>
      </c>
      <c r="N2095" s="18" t="s">
        <v>902</v>
      </c>
      <c r="O2095" s="18" t="s">
        <v>2</v>
      </c>
    </row>
    <row r="2096" spans="1:15" ht="13.5" customHeight="1">
      <c r="A2096" s="18" t="s">
        <v>3685</v>
      </c>
      <c r="B2096" s="31" t="s">
        <v>3973</v>
      </c>
      <c r="C2096" s="18" t="s">
        <v>3328</v>
      </c>
      <c r="D2096" s="18" t="s">
        <v>16</v>
      </c>
      <c r="E2096" s="18" t="s">
        <v>2492</v>
      </c>
      <c r="F2096" s="18">
        <v>1</v>
      </c>
      <c r="G2096" s="18" t="s">
        <v>373</v>
      </c>
      <c r="H2096" s="18" t="s">
        <v>1551</v>
      </c>
      <c r="I2096" s="18" t="s">
        <v>462</v>
      </c>
      <c r="K2096" s="18" t="s">
        <v>9394</v>
      </c>
      <c r="M2096" s="18" t="s">
        <v>9395</v>
      </c>
      <c r="N2096" s="18" t="s">
        <v>464</v>
      </c>
    </row>
    <row r="2097" spans="1:15" ht="13.5" customHeight="1">
      <c r="A2097" s="18" t="s">
        <v>3685</v>
      </c>
      <c r="B2097" s="18" t="s">
        <v>3974</v>
      </c>
      <c r="C2097" s="18" t="s">
        <v>3328</v>
      </c>
      <c r="D2097" s="18" t="s">
        <v>16</v>
      </c>
      <c r="E2097" s="18" t="s">
        <v>2492</v>
      </c>
      <c r="F2097" s="18">
        <v>1</v>
      </c>
      <c r="G2097" s="18" t="s">
        <v>373</v>
      </c>
      <c r="H2097" s="18" t="s">
        <v>1551</v>
      </c>
      <c r="I2097" s="18" t="s">
        <v>463</v>
      </c>
      <c r="L2097" s="18" t="s">
        <v>9396</v>
      </c>
      <c r="M2097" s="18" t="s">
        <v>9397</v>
      </c>
      <c r="N2097" s="18" t="s">
        <v>900</v>
      </c>
      <c r="O2097" s="18" t="s">
        <v>3917</v>
      </c>
    </row>
    <row r="2098" spans="1:15" ht="13.5" customHeight="1">
      <c r="A2098" s="18" t="s">
        <v>3684</v>
      </c>
      <c r="B2098" s="31" t="s">
        <v>3971</v>
      </c>
      <c r="C2098" s="18" t="s">
        <v>3328</v>
      </c>
      <c r="D2098" s="18" t="s">
        <v>16</v>
      </c>
      <c r="E2098" s="18" t="s">
        <v>2492</v>
      </c>
      <c r="F2098" s="18">
        <v>1</v>
      </c>
      <c r="G2098" s="18" t="s">
        <v>373</v>
      </c>
      <c r="H2098" s="18" t="s">
        <v>1551</v>
      </c>
      <c r="I2098" s="18" t="s">
        <v>462</v>
      </c>
      <c r="K2098" s="18" t="s">
        <v>9398</v>
      </c>
      <c r="M2098" s="18" t="s">
        <v>9395</v>
      </c>
      <c r="N2098" s="18" t="s">
        <v>464</v>
      </c>
    </row>
    <row r="2099" spans="1:15" ht="13.5" customHeight="1">
      <c r="A2099" s="18" t="s">
        <v>3684</v>
      </c>
      <c r="B2099" s="18" t="s">
        <v>3972</v>
      </c>
      <c r="C2099" s="18" t="s">
        <v>3328</v>
      </c>
      <c r="D2099" s="18" t="s">
        <v>16</v>
      </c>
      <c r="E2099" s="18" t="s">
        <v>2492</v>
      </c>
      <c r="F2099" s="18">
        <v>1</v>
      </c>
      <c r="G2099" s="18" t="s">
        <v>373</v>
      </c>
      <c r="H2099" s="18" t="s">
        <v>1551</v>
      </c>
      <c r="I2099" s="18" t="s">
        <v>463</v>
      </c>
      <c r="L2099" s="18" t="s">
        <v>9399</v>
      </c>
      <c r="M2099" s="18" t="s">
        <v>9397</v>
      </c>
      <c r="N2099" s="18" t="s">
        <v>900</v>
      </c>
      <c r="O2099" s="18" t="s">
        <v>3917</v>
      </c>
    </row>
    <row r="2100" spans="1:15" ht="13.5" customHeight="1">
      <c r="A2100" s="18" t="s">
        <v>3702</v>
      </c>
      <c r="B2100" s="18" t="s">
        <v>4015</v>
      </c>
      <c r="C2100" s="18" t="s">
        <v>3328</v>
      </c>
      <c r="D2100" s="18" t="s">
        <v>19</v>
      </c>
      <c r="E2100" s="18" t="s">
        <v>2492</v>
      </c>
      <c r="F2100" s="18">
        <v>1</v>
      </c>
      <c r="G2100" s="18" t="s">
        <v>373</v>
      </c>
      <c r="H2100" s="18" t="s">
        <v>1551</v>
      </c>
      <c r="I2100" s="18" t="s">
        <v>462</v>
      </c>
      <c r="K2100" s="18" t="s">
        <v>9400</v>
      </c>
      <c r="M2100" s="18" t="s">
        <v>9401</v>
      </c>
      <c r="N2100" s="18" t="s">
        <v>94</v>
      </c>
    </row>
    <row r="2101" spans="1:15" ht="13.5" customHeight="1">
      <c r="A2101" s="18" t="s">
        <v>3702</v>
      </c>
      <c r="B2101" s="18" t="s">
        <v>4016</v>
      </c>
      <c r="C2101" s="18" t="s">
        <v>3328</v>
      </c>
      <c r="D2101" s="18" t="s">
        <v>19</v>
      </c>
      <c r="E2101" s="18" t="s">
        <v>2492</v>
      </c>
      <c r="F2101" s="18">
        <v>1</v>
      </c>
      <c r="G2101" s="18" t="s">
        <v>373</v>
      </c>
      <c r="H2101" s="18" t="s">
        <v>1551</v>
      </c>
      <c r="I2101" s="18" t="s">
        <v>463</v>
      </c>
      <c r="L2101" s="18" t="s">
        <v>9402</v>
      </c>
      <c r="M2101" s="18" t="s">
        <v>9403</v>
      </c>
      <c r="N2101" s="18" t="s">
        <v>900</v>
      </c>
      <c r="O2101" s="18" t="s">
        <v>6</v>
      </c>
    </row>
    <row r="2102" spans="1:15" ht="13.5" customHeight="1">
      <c r="A2102" s="18" t="s">
        <v>3701</v>
      </c>
      <c r="B2102" s="18" t="s">
        <v>4013</v>
      </c>
      <c r="C2102" s="18" t="s">
        <v>3328</v>
      </c>
      <c r="D2102" s="18" t="s">
        <v>19</v>
      </c>
      <c r="E2102" s="18" t="s">
        <v>2492</v>
      </c>
      <c r="F2102" s="18">
        <v>1</v>
      </c>
      <c r="G2102" s="18" t="s">
        <v>373</v>
      </c>
      <c r="H2102" s="18" t="s">
        <v>1551</v>
      </c>
      <c r="I2102" s="18" t="s">
        <v>462</v>
      </c>
      <c r="K2102" s="18" t="s">
        <v>9404</v>
      </c>
      <c r="M2102" s="18" t="s">
        <v>9401</v>
      </c>
      <c r="N2102" s="18" t="s">
        <v>94</v>
      </c>
    </row>
    <row r="2103" spans="1:15" ht="13.5" customHeight="1">
      <c r="A2103" s="18" t="s">
        <v>3701</v>
      </c>
      <c r="B2103" s="18" t="s">
        <v>4014</v>
      </c>
      <c r="C2103" s="18" t="s">
        <v>3328</v>
      </c>
      <c r="D2103" s="18" t="s">
        <v>19</v>
      </c>
      <c r="E2103" s="18" t="s">
        <v>2492</v>
      </c>
      <c r="F2103" s="18">
        <v>1</v>
      </c>
      <c r="G2103" s="18" t="s">
        <v>373</v>
      </c>
      <c r="H2103" s="18" t="s">
        <v>1551</v>
      </c>
      <c r="I2103" s="18" t="s">
        <v>463</v>
      </c>
      <c r="L2103" s="18" t="s">
        <v>9405</v>
      </c>
      <c r="M2103" s="18" t="s">
        <v>9403</v>
      </c>
      <c r="N2103" s="18" t="s">
        <v>900</v>
      </c>
      <c r="O2103" s="18" t="s">
        <v>6</v>
      </c>
    </row>
    <row r="2104" spans="1:15" ht="13.5" customHeight="1">
      <c r="A2104" s="18" t="s">
        <v>3688</v>
      </c>
      <c r="B2104" s="18" t="s">
        <v>3979</v>
      </c>
      <c r="C2104" s="18" t="s">
        <v>3328</v>
      </c>
      <c r="D2104" s="18" t="s">
        <v>16</v>
      </c>
      <c r="E2104" s="18" t="s">
        <v>2492</v>
      </c>
      <c r="F2104" s="18">
        <v>1</v>
      </c>
      <c r="G2104" s="18" t="s">
        <v>373</v>
      </c>
      <c r="H2104" s="18" t="s">
        <v>1551</v>
      </c>
      <c r="I2104" s="18" t="s">
        <v>462</v>
      </c>
      <c r="K2104" s="18" t="s">
        <v>9406</v>
      </c>
      <c r="M2104" s="18" t="s">
        <v>9407</v>
      </c>
      <c r="N2104" s="18" t="s">
        <v>317</v>
      </c>
    </row>
    <row r="2105" spans="1:15" ht="13.5" customHeight="1">
      <c r="A2105" s="18" t="s">
        <v>3688</v>
      </c>
      <c r="B2105" s="18" t="s">
        <v>3980</v>
      </c>
      <c r="C2105" s="18" t="s">
        <v>3328</v>
      </c>
      <c r="D2105" s="18" t="s">
        <v>16</v>
      </c>
      <c r="E2105" s="18" t="s">
        <v>2492</v>
      </c>
      <c r="F2105" s="18">
        <v>1</v>
      </c>
      <c r="G2105" s="18" t="s">
        <v>373</v>
      </c>
      <c r="H2105" s="18" t="s">
        <v>1551</v>
      </c>
      <c r="I2105" s="18" t="s">
        <v>463</v>
      </c>
      <c r="L2105" s="18" t="s">
        <v>9408</v>
      </c>
      <c r="M2105" s="18" t="s">
        <v>9409</v>
      </c>
      <c r="N2105" s="18" t="s">
        <v>10</v>
      </c>
      <c r="O2105" s="18" t="s">
        <v>2</v>
      </c>
    </row>
    <row r="2106" spans="1:15" ht="13.5" customHeight="1">
      <c r="A2106" s="18" t="s">
        <v>3687</v>
      </c>
      <c r="B2106" s="18" t="s">
        <v>3977</v>
      </c>
      <c r="C2106" s="18" t="s">
        <v>3328</v>
      </c>
      <c r="D2106" s="18" t="s">
        <v>16</v>
      </c>
      <c r="E2106" s="18" t="s">
        <v>2492</v>
      </c>
      <c r="F2106" s="18">
        <v>1</v>
      </c>
      <c r="G2106" s="18" t="s">
        <v>373</v>
      </c>
      <c r="H2106" s="18" t="s">
        <v>1551</v>
      </c>
      <c r="I2106" s="18" t="s">
        <v>462</v>
      </c>
      <c r="K2106" s="18" t="s">
        <v>9410</v>
      </c>
      <c r="M2106" s="18" t="s">
        <v>9407</v>
      </c>
      <c r="N2106" s="18" t="s">
        <v>317</v>
      </c>
    </row>
    <row r="2107" spans="1:15" ht="13.5" customHeight="1">
      <c r="A2107" s="18" t="s">
        <v>3687</v>
      </c>
      <c r="B2107" s="18" t="s">
        <v>3978</v>
      </c>
      <c r="C2107" s="18" t="s">
        <v>3328</v>
      </c>
      <c r="D2107" s="18" t="s">
        <v>16</v>
      </c>
      <c r="E2107" s="18" t="s">
        <v>2492</v>
      </c>
      <c r="F2107" s="18">
        <v>1</v>
      </c>
      <c r="G2107" s="18" t="s">
        <v>373</v>
      </c>
      <c r="H2107" s="18" t="s">
        <v>1551</v>
      </c>
      <c r="I2107" s="18" t="s">
        <v>463</v>
      </c>
      <c r="L2107" s="18" t="s">
        <v>9411</v>
      </c>
      <c r="M2107" s="18" t="s">
        <v>9409</v>
      </c>
      <c r="N2107" s="18" t="s">
        <v>10</v>
      </c>
      <c r="O2107" s="18" t="s">
        <v>2</v>
      </c>
    </row>
    <row r="2108" spans="1:15" ht="13.5" customHeight="1">
      <c r="A2108" s="18" t="s">
        <v>3689</v>
      </c>
      <c r="B2108" s="18" t="s">
        <v>3983</v>
      </c>
      <c r="C2108" s="18" t="s">
        <v>3328</v>
      </c>
      <c r="D2108" s="18" t="s">
        <v>16</v>
      </c>
      <c r="E2108" s="18" t="s">
        <v>2492</v>
      </c>
      <c r="F2108" s="18">
        <v>1</v>
      </c>
      <c r="G2108" s="18" t="s">
        <v>373</v>
      </c>
      <c r="H2108" s="18" t="s">
        <v>1551</v>
      </c>
      <c r="I2108" s="18" t="s">
        <v>462</v>
      </c>
      <c r="K2108" s="18" t="s">
        <v>9412</v>
      </c>
      <c r="M2108" s="18" t="s">
        <v>9413</v>
      </c>
      <c r="N2108" s="18" t="s">
        <v>195</v>
      </c>
    </row>
    <row r="2109" spans="1:15" ht="13.5" customHeight="1">
      <c r="A2109" s="18" t="s">
        <v>3689</v>
      </c>
      <c r="B2109" s="18" t="s">
        <v>3984</v>
      </c>
      <c r="C2109" s="18" t="s">
        <v>3328</v>
      </c>
      <c r="D2109" s="18" t="s">
        <v>16</v>
      </c>
      <c r="E2109" s="18" t="s">
        <v>2492</v>
      </c>
      <c r="F2109" s="18">
        <v>1</v>
      </c>
      <c r="G2109" s="18" t="s">
        <v>373</v>
      </c>
      <c r="H2109" s="18" t="s">
        <v>1551</v>
      </c>
      <c r="I2109" s="18" t="s">
        <v>463</v>
      </c>
      <c r="L2109" s="18" t="s">
        <v>9414</v>
      </c>
      <c r="M2109" s="18" t="s">
        <v>9415</v>
      </c>
      <c r="N2109" s="18" t="s">
        <v>900</v>
      </c>
      <c r="O2109" s="18" t="s">
        <v>7</v>
      </c>
    </row>
    <row r="2110" spans="1:15" ht="13.5" customHeight="1">
      <c r="A2110" s="18" t="s">
        <v>3690</v>
      </c>
      <c r="B2110" s="18" t="s">
        <v>3985</v>
      </c>
      <c r="C2110" s="18" t="s">
        <v>3328</v>
      </c>
      <c r="D2110" s="18" t="s">
        <v>16</v>
      </c>
      <c r="E2110" s="18" t="s">
        <v>2492</v>
      </c>
      <c r="F2110" s="18">
        <v>1</v>
      </c>
      <c r="G2110" s="18" t="s">
        <v>373</v>
      </c>
      <c r="H2110" s="18" t="s">
        <v>1551</v>
      </c>
      <c r="I2110" s="18" t="s">
        <v>462</v>
      </c>
      <c r="K2110" s="18" t="s">
        <v>9416</v>
      </c>
      <c r="M2110" s="18" t="s">
        <v>9413</v>
      </c>
      <c r="N2110" s="18" t="s">
        <v>195</v>
      </c>
    </row>
    <row r="2111" spans="1:15" ht="13.5" customHeight="1">
      <c r="A2111" s="18" t="s">
        <v>3690</v>
      </c>
      <c r="B2111" s="18" t="s">
        <v>3986</v>
      </c>
      <c r="C2111" s="18" t="s">
        <v>3328</v>
      </c>
      <c r="D2111" s="18" t="s">
        <v>16</v>
      </c>
      <c r="E2111" s="18" t="s">
        <v>2492</v>
      </c>
      <c r="F2111" s="18">
        <v>1</v>
      </c>
      <c r="G2111" s="18" t="s">
        <v>373</v>
      </c>
      <c r="H2111" s="18" t="s">
        <v>1551</v>
      </c>
      <c r="I2111" s="18" t="s">
        <v>463</v>
      </c>
      <c r="L2111" s="18" t="s">
        <v>9417</v>
      </c>
      <c r="M2111" s="18" t="s">
        <v>9415</v>
      </c>
      <c r="N2111" s="18" t="s">
        <v>900</v>
      </c>
      <c r="O2111" s="18" t="s">
        <v>7</v>
      </c>
    </row>
    <row r="2112" spans="1:15" ht="13.5" customHeight="1">
      <c r="A2112" s="18" t="s">
        <v>3704</v>
      </c>
      <c r="B2112" s="31" t="s">
        <v>4019</v>
      </c>
      <c r="C2112" s="18" t="s">
        <v>3328</v>
      </c>
      <c r="D2112" s="18" t="s">
        <v>19</v>
      </c>
      <c r="E2112" s="18" t="s">
        <v>2492</v>
      </c>
      <c r="F2112" s="18">
        <v>1</v>
      </c>
      <c r="G2112" s="18" t="s">
        <v>373</v>
      </c>
      <c r="H2112" s="18" t="s">
        <v>1551</v>
      </c>
      <c r="I2112" s="18" t="s">
        <v>462</v>
      </c>
      <c r="K2112" s="18" t="s">
        <v>9418</v>
      </c>
      <c r="M2112" s="18" t="s">
        <v>9419</v>
      </c>
      <c r="N2112" s="18" t="s">
        <v>148</v>
      </c>
    </row>
    <row r="2113" spans="1:15" ht="13.5" customHeight="1">
      <c r="A2113" s="18" t="s">
        <v>3704</v>
      </c>
      <c r="B2113" s="31" t="s">
        <v>4020</v>
      </c>
      <c r="C2113" s="18" t="s">
        <v>3328</v>
      </c>
      <c r="D2113" s="18" t="s">
        <v>19</v>
      </c>
      <c r="E2113" s="18" t="s">
        <v>2492</v>
      </c>
      <c r="F2113" s="18">
        <v>1</v>
      </c>
      <c r="G2113" s="18" t="s">
        <v>373</v>
      </c>
      <c r="H2113" s="18" t="s">
        <v>1551</v>
      </c>
      <c r="I2113" s="18" t="s">
        <v>463</v>
      </c>
      <c r="L2113" s="18" t="s">
        <v>9420</v>
      </c>
      <c r="M2113" s="18" t="s">
        <v>9421</v>
      </c>
      <c r="N2113" s="18" t="s">
        <v>908</v>
      </c>
      <c r="O2113" s="18" t="s">
        <v>3</v>
      </c>
    </row>
    <row r="2114" spans="1:15" ht="13.5" customHeight="1">
      <c r="A2114" s="18" t="s">
        <v>3705</v>
      </c>
      <c r="B2114" s="18" t="s">
        <v>4021</v>
      </c>
      <c r="C2114" s="18" t="s">
        <v>3328</v>
      </c>
      <c r="D2114" s="18" t="s">
        <v>19</v>
      </c>
      <c r="E2114" s="18" t="s">
        <v>2492</v>
      </c>
      <c r="F2114" s="18">
        <v>1</v>
      </c>
      <c r="G2114" s="18" t="s">
        <v>373</v>
      </c>
      <c r="H2114" s="18" t="s">
        <v>1551</v>
      </c>
      <c r="I2114" s="18" t="s">
        <v>462</v>
      </c>
      <c r="K2114" s="18" t="s">
        <v>9422</v>
      </c>
      <c r="M2114" s="18" t="s">
        <v>9419</v>
      </c>
      <c r="N2114" s="18" t="s">
        <v>148</v>
      </c>
    </row>
    <row r="2115" spans="1:15" ht="13.5" customHeight="1">
      <c r="A2115" s="18" t="s">
        <v>3705</v>
      </c>
      <c r="B2115" s="18" t="s">
        <v>4022</v>
      </c>
      <c r="C2115" s="18" t="s">
        <v>3328</v>
      </c>
      <c r="D2115" s="18" t="s">
        <v>19</v>
      </c>
      <c r="E2115" s="18" t="s">
        <v>2492</v>
      </c>
      <c r="F2115" s="18">
        <v>1</v>
      </c>
      <c r="G2115" s="18" t="s">
        <v>373</v>
      </c>
      <c r="H2115" s="18" t="s">
        <v>1551</v>
      </c>
      <c r="I2115" s="18" t="s">
        <v>463</v>
      </c>
      <c r="L2115" s="18" t="s">
        <v>9423</v>
      </c>
      <c r="M2115" s="18" t="s">
        <v>9421</v>
      </c>
      <c r="N2115" s="18" t="s">
        <v>10</v>
      </c>
      <c r="O2115" s="18" t="s">
        <v>3</v>
      </c>
    </row>
    <row r="2116" spans="1:15" ht="13.5" customHeight="1">
      <c r="A2116" s="18" t="s">
        <v>3692</v>
      </c>
      <c r="B2116" s="18" t="s">
        <v>3989</v>
      </c>
      <c r="C2116" s="18" t="s">
        <v>3328</v>
      </c>
      <c r="D2116" s="18" t="s">
        <v>16</v>
      </c>
      <c r="E2116" s="18" t="s">
        <v>2492</v>
      </c>
      <c r="F2116" s="18">
        <v>1</v>
      </c>
      <c r="G2116" s="18" t="s">
        <v>373</v>
      </c>
      <c r="H2116" s="18" t="s">
        <v>1551</v>
      </c>
      <c r="I2116" s="18" t="s">
        <v>462</v>
      </c>
      <c r="K2116" s="18" t="s">
        <v>9424</v>
      </c>
      <c r="M2116" s="18" t="s">
        <v>9425</v>
      </c>
      <c r="N2116" s="18" t="s">
        <v>3930</v>
      </c>
    </row>
    <row r="2117" spans="1:15" ht="13.5" customHeight="1">
      <c r="A2117" s="18" t="s">
        <v>3692</v>
      </c>
      <c r="B2117" s="18" t="s">
        <v>3990</v>
      </c>
      <c r="C2117" s="18" t="s">
        <v>3328</v>
      </c>
      <c r="D2117" s="18" t="s">
        <v>16</v>
      </c>
      <c r="E2117" s="18" t="s">
        <v>2492</v>
      </c>
      <c r="F2117" s="18">
        <v>1</v>
      </c>
      <c r="G2117" s="18" t="s">
        <v>373</v>
      </c>
      <c r="H2117" s="18" t="s">
        <v>1551</v>
      </c>
      <c r="I2117" s="18" t="s">
        <v>463</v>
      </c>
      <c r="L2117" s="18" t="s">
        <v>9426</v>
      </c>
      <c r="M2117" s="18" t="s">
        <v>9427</v>
      </c>
      <c r="N2117" s="18" t="s">
        <v>900</v>
      </c>
      <c r="O2117" s="18" t="s">
        <v>2</v>
      </c>
    </row>
    <row r="2118" spans="1:15" ht="13.5" customHeight="1">
      <c r="A2118" s="18" t="s">
        <v>3693</v>
      </c>
      <c r="B2118" s="18" t="s">
        <v>3991</v>
      </c>
      <c r="C2118" s="18" t="s">
        <v>3328</v>
      </c>
      <c r="D2118" s="18" t="s">
        <v>16</v>
      </c>
      <c r="E2118" s="18" t="s">
        <v>2492</v>
      </c>
      <c r="F2118" s="18">
        <v>1</v>
      </c>
      <c r="G2118" s="18" t="s">
        <v>373</v>
      </c>
      <c r="H2118" s="18" t="s">
        <v>1551</v>
      </c>
      <c r="I2118" s="18" t="s">
        <v>462</v>
      </c>
      <c r="K2118" s="18" t="s">
        <v>9428</v>
      </c>
      <c r="M2118" s="18" t="s">
        <v>9425</v>
      </c>
      <c r="N2118" s="18" t="s">
        <v>3930</v>
      </c>
    </row>
    <row r="2119" spans="1:15" ht="13.5" customHeight="1">
      <c r="A2119" s="18" t="s">
        <v>3693</v>
      </c>
      <c r="B2119" s="18" t="s">
        <v>3992</v>
      </c>
      <c r="C2119" s="18" t="s">
        <v>3328</v>
      </c>
      <c r="D2119" s="18" t="s">
        <v>16</v>
      </c>
      <c r="E2119" s="18" t="s">
        <v>2492</v>
      </c>
      <c r="F2119" s="18">
        <v>1</v>
      </c>
      <c r="G2119" s="18" t="s">
        <v>373</v>
      </c>
      <c r="H2119" s="18" t="s">
        <v>1551</v>
      </c>
      <c r="I2119" s="18" t="s">
        <v>463</v>
      </c>
      <c r="L2119" s="18" t="s">
        <v>9429</v>
      </c>
      <c r="M2119" s="18" t="s">
        <v>9427</v>
      </c>
      <c r="N2119" s="18" t="s">
        <v>900</v>
      </c>
      <c r="O2119" s="18" t="s">
        <v>2</v>
      </c>
    </row>
    <row r="2120" spans="1:15" ht="13.5" customHeight="1">
      <c r="A2120" s="18" t="s">
        <v>3694</v>
      </c>
      <c r="B2120" s="18" t="s">
        <v>3995</v>
      </c>
      <c r="C2120" s="18" t="s">
        <v>3328</v>
      </c>
      <c r="D2120" s="18" t="s">
        <v>16</v>
      </c>
      <c r="E2120" s="18" t="s">
        <v>2492</v>
      </c>
      <c r="F2120" s="18">
        <v>1</v>
      </c>
      <c r="G2120" s="18" t="s">
        <v>373</v>
      </c>
      <c r="H2120" s="18" t="s">
        <v>1551</v>
      </c>
      <c r="I2120" s="18" t="s">
        <v>462</v>
      </c>
      <c r="K2120" s="18" t="s">
        <v>9430</v>
      </c>
      <c r="M2120" s="18" t="s">
        <v>9431</v>
      </c>
      <c r="N2120" s="18" t="s">
        <v>317</v>
      </c>
    </row>
    <row r="2121" spans="1:15" ht="13.5" customHeight="1">
      <c r="A2121" s="18" t="s">
        <v>3694</v>
      </c>
      <c r="B2121" s="18" t="s">
        <v>3996</v>
      </c>
      <c r="C2121" s="18" t="s">
        <v>3328</v>
      </c>
      <c r="D2121" s="18" t="s">
        <v>16</v>
      </c>
      <c r="E2121" s="18" t="s">
        <v>2492</v>
      </c>
      <c r="F2121" s="18">
        <v>1</v>
      </c>
      <c r="G2121" s="18" t="s">
        <v>373</v>
      </c>
      <c r="H2121" s="18" t="s">
        <v>1551</v>
      </c>
      <c r="I2121" s="18" t="s">
        <v>463</v>
      </c>
      <c r="L2121" s="18" t="s">
        <v>9432</v>
      </c>
      <c r="M2121" s="18" t="s">
        <v>9433</v>
      </c>
      <c r="N2121" s="18" t="s">
        <v>10</v>
      </c>
      <c r="O2121" s="18" t="s">
        <v>3925</v>
      </c>
    </row>
    <row r="2122" spans="1:15" ht="13.5" customHeight="1">
      <c r="A2122" s="18" t="s">
        <v>3695</v>
      </c>
      <c r="B2122" s="18" t="s">
        <v>3997</v>
      </c>
      <c r="C2122" s="18" t="s">
        <v>3328</v>
      </c>
      <c r="D2122" s="18" t="s">
        <v>16</v>
      </c>
      <c r="E2122" s="18" t="s">
        <v>2492</v>
      </c>
      <c r="F2122" s="18">
        <v>1</v>
      </c>
      <c r="G2122" s="18" t="s">
        <v>373</v>
      </c>
      <c r="H2122" s="18" t="s">
        <v>1551</v>
      </c>
      <c r="I2122" s="18" t="s">
        <v>462</v>
      </c>
      <c r="K2122" s="18" t="s">
        <v>9434</v>
      </c>
      <c r="M2122" s="18" t="s">
        <v>9431</v>
      </c>
      <c r="N2122" s="18" t="s">
        <v>317</v>
      </c>
    </row>
    <row r="2123" spans="1:15" ht="13.5" customHeight="1">
      <c r="A2123" s="18" t="s">
        <v>3695</v>
      </c>
      <c r="B2123" s="18" t="s">
        <v>3998</v>
      </c>
      <c r="C2123" s="18" t="s">
        <v>3328</v>
      </c>
      <c r="D2123" s="18" t="s">
        <v>16</v>
      </c>
      <c r="E2123" s="18" t="s">
        <v>2492</v>
      </c>
      <c r="F2123" s="18">
        <v>1</v>
      </c>
      <c r="G2123" s="18" t="s">
        <v>373</v>
      </c>
      <c r="H2123" s="18" t="s">
        <v>1551</v>
      </c>
      <c r="I2123" s="18" t="s">
        <v>463</v>
      </c>
      <c r="L2123" s="18" t="s">
        <v>9435</v>
      </c>
      <c r="M2123" s="18" t="s">
        <v>9433</v>
      </c>
      <c r="N2123" s="18" t="s">
        <v>10</v>
      </c>
      <c r="O2123" s="18" t="s">
        <v>3925</v>
      </c>
    </row>
    <row r="2124" spans="1:15" ht="13.5" customHeight="1">
      <c r="A2124" s="18" t="s">
        <v>3679</v>
      </c>
      <c r="B2124" s="18" t="s">
        <v>3959</v>
      </c>
      <c r="C2124" s="18" t="s">
        <v>3328</v>
      </c>
      <c r="D2124" s="18" t="s">
        <v>16</v>
      </c>
      <c r="E2124" s="18" t="s">
        <v>2492</v>
      </c>
      <c r="F2124" s="18">
        <v>1</v>
      </c>
      <c r="G2124" s="18" t="s">
        <v>373</v>
      </c>
      <c r="I2124" s="18" t="s">
        <v>462</v>
      </c>
      <c r="J2124" s="18" t="s">
        <v>9436</v>
      </c>
      <c r="K2124" s="18" t="s">
        <v>9437</v>
      </c>
      <c r="M2124" s="18" t="s">
        <v>9371</v>
      </c>
      <c r="N2124" s="18" t="s">
        <v>178</v>
      </c>
    </row>
    <row r="2125" spans="1:15" ht="13.5" customHeight="1">
      <c r="A2125" s="18" t="s">
        <v>3679</v>
      </c>
      <c r="B2125" s="31" t="s">
        <v>3960</v>
      </c>
      <c r="C2125" s="18" t="s">
        <v>3328</v>
      </c>
      <c r="D2125" s="18" t="s">
        <v>16</v>
      </c>
      <c r="E2125" s="18" t="s">
        <v>2492</v>
      </c>
      <c r="F2125" s="18">
        <v>1</v>
      </c>
      <c r="G2125" s="18" t="s">
        <v>373</v>
      </c>
      <c r="I2125" s="18" t="s">
        <v>463</v>
      </c>
      <c r="J2125" s="18" t="s">
        <v>9436</v>
      </c>
      <c r="L2125" s="18" t="s">
        <v>9438</v>
      </c>
      <c r="M2125" s="18" t="s">
        <v>9373</v>
      </c>
      <c r="N2125" s="18" t="s">
        <v>904</v>
      </c>
      <c r="O2125" s="18" t="s">
        <v>3912</v>
      </c>
    </row>
    <row r="2126" spans="1:15" ht="13.5" customHeight="1">
      <c r="A2126" s="18" t="s">
        <v>3300</v>
      </c>
      <c r="B2126" s="18" t="s">
        <v>3999</v>
      </c>
      <c r="C2126" s="18" t="s">
        <v>3328</v>
      </c>
      <c r="D2126" s="18" t="s">
        <v>19</v>
      </c>
      <c r="E2126" s="18" t="s">
        <v>2492</v>
      </c>
      <c r="F2126" s="18">
        <v>1</v>
      </c>
      <c r="G2126" s="18" t="s">
        <v>373</v>
      </c>
      <c r="I2126" s="18" t="s">
        <v>462</v>
      </c>
      <c r="J2126" s="18" t="s">
        <v>9439</v>
      </c>
      <c r="K2126" s="18" t="s">
        <v>3929</v>
      </c>
      <c r="M2126" s="18" t="s">
        <v>9377</v>
      </c>
      <c r="N2126" s="18" t="s">
        <v>195</v>
      </c>
    </row>
    <row r="2127" spans="1:15" ht="13.5" customHeight="1">
      <c r="A2127" s="18" t="s">
        <v>3300</v>
      </c>
      <c r="B2127" s="18" t="s">
        <v>4000</v>
      </c>
      <c r="C2127" s="18" t="s">
        <v>3328</v>
      </c>
      <c r="D2127" s="18" t="s">
        <v>19</v>
      </c>
      <c r="E2127" s="18" t="s">
        <v>2492</v>
      </c>
      <c r="F2127" s="18">
        <v>1</v>
      </c>
      <c r="G2127" s="18" t="s">
        <v>373</v>
      </c>
      <c r="I2127" s="18" t="s">
        <v>463</v>
      </c>
      <c r="J2127" s="18" t="s">
        <v>9439</v>
      </c>
      <c r="L2127" s="18" t="s">
        <v>9440</v>
      </c>
      <c r="M2127" s="18" t="s">
        <v>9379</v>
      </c>
      <c r="N2127" s="18" t="s">
        <v>904</v>
      </c>
      <c r="O2127" s="18" t="s">
        <v>7</v>
      </c>
    </row>
    <row r="2128" spans="1:15" ht="13.5" customHeight="1">
      <c r="A2128" s="18" t="s">
        <v>3698</v>
      </c>
      <c r="B2128" s="31" t="s">
        <v>4005</v>
      </c>
      <c r="C2128" s="18" t="s">
        <v>3328</v>
      </c>
      <c r="D2128" s="18" t="s">
        <v>19</v>
      </c>
      <c r="E2128" s="18" t="s">
        <v>2492</v>
      </c>
      <c r="F2128" s="18">
        <v>1</v>
      </c>
      <c r="G2128" s="18" t="s">
        <v>373</v>
      </c>
      <c r="I2128" s="18" t="s">
        <v>462</v>
      </c>
      <c r="J2128" s="18" t="s">
        <v>9441</v>
      </c>
      <c r="K2128" s="18" t="s">
        <v>4809</v>
      </c>
      <c r="M2128" s="18" t="s">
        <v>9383</v>
      </c>
      <c r="N2128" s="18" t="s">
        <v>267</v>
      </c>
    </row>
    <row r="2129" spans="1:15" ht="13.5" customHeight="1">
      <c r="A2129" s="18" t="s">
        <v>3698</v>
      </c>
      <c r="B2129" s="18" t="s">
        <v>4006</v>
      </c>
      <c r="C2129" s="18" t="s">
        <v>3328</v>
      </c>
      <c r="D2129" s="18" t="s">
        <v>19</v>
      </c>
      <c r="E2129" s="18" t="s">
        <v>2492</v>
      </c>
      <c r="F2129" s="18">
        <v>1</v>
      </c>
      <c r="G2129" s="18" t="s">
        <v>373</v>
      </c>
      <c r="I2129" s="18" t="s">
        <v>463</v>
      </c>
      <c r="J2129" s="18" t="s">
        <v>9441</v>
      </c>
      <c r="L2129" s="18" t="s">
        <v>9442</v>
      </c>
      <c r="M2129" s="18" t="s">
        <v>9385</v>
      </c>
      <c r="N2129" s="18" t="s">
        <v>896</v>
      </c>
      <c r="O2129" s="18" t="s">
        <v>961</v>
      </c>
    </row>
    <row r="2130" spans="1:15" ht="13.5" customHeight="1">
      <c r="A2130" s="18" t="s">
        <v>3304</v>
      </c>
      <c r="B2130" s="18" t="s">
        <v>3305</v>
      </c>
      <c r="C2130" s="18" t="s">
        <v>3328</v>
      </c>
      <c r="D2130" s="18" t="s">
        <v>16</v>
      </c>
      <c r="E2130" s="18" t="s">
        <v>2492</v>
      </c>
      <c r="F2130" s="18">
        <v>1</v>
      </c>
      <c r="G2130" s="18" t="s">
        <v>373</v>
      </c>
      <c r="I2130" s="18" t="s">
        <v>462</v>
      </c>
      <c r="J2130" s="18" t="s">
        <v>9443</v>
      </c>
      <c r="K2130" s="18" t="s">
        <v>9444</v>
      </c>
      <c r="M2130" s="18" t="s">
        <v>9389</v>
      </c>
      <c r="N2130" s="18" t="s">
        <v>94</v>
      </c>
    </row>
    <row r="2131" spans="1:15" ht="13.5" customHeight="1">
      <c r="A2131" s="18" t="s">
        <v>3304</v>
      </c>
      <c r="B2131" s="18" t="s">
        <v>3308</v>
      </c>
      <c r="C2131" s="18" t="s">
        <v>3328</v>
      </c>
      <c r="D2131" s="18" t="s">
        <v>16</v>
      </c>
      <c r="E2131" s="18" t="s">
        <v>2492</v>
      </c>
      <c r="F2131" s="18">
        <v>1</v>
      </c>
      <c r="G2131" s="18" t="s">
        <v>373</v>
      </c>
      <c r="I2131" s="18" t="s">
        <v>463</v>
      </c>
      <c r="J2131" s="18" t="s">
        <v>9443</v>
      </c>
      <c r="L2131" s="18" t="s">
        <v>9445</v>
      </c>
      <c r="M2131" s="18" t="s">
        <v>9391</v>
      </c>
      <c r="N2131" s="18" t="s">
        <v>900</v>
      </c>
      <c r="O2131" s="18" t="s">
        <v>2</v>
      </c>
    </row>
    <row r="2132" spans="1:15" ht="13.5" customHeight="1">
      <c r="A2132" s="18" t="s">
        <v>377</v>
      </c>
      <c r="B2132" s="18" t="s">
        <v>3969</v>
      </c>
      <c r="C2132" s="18" t="s">
        <v>3328</v>
      </c>
      <c r="D2132" s="18" t="s">
        <v>16</v>
      </c>
      <c r="E2132" s="18" t="s">
        <v>2492</v>
      </c>
      <c r="F2132" s="18">
        <v>1</v>
      </c>
      <c r="G2132" s="18" t="s">
        <v>373</v>
      </c>
      <c r="I2132" s="18" t="s">
        <v>462</v>
      </c>
      <c r="J2132" s="18" t="s">
        <v>8795</v>
      </c>
      <c r="K2132" s="18" t="s">
        <v>9446</v>
      </c>
      <c r="M2132" s="18" t="s">
        <v>9395</v>
      </c>
      <c r="N2132" s="18" t="s">
        <v>464</v>
      </c>
    </row>
    <row r="2133" spans="1:15" ht="13.5" customHeight="1">
      <c r="A2133" s="18" t="s">
        <v>377</v>
      </c>
      <c r="B2133" s="18" t="s">
        <v>3970</v>
      </c>
      <c r="C2133" s="18" t="s">
        <v>3328</v>
      </c>
      <c r="D2133" s="18" t="s">
        <v>16</v>
      </c>
      <c r="E2133" s="18" t="s">
        <v>2492</v>
      </c>
      <c r="F2133" s="18">
        <v>1</v>
      </c>
      <c r="G2133" s="18" t="s">
        <v>373</v>
      </c>
      <c r="I2133" s="18" t="s">
        <v>463</v>
      </c>
      <c r="J2133" s="18" t="s">
        <v>8795</v>
      </c>
      <c r="L2133" s="18" t="s">
        <v>9447</v>
      </c>
      <c r="M2133" s="18" t="s">
        <v>9397</v>
      </c>
      <c r="N2133" s="18" t="s">
        <v>899</v>
      </c>
      <c r="O2133" s="18" t="s">
        <v>3917</v>
      </c>
    </row>
    <row r="2134" spans="1:15" ht="13.5" customHeight="1">
      <c r="A2134" s="18" t="s">
        <v>378</v>
      </c>
      <c r="B2134" s="18" t="s">
        <v>4011</v>
      </c>
      <c r="C2134" s="18" t="s">
        <v>3328</v>
      </c>
      <c r="D2134" s="18" t="s">
        <v>19</v>
      </c>
      <c r="E2134" s="18" t="s">
        <v>2492</v>
      </c>
      <c r="F2134" s="18">
        <v>1</v>
      </c>
      <c r="G2134" s="18" t="s">
        <v>373</v>
      </c>
      <c r="I2134" s="18" t="s">
        <v>462</v>
      </c>
      <c r="J2134" s="18" t="s">
        <v>8802</v>
      </c>
      <c r="K2134" s="18" t="s">
        <v>3939</v>
      </c>
      <c r="M2134" s="18" t="s">
        <v>9401</v>
      </c>
      <c r="N2134" s="18" t="s">
        <v>94</v>
      </c>
    </row>
    <row r="2135" spans="1:15" ht="13.5" customHeight="1">
      <c r="A2135" s="18" t="s">
        <v>378</v>
      </c>
      <c r="B2135" s="18" t="s">
        <v>4012</v>
      </c>
      <c r="C2135" s="18" t="s">
        <v>3328</v>
      </c>
      <c r="D2135" s="18" t="s">
        <v>19</v>
      </c>
      <c r="E2135" s="18" t="s">
        <v>2492</v>
      </c>
      <c r="F2135" s="18">
        <v>1</v>
      </c>
      <c r="G2135" s="18" t="s">
        <v>373</v>
      </c>
      <c r="I2135" s="18" t="s">
        <v>463</v>
      </c>
      <c r="J2135" s="18" t="s">
        <v>8802</v>
      </c>
      <c r="L2135" s="18" t="s">
        <v>9448</v>
      </c>
      <c r="M2135" s="18" t="s">
        <v>9403</v>
      </c>
      <c r="N2135" s="18" t="s">
        <v>899</v>
      </c>
      <c r="O2135" s="18" t="s">
        <v>6</v>
      </c>
    </row>
    <row r="2136" spans="1:15" ht="13.5" customHeight="1">
      <c r="A2136" s="18" t="s">
        <v>3686</v>
      </c>
      <c r="B2136" s="18" t="s">
        <v>3975</v>
      </c>
      <c r="C2136" s="18" t="s">
        <v>3328</v>
      </c>
      <c r="D2136" s="18" t="s">
        <v>16</v>
      </c>
      <c r="E2136" s="18" t="s">
        <v>2492</v>
      </c>
      <c r="F2136" s="18">
        <v>1</v>
      </c>
      <c r="G2136" s="18" t="s">
        <v>373</v>
      </c>
      <c r="I2136" s="18" t="s">
        <v>462</v>
      </c>
      <c r="J2136" s="18" t="s">
        <v>9449</v>
      </c>
      <c r="K2136" s="18" t="s">
        <v>4823</v>
      </c>
      <c r="M2136" s="18" t="s">
        <v>9407</v>
      </c>
      <c r="N2136" s="18" t="s">
        <v>317</v>
      </c>
    </row>
    <row r="2137" spans="1:15" ht="13.5" customHeight="1">
      <c r="A2137" s="18" t="s">
        <v>3686</v>
      </c>
      <c r="B2137" s="18" t="s">
        <v>3976</v>
      </c>
      <c r="C2137" s="18" t="s">
        <v>3328</v>
      </c>
      <c r="D2137" s="18" t="s">
        <v>16</v>
      </c>
      <c r="E2137" s="18" t="s">
        <v>2492</v>
      </c>
      <c r="F2137" s="18">
        <v>1</v>
      </c>
      <c r="G2137" s="18" t="s">
        <v>373</v>
      </c>
      <c r="I2137" s="18" t="s">
        <v>463</v>
      </c>
      <c r="J2137" s="18" t="s">
        <v>9449</v>
      </c>
      <c r="L2137" s="18" t="s">
        <v>9450</v>
      </c>
      <c r="M2137" s="18" t="s">
        <v>9409</v>
      </c>
      <c r="N2137" s="18" t="s">
        <v>9</v>
      </c>
      <c r="O2137" s="18" t="s">
        <v>2</v>
      </c>
    </row>
    <row r="2138" spans="1:15" ht="13.5" customHeight="1">
      <c r="A2138" s="18" t="s">
        <v>485</v>
      </c>
      <c r="B2138" s="18" t="s">
        <v>3981</v>
      </c>
      <c r="C2138" s="18" t="s">
        <v>3328</v>
      </c>
      <c r="D2138" s="18" t="s">
        <v>16</v>
      </c>
      <c r="E2138" s="18" t="s">
        <v>2492</v>
      </c>
      <c r="F2138" s="18">
        <v>1</v>
      </c>
      <c r="G2138" s="18" t="s">
        <v>373</v>
      </c>
      <c r="I2138" s="18" t="s">
        <v>462</v>
      </c>
      <c r="J2138" s="18" t="s">
        <v>8129</v>
      </c>
      <c r="K2138" s="18" t="s">
        <v>4819</v>
      </c>
      <c r="M2138" s="18" t="s">
        <v>9413</v>
      </c>
      <c r="N2138" s="18" t="s">
        <v>195</v>
      </c>
    </row>
    <row r="2139" spans="1:15" ht="13.5" customHeight="1">
      <c r="A2139" s="18" t="s">
        <v>485</v>
      </c>
      <c r="B2139" s="18" t="s">
        <v>3982</v>
      </c>
      <c r="C2139" s="18" t="s">
        <v>3328</v>
      </c>
      <c r="D2139" s="18" t="s">
        <v>16</v>
      </c>
      <c r="E2139" s="18" t="s">
        <v>2492</v>
      </c>
      <c r="F2139" s="18">
        <v>1</v>
      </c>
      <c r="G2139" s="18" t="s">
        <v>373</v>
      </c>
      <c r="I2139" s="18" t="s">
        <v>463</v>
      </c>
      <c r="J2139" s="18" t="s">
        <v>8129</v>
      </c>
      <c r="L2139" s="18" t="s">
        <v>9451</v>
      </c>
      <c r="M2139" s="18" t="s">
        <v>9415</v>
      </c>
      <c r="N2139" s="18" t="s">
        <v>899</v>
      </c>
      <c r="O2139" s="18" t="s">
        <v>7</v>
      </c>
    </row>
    <row r="2140" spans="1:15" ht="13.5" customHeight="1">
      <c r="A2140" s="18" t="s">
        <v>3703</v>
      </c>
      <c r="B2140" s="18" t="s">
        <v>4017</v>
      </c>
      <c r="C2140" s="18" t="s">
        <v>3328</v>
      </c>
      <c r="D2140" s="18" t="s">
        <v>19</v>
      </c>
      <c r="E2140" s="18" t="s">
        <v>2492</v>
      </c>
      <c r="F2140" s="18">
        <v>1</v>
      </c>
      <c r="G2140" s="18" t="s">
        <v>373</v>
      </c>
      <c r="I2140" s="18" t="s">
        <v>462</v>
      </c>
      <c r="J2140" s="18" t="s">
        <v>9452</v>
      </c>
      <c r="K2140" s="18" t="s">
        <v>4820</v>
      </c>
      <c r="M2140" s="18" t="s">
        <v>9419</v>
      </c>
      <c r="N2140" s="18" t="s">
        <v>148</v>
      </c>
    </row>
    <row r="2141" spans="1:15" ht="13.5" customHeight="1">
      <c r="A2141" s="18" t="s">
        <v>3703</v>
      </c>
      <c r="B2141" s="31" t="s">
        <v>4018</v>
      </c>
      <c r="C2141" s="18" t="s">
        <v>3328</v>
      </c>
      <c r="D2141" s="18" t="s">
        <v>19</v>
      </c>
      <c r="E2141" s="18" t="s">
        <v>2492</v>
      </c>
      <c r="F2141" s="18">
        <v>1</v>
      </c>
      <c r="G2141" s="18" t="s">
        <v>373</v>
      </c>
      <c r="I2141" s="18" t="s">
        <v>463</v>
      </c>
      <c r="J2141" s="18" t="s">
        <v>9452</v>
      </c>
      <c r="L2141" s="18" t="s">
        <v>9453</v>
      </c>
      <c r="M2141" s="18" t="s">
        <v>9421</v>
      </c>
      <c r="N2141" s="18" t="s">
        <v>9</v>
      </c>
      <c r="O2141" s="18" t="s">
        <v>3</v>
      </c>
    </row>
    <row r="2142" spans="1:15" ht="13.5" customHeight="1">
      <c r="A2142" s="18" t="s">
        <v>3691</v>
      </c>
      <c r="B2142" s="18" t="s">
        <v>3987</v>
      </c>
      <c r="C2142" s="18" t="s">
        <v>3328</v>
      </c>
      <c r="D2142" s="18" t="s">
        <v>16</v>
      </c>
      <c r="E2142" s="18" t="s">
        <v>2492</v>
      </c>
      <c r="F2142" s="18">
        <v>1</v>
      </c>
      <c r="G2142" s="18" t="s">
        <v>373</v>
      </c>
      <c r="I2142" s="18" t="s">
        <v>462</v>
      </c>
      <c r="J2142" s="18" t="s">
        <v>9454</v>
      </c>
      <c r="K2142" s="18" t="s">
        <v>9455</v>
      </c>
      <c r="M2142" s="18" t="s">
        <v>9425</v>
      </c>
      <c r="N2142" s="18" t="s">
        <v>3930</v>
      </c>
    </row>
    <row r="2143" spans="1:15" ht="13.5" customHeight="1">
      <c r="A2143" s="18" t="s">
        <v>3691</v>
      </c>
      <c r="B2143" s="18" t="s">
        <v>3988</v>
      </c>
      <c r="C2143" s="18" t="s">
        <v>3328</v>
      </c>
      <c r="D2143" s="18" t="s">
        <v>16</v>
      </c>
      <c r="E2143" s="18" t="s">
        <v>2492</v>
      </c>
      <c r="F2143" s="18">
        <v>1</v>
      </c>
      <c r="G2143" s="18" t="s">
        <v>373</v>
      </c>
      <c r="I2143" s="18" t="s">
        <v>463</v>
      </c>
      <c r="J2143" s="18" t="s">
        <v>9454</v>
      </c>
      <c r="L2143" s="18" t="s">
        <v>9456</v>
      </c>
      <c r="M2143" s="18" t="s">
        <v>9427</v>
      </c>
      <c r="N2143" s="18" t="s">
        <v>900</v>
      </c>
      <c r="O2143" s="18" t="s">
        <v>2</v>
      </c>
    </row>
    <row r="2144" spans="1:15" ht="13.5" customHeight="1">
      <c r="A2144" s="18" t="s">
        <v>382</v>
      </c>
      <c r="B2144" s="18" t="s">
        <v>3993</v>
      </c>
      <c r="C2144" s="18" t="s">
        <v>3328</v>
      </c>
      <c r="D2144" s="18" t="s">
        <v>16</v>
      </c>
      <c r="E2144" s="18" t="s">
        <v>2492</v>
      </c>
      <c r="F2144" s="18">
        <v>1</v>
      </c>
      <c r="G2144" s="18" t="s">
        <v>373</v>
      </c>
      <c r="I2144" s="18" t="s">
        <v>462</v>
      </c>
      <c r="J2144" s="18" t="s">
        <v>8834</v>
      </c>
      <c r="K2144" s="18" t="s">
        <v>8853</v>
      </c>
      <c r="M2144" s="18" t="s">
        <v>9431</v>
      </c>
      <c r="N2144" s="18" t="s">
        <v>317</v>
      </c>
    </row>
    <row r="2145" spans="1:15" ht="13.5" customHeight="1">
      <c r="A2145" s="18" t="s">
        <v>382</v>
      </c>
      <c r="B2145" s="31" t="s">
        <v>3994</v>
      </c>
      <c r="C2145" s="18" t="s">
        <v>3328</v>
      </c>
      <c r="D2145" s="18" t="s">
        <v>16</v>
      </c>
      <c r="E2145" s="18" t="s">
        <v>2492</v>
      </c>
      <c r="F2145" s="18">
        <v>1</v>
      </c>
      <c r="G2145" s="18" t="s">
        <v>373</v>
      </c>
      <c r="I2145" s="18" t="s">
        <v>463</v>
      </c>
      <c r="J2145" s="18" t="s">
        <v>8834</v>
      </c>
      <c r="L2145" s="18" t="s">
        <v>9457</v>
      </c>
      <c r="M2145" s="18" t="s">
        <v>9433</v>
      </c>
      <c r="N2145" s="18" t="s">
        <v>10</v>
      </c>
      <c r="O2145" s="18" t="s">
        <v>3925</v>
      </c>
    </row>
    <row r="2146" spans="1:15" ht="13.5" customHeight="1">
      <c r="A2146" s="18" t="s">
        <v>5945</v>
      </c>
      <c r="B2146" s="18" t="s">
        <v>5946</v>
      </c>
      <c r="C2146" s="18" t="s">
        <v>3328</v>
      </c>
      <c r="D2146" s="18" t="s">
        <v>16</v>
      </c>
      <c r="E2146" s="18" t="s">
        <v>2490</v>
      </c>
      <c r="F2146" s="18">
        <v>1</v>
      </c>
      <c r="G2146" s="18" t="s">
        <v>384</v>
      </c>
      <c r="I2146" s="18" t="s">
        <v>462</v>
      </c>
      <c r="L2146" s="18" t="s">
        <v>9458</v>
      </c>
      <c r="M2146" s="18" t="s">
        <v>5948</v>
      </c>
      <c r="N2146" s="18" t="s">
        <v>5949</v>
      </c>
      <c r="O2146" s="18" t="s">
        <v>5950</v>
      </c>
    </row>
    <row r="2147" spans="1:15" ht="13.5" customHeight="1">
      <c r="A2147" s="18" t="s">
        <v>5945</v>
      </c>
      <c r="B2147" s="31" t="s">
        <v>5951</v>
      </c>
      <c r="C2147" s="18" t="s">
        <v>3328</v>
      </c>
      <c r="D2147" s="18" t="s">
        <v>16</v>
      </c>
      <c r="E2147" s="18" t="s">
        <v>2490</v>
      </c>
      <c r="F2147" s="18">
        <v>1</v>
      </c>
      <c r="G2147" s="18" t="s">
        <v>384</v>
      </c>
      <c r="I2147" s="18" t="s">
        <v>463</v>
      </c>
      <c r="K2147" s="18" t="s">
        <v>5952</v>
      </c>
    </row>
    <row r="2148" spans="1:15" ht="13.5" customHeight="1">
      <c r="A2148" s="18" t="s">
        <v>5953</v>
      </c>
      <c r="B2148" s="18" t="s">
        <v>5954</v>
      </c>
      <c r="C2148" s="18" t="s">
        <v>3328</v>
      </c>
      <c r="D2148" s="18" t="s">
        <v>16</v>
      </c>
      <c r="E2148" s="18" t="s">
        <v>2490</v>
      </c>
      <c r="F2148" s="18">
        <v>1</v>
      </c>
      <c r="G2148" s="18" t="s">
        <v>384</v>
      </c>
      <c r="I2148" s="18" t="s">
        <v>462</v>
      </c>
      <c r="L2148" s="18" t="s">
        <v>9459</v>
      </c>
      <c r="M2148" s="18" t="s">
        <v>5956</v>
      </c>
      <c r="N2148" s="18" t="s">
        <v>5957</v>
      </c>
      <c r="O2148" s="18" t="s">
        <v>504</v>
      </c>
    </row>
    <row r="2149" spans="1:15" ht="13.5" customHeight="1">
      <c r="A2149" s="18" t="s">
        <v>5953</v>
      </c>
      <c r="B2149" s="31" t="s">
        <v>5958</v>
      </c>
      <c r="C2149" s="18" t="s">
        <v>3328</v>
      </c>
      <c r="D2149" s="18" t="s">
        <v>16</v>
      </c>
      <c r="E2149" s="18" t="s">
        <v>2490</v>
      </c>
      <c r="F2149" s="18">
        <v>1</v>
      </c>
      <c r="G2149" s="18" t="s">
        <v>384</v>
      </c>
      <c r="I2149" s="18" t="s">
        <v>463</v>
      </c>
      <c r="K2149" s="18" t="s">
        <v>7320</v>
      </c>
    </row>
    <row r="2150" spans="1:15" ht="13.5" customHeight="1">
      <c r="A2150" s="18" t="s">
        <v>5959</v>
      </c>
      <c r="B2150" s="18" t="s">
        <v>5960</v>
      </c>
      <c r="C2150" s="18" t="s">
        <v>3328</v>
      </c>
      <c r="D2150" s="18" t="s">
        <v>16</v>
      </c>
      <c r="E2150" s="18" t="s">
        <v>2490</v>
      </c>
      <c r="F2150" s="18">
        <v>1</v>
      </c>
      <c r="G2150" s="18" t="s">
        <v>384</v>
      </c>
      <c r="I2150" s="18" t="s">
        <v>462</v>
      </c>
      <c r="L2150" s="18" t="s">
        <v>9460</v>
      </c>
      <c r="M2150" s="18" t="s">
        <v>5962</v>
      </c>
      <c r="N2150" s="18" t="s">
        <v>5963</v>
      </c>
      <c r="O2150" s="18" t="s">
        <v>5964</v>
      </c>
    </row>
    <row r="2151" spans="1:15" ht="13.5" customHeight="1">
      <c r="A2151" s="18" t="s">
        <v>5959</v>
      </c>
      <c r="B2151" s="18" t="s">
        <v>5965</v>
      </c>
      <c r="C2151" s="18" t="s">
        <v>3328</v>
      </c>
      <c r="D2151" s="18" t="s">
        <v>16</v>
      </c>
      <c r="E2151" s="18" t="s">
        <v>2490</v>
      </c>
      <c r="F2151" s="18">
        <v>1</v>
      </c>
      <c r="G2151" s="18" t="s">
        <v>384</v>
      </c>
      <c r="I2151" s="18" t="s">
        <v>463</v>
      </c>
      <c r="K2151" s="18" t="s">
        <v>5966</v>
      </c>
    </row>
    <row r="2152" spans="1:15" ht="13.5" customHeight="1">
      <c r="A2152" s="18" t="s">
        <v>6190</v>
      </c>
      <c r="B2152" s="18" t="s">
        <v>6793</v>
      </c>
      <c r="C2152" s="18" t="s">
        <v>3328</v>
      </c>
      <c r="D2152" s="18">
        <v>1</v>
      </c>
      <c r="E2152" s="18" t="s">
        <v>2490</v>
      </c>
      <c r="F2152" s="18">
        <v>1</v>
      </c>
      <c r="G2152" s="18" t="s">
        <v>384</v>
      </c>
      <c r="I2152" s="18" t="s">
        <v>462</v>
      </c>
      <c r="L2152" s="18" t="s">
        <v>9461</v>
      </c>
      <c r="M2152" s="18" t="s">
        <v>6192</v>
      </c>
      <c r="N2152" s="18" t="s">
        <v>6193</v>
      </c>
      <c r="O2152" s="18" t="s">
        <v>6194</v>
      </c>
    </row>
    <row r="2153" spans="1:15" ht="13.5" customHeight="1">
      <c r="A2153" s="18" t="s">
        <v>6190</v>
      </c>
      <c r="B2153" s="18" t="s">
        <v>6195</v>
      </c>
      <c r="C2153" s="18" t="s">
        <v>3328</v>
      </c>
      <c r="D2153" s="18">
        <v>1</v>
      </c>
      <c r="E2153" s="18" t="s">
        <v>2490</v>
      </c>
      <c r="F2153" s="18">
        <v>1</v>
      </c>
      <c r="G2153" s="18" t="s">
        <v>384</v>
      </c>
      <c r="I2153" s="18" t="s">
        <v>463</v>
      </c>
      <c r="K2153" s="18" t="s">
        <v>9462</v>
      </c>
    </row>
    <row r="2154" spans="1:15" ht="13.5" customHeight="1">
      <c r="A2154" s="18" t="s">
        <v>5967</v>
      </c>
      <c r="B2154" s="18" t="s">
        <v>5968</v>
      </c>
      <c r="C2154" s="18" t="s">
        <v>3328</v>
      </c>
      <c r="D2154" s="18" t="s">
        <v>16</v>
      </c>
      <c r="E2154" s="18" t="s">
        <v>2490</v>
      </c>
      <c r="F2154" s="18">
        <v>1</v>
      </c>
      <c r="G2154" s="18" t="s">
        <v>384</v>
      </c>
      <c r="I2154" s="18" t="s">
        <v>462</v>
      </c>
      <c r="L2154" s="18" t="s">
        <v>9463</v>
      </c>
      <c r="M2154" s="18" t="s">
        <v>5970</v>
      </c>
      <c r="N2154" s="18" t="s">
        <v>5971</v>
      </c>
      <c r="O2154" s="18" t="s">
        <v>5972</v>
      </c>
    </row>
    <row r="2155" spans="1:15" ht="13.5" customHeight="1">
      <c r="A2155" s="18" t="s">
        <v>5967</v>
      </c>
      <c r="B2155" s="18" t="s">
        <v>5973</v>
      </c>
      <c r="C2155" s="18" t="s">
        <v>3328</v>
      </c>
      <c r="D2155" s="18" t="s">
        <v>16</v>
      </c>
      <c r="E2155" s="18" t="s">
        <v>2490</v>
      </c>
      <c r="F2155" s="18">
        <v>1</v>
      </c>
      <c r="G2155" s="18" t="s">
        <v>384</v>
      </c>
      <c r="I2155" s="18" t="s">
        <v>463</v>
      </c>
      <c r="K2155" s="18" t="s">
        <v>9464</v>
      </c>
    </row>
    <row r="2156" spans="1:15" ht="13.5" customHeight="1">
      <c r="A2156" s="18" t="s">
        <v>5975</v>
      </c>
      <c r="B2156" s="18" t="s">
        <v>5976</v>
      </c>
      <c r="C2156" s="18" t="s">
        <v>3328</v>
      </c>
      <c r="D2156" s="18" t="s">
        <v>16</v>
      </c>
      <c r="E2156" s="18" t="s">
        <v>2490</v>
      </c>
      <c r="F2156" s="18">
        <v>1</v>
      </c>
      <c r="G2156" s="18" t="s">
        <v>384</v>
      </c>
      <c r="I2156" s="18" t="s">
        <v>462</v>
      </c>
      <c r="L2156" s="18" t="s">
        <v>9465</v>
      </c>
      <c r="M2156" s="18" t="s">
        <v>5978</v>
      </c>
      <c r="N2156" s="18" t="s">
        <v>5979</v>
      </c>
      <c r="O2156" s="18" t="s">
        <v>5980</v>
      </c>
    </row>
    <row r="2157" spans="1:15" ht="13.5" customHeight="1">
      <c r="A2157" s="18" t="s">
        <v>5975</v>
      </c>
      <c r="B2157" s="18" t="s">
        <v>5981</v>
      </c>
      <c r="C2157" s="18" t="s">
        <v>3328</v>
      </c>
      <c r="D2157" s="18" t="s">
        <v>16</v>
      </c>
      <c r="E2157" s="18" t="s">
        <v>2490</v>
      </c>
      <c r="F2157" s="18">
        <v>1</v>
      </c>
      <c r="G2157" s="18" t="s">
        <v>384</v>
      </c>
      <c r="I2157" s="18" t="s">
        <v>463</v>
      </c>
      <c r="K2157" s="18" t="s">
        <v>7321</v>
      </c>
    </row>
    <row r="2158" spans="1:15" ht="13.5" customHeight="1">
      <c r="A2158" s="18" t="s">
        <v>5982</v>
      </c>
      <c r="B2158" s="18" t="s">
        <v>5983</v>
      </c>
      <c r="C2158" s="18" t="s">
        <v>3328</v>
      </c>
      <c r="D2158" s="18" t="s">
        <v>16</v>
      </c>
      <c r="E2158" s="18" t="s">
        <v>2490</v>
      </c>
      <c r="F2158" s="18">
        <v>1</v>
      </c>
      <c r="G2158" s="18" t="s">
        <v>384</v>
      </c>
      <c r="I2158" s="18" t="s">
        <v>462</v>
      </c>
      <c r="L2158" s="18" t="s">
        <v>9466</v>
      </c>
      <c r="M2158" s="18" t="s">
        <v>5985</v>
      </c>
      <c r="N2158" s="18" t="s">
        <v>5986</v>
      </c>
      <c r="O2158" s="18" t="s">
        <v>5987</v>
      </c>
    </row>
    <row r="2159" spans="1:15" ht="13.5" customHeight="1">
      <c r="A2159" s="18" t="s">
        <v>5982</v>
      </c>
      <c r="B2159" s="18" t="s">
        <v>5988</v>
      </c>
      <c r="C2159" s="18" t="s">
        <v>3328</v>
      </c>
      <c r="D2159" s="18" t="s">
        <v>16</v>
      </c>
      <c r="E2159" s="18" t="s">
        <v>2490</v>
      </c>
      <c r="F2159" s="18">
        <v>1</v>
      </c>
      <c r="G2159" s="18" t="s">
        <v>384</v>
      </c>
      <c r="I2159" s="18" t="s">
        <v>463</v>
      </c>
      <c r="K2159" s="18" t="s">
        <v>5989</v>
      </c>
    </row>
    <row r="2160" spans="1:15" ht="13.5" customHeight="1">
      <c r="A2160" s="18" t="s">
        <v>7448</v>
      </c>
      <c r="B2160" s="18" t="s">
        <v>7616</v>
      </c>
      <c r="C2160" s="18" t="s">
        <v>3328</v>
      </c>
      <c r="D2160" s="18">
        <v>2</v>
      </c>
      <c r="E2160" s="18" t="s">
        <v>2490</v>
      </c>
      <c r="F2160" s="18">
        <v>1</v>
      </c>
      <c r="G2160" s="18" t="s">
        <v>384</v>
      </c>
      <c r="I2160" s="18" t="s">
        <v>462</v>
      </c>
      <c r="L2160" s="18" t="s">
        <v>9467</v>
      </c>
      <c r="M2160" s="18" t="s">
        <v>7450</v>
      </c>
      <c r="N2160" s="18" t="s">
        <v>7451</v>
      </c>
      <c r="O2160" s="18" t="s">
        <v>501</v>
      </c>
    </row>
    <row r="2161" spans="1:15" ht="13.5" customHeight="1">
      <c r="A2161" s="18" t="s">
        <v>7448</v>
      </c>
      <c r="B2161" s="18" t="s">
        <v>7616</v>
      </c>
      <c r="C2161" s="18" t="s">
        <v>3328</v>
      </c>
      <c r="D2161" s="18">
        <v>2</v>
      </c>
      <c r="E2161" s="18" t="s">
        <v>2490</v>
      </c>
      <c r="F2161" s="18">
        <v>1</v>
      </c>
      <c r="G2161" s="18" t="s">
        <v>384</v>
      </c>
      <c r="I2161" s="18" t="s">
        <v>463</v>
      </c>
      <c r="K2161" s="18" t="s">
        <v>7452</v>
      </c>
    </row>
    <row r="2162" spans="1:15" ht="13.5" customHeight="1">
      <c r="A2162" s="18" t="s">
        <v>5990</v>
      </c>
      <c r="B2162" s="18" t="s">
        <v>5991</v>
      </c>
      <c r="C2162" s="18" t="s">
        <v>3328</v>
      </c>
      <c r="D2162" s="18" t="s">
        <v>16</v>
      </c>
      <c r="E2162" s="18" t="s">
        <v>2490</v>
      </c>
      <c r="F2162" s="18">
        <v>1</v>
      </c>
      <c r="G2162" s="18" t="s">
        <v>384</v>
      </c>
      <c r="I2162" s="18" t="s">
        <v>462</v>
      </c>
      <c r="L2162" s="18" t="s">
        <v>9468</v>
      </c>
      <c r="M2162" s="18" t="s">
        <v>5993</v>
      </c>
      <c r="N2162" s="18" t="s">
        <v>5994</v>
      </c>
      <c r="O2162" s="18" t="s">
        <v>5995</v>
      </c>
    </row>
    <row r="2163" spans="1:15" ht="13.5" customHeight="1">
      <c r="A2163" s="18" t="s">
        <v>5990</v>
      </c>
      <c r="B2163" s="18" t="s">
        <v>5996</v>
      </c>
      <c r="C2163" s="18" t="s">
        <v>3328</v>
      </c>
      <c r="D2163" s="18" t="s">
        <v>16</v>
      </c>
      <c r="E2163" s="18" t="s">
        <v>2490</v>
      </c>
      <c r="F2163" s="18">
        <v>1</v>
      </c>
      <c r="G2163" s="18" t="s">
        <v>384</v>
      </c>
      <c r="I2163" s="18" t="s">
        <v>463</v>
      </c>
      <c r="K2163" s="18" t="s">
        <v>5997</v>
      </c>
    </row>
    <row r="2164" spans="1:15" ht="13.5" customHeight="1">
      <c r="A2164" s="18" t="s">
        <v>5998</v>
      </c>
      <c r="B2164" s="18" t="s">
        <v>5999</v>
      </c>
      <c r="C2164" s="18" t="s">
        <v>3328</v>
      </c>
      <c r="D2164" s="18" t="s">
        <v>16</v>
      </c>
      <c r="E2164" s="18" t="s">
        <v>2490</v>
      </c>
      <c r="F2164" s="18">
        <v>1</v>
      </c>
      <c r="G2164" s="18" t="s">
        <v>384</v>
      </c>
      <c r="I2164" s="18" t="s">
        <v>462</v>
      </c>
      <c r="L2164" s="18" t="s">
        <v>9469</v>
      </c>
      <c r="M2164" s="18" t="s">
        <v>6001</v>
      </c>
      <c r="N2164" s="18" t="s">
        <v>6002</v>
      </c>
      <c r="O2164" s="18" t="s">
        <v>6003</v>
      </c>
    </row>
    <row r="2165" spans="1:15" ht="13.5" customHeight="1">
      <c r="A2165" s="18" t="s">
        <v>5998</v>
      </c>
      <c r="B2165" s="18" t="s">
        <v>6004</v>
      </c>
      <c r="C2165" s="18" t="s">
        <v>3328</v>
      </c>
      <c r="D2165" s="18" t="s">
        <v>16</v>
      </c>
      <c r="E2165" s="18" t="s">
        <v>2490</v>
      </c>
      <c r="F2165" s="18">
        <v>1</v>
      </c>
      <c r="G2165" s="18" t="s">
        <v>384</v>
      </c>
      <c r="I2165" s="18" t="s">
        <v>463</v>
      </c>
      <c r="K2165" s="18" t="s">
        <v>6005</v>
      </c>
    </row>
    <row r="2166" spans="1:15" ht="13.5" customHeight="1">
      <c r="A2166" s="18" t="s">
        <v>6006</v>
      </c>
      <c r="B2166" s="18" t="s">
        <v>6007</v>
      </c>
      <c r="C2166" s="18" t="s">
        <v>3328</v>
      </c>
      <c r="D2166" s="18" t="s">
        <v>16</v>
      </c>
      <c r="E2166" s="18" t="s">
        <v>2490</v>
      </c>
      <c r="F2166" s="18">
        <v>1</v>
      </c>
      <c r="G2166" s="18" t="s">
        <v>384</v>
      </c>
      <c r="I2166" s="18" t="s">
        <v>462</v>
      </c>
      <c r="L2166" s="18" t="s">
        <v>9470</v>
      </c>
      <c r="M2166" s="18" t="s">
        <v>6009</v>
      </c>
      <c r="N2166" s="18" t="s">
        <v>6010</v>
      </c>
      <c r="O2166" s="18" t="s">
        <v>6011</v>
      </c>
    </row>
    <row r="2167" spans="1:15" ht="13.5" customHeight="1">
      <c r="A2167" s="18" t="s">
        <v>6006</v>
      </c>
      <c r="B2167" s="18" t="s">
        <v>6012</v>
      </c>
      <c r="C2167" s="18" t="s">
        <v>3328</v>
      </c>
      <c r="D2167" s="18" t="s">
        <v>16</v>
      </c>
      <c r="E2167" s="18" t="s">
        <v>2490</v>
      </c>
      <c r="F2167" s="18">
        <v>1</v>
      </c>
      <c r="G2167" s="18" t="s">
        <v>384</v>
      </c>
      <c r="I2167" s="18" t="s">
        <v>463</v>
      </c>
      <c r="K2167" s="18" t="s">
        <v>6013</v>
      </c>
    </row>
    <row r="2168" spans="1:15" ht="13.5" customHeight="1">
      <c r="A2168" s="18" t="s">
        <v>6197</v>
      </c>
      <c r="B2168" s="18" t="s">
        <v>6198</v>
      </c>
      <c r="C2168" s="18" t="s">
        <v>3328</v>
      </c>
      <c r="D2168" s="18">
        <v>1</v>
      </c>
      <c r="E2168" s="18" t="s">
        <v>2490</v>
      </c>
      <c r="F2168" s="18">
        <v>1</v>
      </c>
      <c r="G2168" s="18" t="s">
        <v>384</v>
      </c>
      <c r="I2168" s="18" t="s">
        <v>462</v>
      </c>
      <c r="L2168" s="18" t="s">
        <v>9471</v>
      </c>
      <c r="M2168" s="18" t="s">
        <v>6200</v>
      </c>
      <c r="N2168" s="18" t="s">
        <v>6201</v>
      </c>
      <c r="O2168" s="18" t="s">
        <v>6202</v>
      </c>
    </row>
    <row r="2169" spans="1:15" ht="13.5" customHeight="1">
      <c r="A2169" s="18" t="s">
        <v>6197</v>
      </c>
      <c r="B2169" s="18" t="s">
        <v>6203</v>
      </c>
      <c r="C2169" s="18" t="s">
        <v>3328</v>
      </c>
      <c r="D2169" s="18">
        <v>1</v>
      </c>
      <c r="E2169" s="18" t="s">
        <v>2490</v>
      </c>
      <c r="F2169" s="18">
        <v>1</v>
      </c>
      <c r="G2169" s="18" t="s">
        <v>384</v>
      </c>
      <c r="I2169" s="18" t="s">
        <v>463</v>
      </c>
      <c r="K2169" s="18" t="s">
        <v>7330</v>
      </c>
    </row>
    <row r="2170" spans="1:15" ht="13.5" customHeight="1">
      <c r="A2170" s="18" t="s">
        <v>6014</v>
      </c>
      <c r="B2170" s="18" t="s">
        <v>6015</v>
      </c>
      <c r="C2170" s="18" t="s">
        <v>3328</v>
      </c>
      <c r="D2170" s="18" t="s">
        <v>16</v>
      </c>
      <c r="E2170" s="18" t="s">
        <v>2490</v>
      </c>
      <c r="F2170" s="18">
        <v>1</v>
      </c>
      <c r="G2170" s="18" t="s">
        <v>384</v>
      </c>
      <c r="I2170" s="18" t="s">
        <v>462</v>
      </c>
      <c r="L2170" s="18" t="s">
        <v>9472</v>
      </c>
      <c r="M2170" s="18" t="s">
        <v>6017</v>
      </c>
      <c r="N2170" s="18" t="s">
        <v>6018</v>
      </c>
      <c r="O2170" s="18" t="s">
        <v>6019</v>
      </c>
    </row>
    <row r="2171" spans="1:15" ht="13.5" customHeight="1">
      <c r="A2171" s="18" t="s">
        <v>6014</v>
      </c>
      <c r="B2171" s="18" t="s">
        <v>6020</v>
      </c>
      <c r="C2171" s="18" t="s">
        <v>3328</v>
      </c>
      <c r="D2171" s="18" t="s">
        <v>16</v>
      </c>
      <c r="E2171" s="18" t="s">
        <v>2490</v>
      </c>
      <c r="F2171" s="18">
        <v>1</v>
      </c>
      <c r="G2171" s="18" t="s">
        <v>384</v>
      </c>
      <c r="I2171" s="18" t="s">
        <v>463</v>
      </c>
      <c r="K2171" s="18" t="s">
        <v>6021</v>
      </c>
    </row>
    <row r="2172" spans="1:15" ht="13.5" customHeight="1">
      <c r="A2172" s="18" t="s">
        <v>6204</v>
      </c>
      <c r="B2172" s="18" t="s">
        <v>6205</v>
      </c>
      <c r="C2172" s="18" t="s">
        <v>3328</v>
      </c>
      <c r="D2172" s="18">
        <v>1</v>
      </c>
      <c r="E2172" s="18" t="s">
        <v>2490</v>
      </c>
      <c r="F2172" s="18">
        <v>1</v>
      </c>
      <c r="G2172" s="18" t="s">
        <v>384</v>
      </c>
      <c r="I2172" s="18" t="s">
        <v>462</v>
      </c>
      <c r="L2172" s="18" t="s">
        <v>9473</v>
      </c>
      <c r="M2172" s="18" t="s">
        <v>6207</v>
      </c>
      <c r="N2172" s="18" t="s">
        <v>513</v>
      </c>
      <c r="O2172" s="18" t="s">
        <v>6208</v>
      </c>
    </row>
    <row r="2173" spans="1:15" ht="13.5" customHeight="1">
      <c r="A2173" s="18" t="s">
        <v>6204</v>
      </c>
      <c r="B2173" s="18" t="s">
        <v>6209</v>
      </c>
      <c r="C2173" s="18" t="s">
        <v>3328</v>
      </c>
      <c r="D2173" s="18">
        <v>1</v>
      </c>
      <c r="E2173" s="18" t="s">
        <v>2490</v>
      </c>
      <c r="F2173" s="18">
        <v>1</v>
      </c>
      <c r="G2173" s="18" t="s">
        <v>384</v>
      </c>
      <c r="I2173" s="18" t="s">
        <v>463</v>
      </c>
      <c r="K2173" s="18" t="s">
        <v>7331</v>
      </c>
    </row>
    <row r="2174" spans="1:15" ht="13.5" customHeight="1">
      <c r="A2174" s="18" t="s">
        <v>6022</v>
      </c>
      <c r="B2174" s="31" t="s">
        <v>6023</v>
      </c>
      <c r="C2174" s="18" t="s">
        <v>3328</v>
      </c>
      <c r="D2174" s="18" t="s">
        <v>16</v>
      </c>
      <c r="E2174" s="18" t="s">
        <v>2490</v>
      </c>
      <c r="F2174" s="18">
        <v>1</v>
      </c>
      <c r="G2174" s="18" t="s">
        <v>384</v>
      </c>
      <c r="I2174" s="18" t="s">
        <v>462</v>
      </c>
      <c r="L2174" s="18" t="s">
        <v>9474</v>
      </c>
      <c r="M2174" s="18" t="s">
        <v>6025</v>
      </c>
      <c r="N2174" s="18" t="s">
        <v>6026</v>
      </c>
      <c r="O2174" s="18" t="s">
        <v>6027</v>
      </c>
    </row>
    <row r="2175" spans="1:15" ht="13.5" customHeight="1">
      <c r="A2175" s="18" t="s">
        <v>6022</v>
      </c>
      <c r="B2175" s="18" t="s">
        <v>6028</v>
      </c>
      <c r="C2175" s="18" t="s">
        <v>3328</v>
      </c>
      <c r="D2175" s="18" t="s">
        <v>16</v>
      </c>
      <c r="E2175" s="18" t="s">
        <v>2490</v>
      </c>
      <c r="F2175" s="18">
        <v>1</v>
      </c>
      <c r="G2175" s="18" t="s">
        <v>384</v>
      </c>
      <c r="I2175" s="18" t="s">
        <v>463</v>
      </c>
      <c r="K2175" s="18" t="s">
        <v>6029</v>
      </c>
    </row>
    <row r="2176" spans="1:15" ht="13.5" customHeight="1">
      <c r="A2176" s="18" t="s">
        <v>6030</v>
      </c>
      <c r="B2176" s="18" t="s">
        <v>6031</v>
      </c>
      <c r="C2176" s="18" t="s">
        <v>3328</v>
      </c>
      <c r="D2176" s="18" t="s">
        <v>16</v>
      </c>
      <c r="E2176" s="18" t="s">
        <v>2490</v>
      </c>
      <c r="F2176" s="18">
        <v>1</v>
      </c>
      <c r="G2176" s="18" t="s">
        <v>384</v>
      </c>
      <c r="I2176" s="18" t="s">
        <v>462</v>
      </c>
      <c r="L2176" s="18" t="s">
        <v>9475</v>
      </c>
      <c r="M2176" s="18" t="s">
        <v>6033</v>
      </c>
      <c r="N2176" s="18" t="s">
        <v>6034</v>
      </c>
      <c r="O2176" s="18" t="s">
        <v>6035</v>
      </c>
    </row>
    <row r="2177" spans="1:15" ht="13.5" customHeight="1">
      <c r="A2177" s="18" t="s">
        <v>6030</v>
      </c>
      <c r="B2177" s="18" t="s">
        <v>6036</v>
      </c>
      <c r="C2177" s="18" t="s">
        <v>3328</v>
      </c>
      <c r="D2177" s="18" t="s">
        <v>16</v>
      </c>
      <c r="E2177" s="18" t="s">
        <v>2490</v>
      </c>
      <c r="F2177" s="18">
        <v>1</v>
      </c>
      <c r="G2177" s="18" t="s">
        <v>384</v>
      </c>
      <c r="I2177" s="18" t="s">
        <v>463</v>
      </c>
      <c r="K2177" s="18" t="s">
        <v>6037</v>
      </c>
    </row>
    <row r="2178" spans="1:15" ht="13.5" customHeight="1">
      <c r="A2178" s="18" t="s">
        <v>6210</v>
      </c>
      <c r="B2178" s="18" t="s">
        <v>6211</v>
      </c>
      <c r="C2178" s="18" t="s">
        <v>3328</v>
      </c>
      <c r="D2178" s="18">
        <v>1</v>
      </c>
      <c r="E2178" s="18" t="s">
        <v>2490</v>
      </c>
      <c r="F2178" s="18">
        <v>1</v>
      </c>
      <c r="G2178" s="18" t="s">
        <v>384</v>
      </c>
      <c r="I2178" s="18" t="s">
        <v>462</v>
      </c>
      <c r="L2178" s="18" t="s">
        <v>9476</v>
      </c>
      <c r="M2178" s="18" t="s">
        <v>6213</v>
      </c>
      <c r="N2178" s="18" t="s">
        <v>6214</v>
      </c>
      <c r="O2178" s="18" t="s">
        <v>6215</v>
      </c>
    </row>
    <row r="2179" spans="1:15" ht="13.5" customHeight="1">
      <c r="A2179" s="18" t="s">
        <v>6210</v>
      </c>
      <c r="B2179" s="18" t="s">
        <v>6216</v>
      </c>
      <c r="C2179" s="18" t="s">
        <v>3328</v>
      </c>
      <c r="D2179" s="18">
        <v>1</v>
      </c>
      <c r="E2179" s="18" t="s">
        <v>2490</v>
      </c>
      <c r="F2179" s="18">
        <v>1</v>
      </c>
      <c r="G2179" s="18" t="s">
        <v>384</v>
      </c>
      <c r="I2179" s="18" t="s">
        <v>463</v>
      </c>
      <c r="K2179" s="18" t="s">
        <v>7332</v>
      </c>
    </row>
    <row r="2180" spans="1:15" ht="13.5" customHeight="1">
      <c r="A2180" s="18" t="s">
        <v>6038</v>
      </c>
      <c r="B2180" s="31" t="s">
        <v>6039</v>
      </c>
      <c r="C2180" s="18" t="s">
        <v>3328</v>
      </c>
      <c r="D2180" s="18" t="s">
        <v>16</v>
      </c>
      <c r="E2180" s="18" t="s">
        <v>2490</v>
      </c>
      <c r="F2180" s="18">
        <v>1</v>
      </c>
      <c r="G2180" s="18" t="s">
        <v>384</v>
      </c>
      <c r="I2180" s="18" t="s">
        <v>462</v>
      </c>
      <c r="L2180" s="18" t="s">
        <v>9477</v>
      </c>
      <c r="M2180" s="18" t="s">
        <v>6041</v>
      </c>
      <c r="N2180" s="18" t="s">
        <v>800</v>
      </c>
      <c r="O2180" s="18" t="s">
        <v>6042</v>
      </c>
    </row>
    <row r="2181" spans="1:15" ht="13.5" customHeight="1">
      <c r="A2181" s="18" t="s">
        <v>6038</v>
      </c>
      <c r="B2181" s="18" t="s">
        <v>6043</v>
      </c>
      <c r="C2181" s="18" t="s">
        <v>3328</v>
      </c>
      <c r="D2181" s="18" t="s">
        <v>16</v>
      </c>
      <c r="E2181" s="18" t="s">
        <v>2490</v>
      </c>
      <c r="F2181" s="18">
        <v>1</v>
      </c>
      <c r="G2181" s="18" t="s">
        <v>384</v>
      </c>
      <c r="I2181" s="18" t="s">
        <v>463</v>
      </c>
      <c r="K2181" s="18" t="s">
        <v>6044</v>
      </c>
    </row>
    <row r="2182" spans="1:15" ht="13.5" customHeight="1">
      <c r="A2182" s="18" t="s">
        <v>7453</v>
      </c>
      <c r="B2182" s="18" t="s">
        <v>7617</v>
      </c>
      <c r="C2182" s="18" t="s">
        <v>3328</v>
      </c>
      <c r="D2182" s="18">
        <v>2</v>
      </c>
      <c r="E2182" s="18" t="s">
        <v>2490</v>
      </c>
      <c r="F2182" s="18">
        <v>1</v>
      </c>
      <c r="G2182" s="18" t="s">
        <v>384</v>
      </c>
      <c r="I2182" s="18" t="s">
        <v>462</v>
      </c>
      <c r="L2182" s="18" t="s">
        <v>9478</v>
      </c>
      <c r="M2182" s="18" t="s">
        <v>7455</v>
      </c>
      <c r="N2182" s="18" t="s">
        <v>7456</v>
      </c>
      <c r="O2182" s="18" t="s">
        <v>7457</v>
      </c>
    </row>
    <row r="2183" spans="1:15" ht="13.5" customHeight="1">
      <c r="A2183" s="18" t="s">
        <v>7453</v>
      </c>
      <c r="B2183" s="18" t="s">
        <v>7617</v>
      </c>
      <c r="C2183" s="18" t="s">
        <v>3328</v>
      </c>
      <c r="D2183" s="18">
        <v>2</v>
      </c>
      <c r="E2183" s="18" t="s">
        <v>2490</v>
      </c>
      <c r="F2183" s="18">
        <v>1</v>
      </c>
      <c r="G2183" s="18" t="s">
        <v>384</v>
      </c>
      <c r="I2183" s="18" t="s">
        <v>463</v>
      </c>
      <c r="K2183" s="18" t="s">
        <v>7458</v>
      </c>
      <c r="O2183" s="18" t="s">
        <v>7455</v>
      </c>
    </row>
    <row r="2184" spans="1:15" ht="13.5" customHeight="1">
      <c r="A2184" s="18" t="s">
        <v>6045</v>
      </c>
      <c r="B2184" s="18" t="s">
        <v>6046</v>
      </c>
      <c r="C2184" s="18" t="s">
        <v>3328</v>
      </c>
      <c r="D2184" s="18" t="s">
        <v>16</v>
      </c>
      <c r="E2184" s="18" t="s">
        <v>2490</v>
      </c>
      <c r="F2184" s="18">
        <v>1</v>
      </c>
      <c r="G2184" s="18" t="s">
        <v>384</v>
      </c>
      <c r="I2184" s="18" t="s">
        <v>462</v>
      </c>
      <c r="L2184" s="18" t="s">
        <v>9479</v>
      </c>
      <c r="M2184" s="18" t="s">
        <v>6048</v>
      </c>
      <c r="N2184" s="18" t="s">
        <v>6049</v>
      </c>
      <c r="O2184" s="18" t="s">
        <v>501</v>
      </c>
    </row>
    <row r="2185" spans="1:15" ht="13.5" customHeight="1">
      <c r="A2185" s="18" t="s">
        <v>6045</v>
      </c>
      <c r="B2185" s="18" t="s">
        <v>6050</v>
      </c>
      <c r="C2185" s="18" t="s">
        <v>3328</v>
      </c>
      <c r="D2185" s="18" t="s">
        <v>16</v>
      </c>
      <c r="E2185" s="18" t="s">
        <v>2490</v>
      </c>
      <c r="F2185" s="18">
        <v>1</v>
      </c>
      <c r="G2185" s="18" t="s">
        <v>384</v>
      </c>
      <c r="I2185" s="18" t="s">
        <v>463</v>
      </c>
      <c r="K2185" s="18" t="s">
        <v>6051</v>
      </c>
    </row>
    <row r="2186" spans="1:15" ht="13.5" customHeight="1">
      <c r="A2186" s="18" t="s">
        <v>6052</v>
      </c>
      <c r="B2186" s="31" t="s">
        <v>6053</v>
      </c>
      <c r="C2186" s="18" t="s">
        <v>3328</v>
      </c>
      <c r="D2186" s="18" t="s">
        <v>16</v>
      </c>
      <c r="E2186" s="18" t="s">
        <v>2490</v>
      </c>
      <c r="F2186" s="18">
        <v>1</v>
      </c>
      <c r="G2186" s="18" t="s">
        <v>384</v>
      </c>
      <c r="I2186" s="18" t="s">
        <v>462</v>
      </c>
      <c r="L2186" s="18" t="s">
        <v>9480</v>
      </c>
      <c r="M2186" s="18" t="s">
        <v>6055</v>
      </c>
      <c r="N2186" s="18" t="s">
        <v>559</v>
      </c>
      <c r="O2186" s="18" t="s">
        <v>6056</v>
      </c>
    </row>
    <row r="2187" spans="1:15" ht="13.5" customHeight="1">
      <c r="A2187" s="18" t="s">
        <v>6052</v>
      </c>
      <c r="B2187" s="18" t="s">
        <v>6057</v>
      </c>
      <c r="C2187" s="18" t="s">
        <v>3328</v>
      </c>
      <c r="D2187" s="18" t="s">
        <v>16</v>
      </c>
      <c r="E2187" s="18" t="s">
        <v>2490</v>
      </c>
      <c r="F2187" s="18">
        <v>1</v>
      </c>
      <c r="G2187" s="18" t="s">
        <v>384</v>
      </c>
      <c r="I2187" s="18" t="s">
        <v>463</v>
      </c>
      <c r="K2187" s="18" t="s">
        <v>7322</v>
      </c>
    </row>
    <row r="2188" spans="1:15" ht="13.5" customHeight="1">
      <c r="A2188" s="18" t="s">
        <v>6058</v>
      </c>
      <c r="B2188" s="18" t="s">
        <v>6059</v>
      </c>
      <c r="C2188" s="18" t="s">
        <v>3328</v>
      </c>
      <c r="D2188" s="18" t="s">
        <v>16</v>
      </c>
      <c r="E2188" s="18" t="s">
        <v>2490</v>
      </c>
      <c r="F2188" s="18">
        <v>1</v>
      </c>
      <c r="G2188" s="18" t="s">
        <v>384</v>
      </c>
      <c r="I2188" s="18" t="s">
        <v>462</v>
      </c>
      <c r="L2188" s="18" t="s">
        <v>9481</v>
      </c>
      <c r="M2188" s="18" t="s">
        <v>6061</v>
      </c>
      <c r="N2188" s="18" t="s">
        <v>6062</v>
      </c>
      <c r="O2188" s="18" t="s">
        <v>7323</v>
      </c>
    </row>
    <row r="2189" spans="1:15" ht="13.5" customHeight="1">
      <c r="A2189" s="18" t="s">
        <v>6058</v>
      </c>
      <c r="B2189" s="18" t="s">
        <v>6063</v>
      </c>
      <c r="C2189" s="18" t="s">
        <v>3328</v>
      </c>
      <c r="D2189" s="18" t="s">
        <v>16</v>
      </c>
      <c r="E2189" s="18" t="s">
        <v>2490</v>
      </c>
      <c r="F2189" s="18">
        <v>1</v>
      </c>
      <c r="G2189" s="18" t="s">
        <v>384</v>
      </c>
      <c r="I2189" s="18" t="s">
        <v>463</v>
      </c>
      <c r="K2189" s="18" t="s">
        <v>6064</v>
      </c>
    </row>
    <row r="2190" spans="1:15" ht="13.5" customHeight="1">
      <c r="A2190" s="18" t="s">
        <v>6065</v>
      </c>
      <c r="B2190" s="18" t="s">
        <v>6066</v>
      </c>
      <c r="C2190" s="18" t="s">
        <v>3328</v>
      </c>
      <c r="D2190" s="18" t="s">
        <v>16</v>
      </c>
      <c r="E2190" s="18" t="s">
        <v>2490</v>
      </c>
      <c r="F2190" s="18">
        <v>1</v>
      </c>
      <c r="G2190" s="18" t="s">
        <v>384</v>
      </c>
      <c r="I2190" s="18" t="s">
        <v>462</v>
      </c>
      <c r="L2190" s="18" t="s">
        <v>9482</v>
      </c>
      <c r="M2190" s="18" t="s">
        <v>6068</v>
      </c>
      <c r="N2190" s="18" t="s">
        <v>6069</v>
      </c>
      <c r="O2190" s="18" t="s">
        <v>6070</v>
      </c>
    </row>
    <row r="2191" spans="1:15" ht="13.5" customHeight="1">
      <c r="A2191" s="18" t="s">
        <v>6065</v>
      </c>
      <c r="B2191" s="18" t="s">
        <v>6071</v>
      </c>
      <c r="C2191" s="18" t="s">
        <v>3328</v>
      </c>
      <c r="D2191" s="18" t="s">
        <v>16</v>
      </c>
      <c r="E2191" s="18" t="s">
        <v>2490</v>
      </c>
      <c r="F2191" s="18">
        <v>1</v>
      </c>
      <c r="G2191" s="18" t="s">
        <v>384</v>
      </c>
      <c r="I2191" s="18" t="s">
        <v>463</v>
      </c>
      <c r="K2191" s="18" t="s">
        <v>6072</v>
      </c>
    </row>
    <row r="2192" spans="1:15" ht="13.5" customHeight="1">
      <c r="A2192" s="18" t="s">
        <v>6217</v>
      </c>
      <c r="B2192" s="18" t="s">
        <v>6218</v>
      </c>
      <c r="C2192" s="18" t="s">
        <v>3328</v>
      </c>
      <c r="D2192" s="18">
        <v>1</v>
      </c>
      <c r="E2192" s="18" t="s">
        <v>2490</v>
      </c>
      <c r="F2192" s="18">
        <v>1</v>
      </c>
      <c r="G2192" s="18" t="s">
        <v>384</v>
      </c>
      <c r="I2192" s="18" t="s">
        <v>462</v>
      </c>
      <c r="L2192" s="18" t="s">
        <v>9483</v>
      </c>
      <c r="M2192" s="18" t="s">
        <v>6220</v>
      </c>
      <c r="N2192" s="18" t="s">
        <v>6221</v>
      </c>
      <c r="O2192" s="18" t="s">
        <v>6222</v>
      </c>
    </row>
    <row r="2193" spans="1:15" ht="13.5" customHeight="1">
      <c r="A2193" s="18" t="s">
        <v>6217</v>
      </c>
      <c r="B2193" s="18" t="s">
        <v>6223</v>
      </c>
      <c r="C2193" s="18" t="s">
        <v>3328</v>
      </c>
      <c r="D2193" s="18">
        <v>1</v>
      </c>
      <c r="E2193" s="18" t="s">
        <v>2490</v>
      </c>
      <c r="F2193" s="18">
        <v>1</v>
      </c>
      <c r="G2193" s="18" t="s">
        <v>384</v>
      </c>
      <c r="I2193" s="18" t="s">
        <v>463</v>
      </c>
      <c r="K2193" s="18" t="s">
        <v>6224</v>
      </c>
    </row>
    <row r="2194" spans="1:15" ht="13.5" customHeight="1">
      <c r="A2194" s="18" t="s">
        <v>6073</v>
      </c>
      <c r="B2194" s="18" t="s">
        <v>6074</v>
      </c>
      <c r="C2194" s="18" t="s">
        <v>3328</v>
      </c>
      <c r="D2194" s="18" t="s">
        <v>16</v>
      </c>
      <c r="E2194" s="18" t="s">
        <v>2490</v>
      </c>
      <c r="F2194" s="18">
        <v>1</v>
      </c>
      <c r="G2194" s="18" t="s">
        <v>384</v>
      </c>
      <c r="I2194" s="18" t="s">
        <v>462</v>
      </c>
      <c r="L2194" s="18" t="s">
        <v>8890</v>
      </c>
      <c r="M2194" s="18" t="s">
        <v>6075</v>
      </c>
      <c r="N2194" s="18" t="s">
        <v>6076</v>
      </c>
      <c r="O2194" s="18" t="s">
        <v>6077</v>
      </c>
    </row>
    <row r="2195" spans="1:15" ht="13.5" customHeight="1">
      <c r="A2195" s="18" t="s">
        <v>6073</v>
      </c>
      <c r="B2195" s="18" t="s">
        <v>6078</v>
      </c>
      <c r="C2195" s="18" t="s">
        <v>3328</v>
      </c>
      <c r="D2195" s="18" t="s">
        <v>16</v>
      </c>
      <c r="E2195" s="18" t="s">
        <v>2490</v>
      </c>
      <c r="F2195" s="18">
        <v>1</v>
      </c>
      <c r="G2195" s="18" t="s">
        <v>384</v>
      </c>
      <c r="I2195" s="18" t="s">
        <v>463</v>
      </c>
      <c r="K2195" s="18" t="s">
        <v>7324</v>
      </c>
    </row>
    <row r="2196" spans="1:15" ht="13.5" customHeight="1">
      <c r="A2196" s="18" t="s">
        <v>6079</v>
      </c>
      <c r="B2196" s="18" t="s">
        <v>6080</v>
      </c>
      <c r="C2196" s="18" t="s">
        <v>3328</v>
      </c>
      <c r="D2196" s="18" t="s">
        <v>16</v>
      </c>
      <c r="E2196" s="18" t="s">
        <v>2490</v>
      </c>
      <c r="F2196" s="18">
        <v>1</v>
      </c>
      <c r="G2196" s="18" t="s">
        <v>384</v>
      </c>
      <c r="I2196" s="18" t="s">
        <v>462</v>
      </c>
      <c r="L2196" s="18" t="s">
        <v>9484</v>
      </c>
      <c r="M2196" s="18" t="s">
        <v>6082</v>
      </c>
      <c r="N2196" s="18" t="s">
        <v>551</v>
      </c>
      <c r="O2196" s="18" t="s">
        <v>6083</v>
      </c>
    </row>
    <row r="2197" spans="1:15" ht="13.5" customHeight="1">
      <c r="A2197" s="18" t="s">
        <v>6079</v>
      </c>
      <c r="B2197" s="18" t="s">
        <v>6084</v>
      </c>
      <c r="C2197" s="18" t="s">
        <v>3328</v>
      </c>
      <c r="D2197" s="18" t="s">
        <v>16</v>
      </c>
      <c r="E2197" s="18" t="s">
        <v>2490</v>
      </c>
      <c r="F2197" s="18">
        <v>1</v>
      </c>
      <c r="G2197" s="18" t="s">
        <v>384</v>
      </c>
      <c r="I2197" s="18" t="s">
        <v>463</v>
      </c>
      <c r="K2197" s="18" t="s">
        <v>6085</v>
      </c>
    </row>
    <row r="2198" spans="1:15" ht="13.5" customHeight="1">
      <c r="A2198" s="18" t="s">
        <v>6086</v>
      </c>
      <c r="B2198" s="18" t="s">
        <v>6087</v>
      </c>
      <c r="C2198" s="18" t="s">
        <v>3328</v>
      </c>
      <c r="D2198" s="18" t="s">
        <v>16</v>
      </c>
      <c r="E2198" s="18" t="s">
        <v>2490</v>
      </c>
      <c r="F2198" s="18">
        <v>1</v>
      </c>
      <c r="G2198" s="18" t="s">
        <v>384</v>
      </c>
      <c r="I2198" s="18" t="s">
        <v>462</v>
      </c>
      <c r="L2198" s="18" t="s">
        <v>9485</v>
      </c>
      <c r="M2198" s="18" t="s">
        <v>6089</v>
      </c>
      <c r="N2198" s="18" t="s">
        <v>2481</v>
      </c>
      <c r="O2198" s="18" t="s">
        <v>6090</v>
      </c>
    </row>
    <row r="2199" spans="1:15" ht="13.5" customHeight="1">
      <c r="A2199" s="18" t="s">
        <v>6086</v>
      </c>
      <c r="B2199" s="18" t="s">
        <v>6091</v>
      </c>
      <c r="C2199" s="18" t="s">
        <v>3328</v>
      </c>
      <c r="D2199" s="18" t="s">
        <v>16</v>
      </c>
      <c r="E2199" s="18" t="s">
        <v>2490</v>
      </c>
      <c r="F2199" s="18">
        <v>1</v>
      </c>
      <c r="G2199" s="18" t="s">
        <v>384</v>
      </c>
      <c r="I2199" s="18" t="s">
        <v>463</v>
      </c>
      <c r="K2199" s="18" t="s">
        <v>6092</v>
      </c>
    </row>
    <row r="2200" spans="1:15" ht="13.5" customHeight="1">
      <c r="A2200" s="18" t="s">
        <v>6093</v>
      </c>
      <c r="B2200" s="18" t="s">
        <v>6094</v>
      </c>
      <c r="C2200" s="18" t="s">
        <v>3328</v>
      </c>
      <c r="D2200" s="18" t="s">
        <v>16</v>
      </c>
      <c r="E2200" s="18" t="s">
        <v>2490</v>
      </c>
      <c r="F2200" s="18">
        <v>1</v>
      </c>
      <c r="G2200" s="18" t="s">
        <v>384</v>
      </c>
      <c r="I2200" s="18" t="s">
        <v>462</v>
      </c>
      <c r="L2200" s="18" t="s">
        <v>9486</v>
      </c>
      <c r="M2200" s="18" t="s">
        <v>6096</v>
      </c>
      <c r="N2200" s="18" t="s">
        <v>6097</v>
      </c>
      <c r="O2200" s="18" t="s">
        <v>501</v>
      </c>
    </row>
    <row r="2201" spans="1:15" ht="13.5" customHeight="1">
      <c r="A2201" s="18" t="s">
        <v>6093</v>
      </c>
      <c r="B2201" s="18" t="s">
        <v>6098</v>
      </c>
      <c r="C2201" s="18" t="s">
        <v>3328</v>
      </c>
      <c r="D2201" s="18" t="s">
        <v>16</v>
      </c>
      <c r="E2201" s="18" t="s">
        <v>2490</v>
      </c>
      <c r="F2201" s="18">
        <v>1</v>
      </c>
      <c r="G2201" s="18" t="s">
        <v>384</v>
      </c>
      <c r="I2201" s="18" t="s">
        <v>463</v>
      </c>
      <c r="K2201" s="18" t="s">
        <v>7325</v>
      </c>
    </row>
    <row r="2202" spans="1:15" ht="13.5" customHeight="1">
      <c r="A2202" s="18" t="s">
        <v>6099</v>
      </c>
      <c r="B2202" s="18" t="s">
        <v>6100</v>
      </c>
      <c r="C2202" s="18" t="s">
        <v>3328</v>
      </c>
      <c r="D2202" s="18" t="s">
        <v>16</v>
      </c>
      <c r="E2202" s="18" t="s">
        <v>2490</v>
      </c>
      <c r="F2202" s="18">
        <v>1</v>
      </c>
      <c r="G2202" s="18" t="s">
        <v>384</v>
      </c>
      <c r="I2202" s="18" t="s">
        <v>462</v>
      </c>
      <c r="L2202" s="18" t="s">
        <v>9487</v>
      </c>
      <c r="M2202" s="18" t="s">
        <v>6102</v>
      </c>
      <c r="N2202" s="18" t="s">
        <v>6103</v>
      </c>
      <c r="O2202" s="18" t="s">
        <v>6104</v>
      </c>
    </row>
    <row r="2203" spans="1:15" ht="13.5" customHeight="1">
      <c r="A2203" s="18" t="s">
        <v>6099</v>
      </c>
      <c r="B2203" s="18" t="s">
        <v>6105</v>
      </c>
      <c r="C2203" s="18" t="s">
        <v>3328</v>
      </c>
      <c r="D2203" s="18" t="s">
        <v>16</v>
      </c>
      <c r="E2203" s="18" t="s">
        <v>2490</v>
      </c>
      <c r="F2203" s="18">
        <v>1</v>
      </c>
      <c r="G2203" s="18" t="s">
        <v>384</v>
      </c>
      <c r="I2203" s="18" t="s">
        <v>463</v>
      </c>
      <c r="K2203" s="18" t="s">
        <v>6106</v>
      </c>
    </row>
    <row r="2204" spans="1:15" ht="13.5" customHeight="1">
      <c r="A2204" s="18" t="s">
        <v>6107</v>
      </c>
      <c r="B2204" s="31" t="s">
        <v>6108</v>
      </c>
      <c r="C2204" s="18" t="s">
        <v>3328</v>
      </c>
      <c r="D2204" s="18" t="s">
        <v>16</v>
      </c>
      <c r="E2204" s="18" t="s">
        <v>2490</v>
      </c>
      <c r="F2204" s="18">
        <v>1</v>
      </c>
      <c r="G2204" s="18" t="s">
        <v>384</v>
      </c>
      <c r="I2204" s="18" t="s">
        <v>462</v>
      </c>
      <c r="L2204" s="18" t="s">
        <v>9488</v>
      </c>
      <c r="M2204" s="18" t="s">
        <v>6110</v>
      </c>
      <c r="N2204" s="18" t="s">
        <v>6111</v>
      </c>
      <c r="O2204" s="18" t="s">
        <v>6112</v>
      </c>
    </row>
    <row r="2205" spans="1:15" ht="13.5" customHeight="1">
      <c r="A2205" s="18" t="s">
        <v>6107</v>
      </c>
      <c r="B2205" s="18" t="s">
        <v>6113</v>
      </c>
      <c r="C2205" s="18" t="s">
        <v>3328</v>
      </c>
      <c r="D2205" s="18" t="s">
        <v>16</v>
      </c>
      <c r="E2205" s="18" t="s">
        <v>2490</v>
      </c>
      <c r="F2205" s="18">
        <v>1</v>
      </c>
      <c r="G2205" s="18" t="s">
        <v>384</v>
      </c>
      <c r="I2205" s="18" t="s">
        <v>463</v>
      </c>
      <c r="K2205" s="18" t="s">
        <v>6114</v>
      </c>
    </row>
    <row r="2206" spans="1:15" ht="13.5" customHeight="1">
      <c r="A2206" s="18" t="s">
        <v>6115</v>
      </c>
      <c r="B2206" s="31" t="s">
        <v>6116</v>
      </c>
      <c r="C2206" s="18" t="s">
        <v>3328</v>
      </c>
      <c r="D2206" s="18" t="s">
        <v>16</v>
      </c>
      <c r="E2206" s="18" t="s">
        <v>2490</v>
      </c>
      <c r="F2206" s="18">
        <v>6</v>
      </c>
      <c r="G2206" s="18" t="s">
        <v>384</v>
      </c>
      <c r="I2206" s="18" t="s">
        <v>462</v>
      </c>
      <c r="L2206" s="18" t="s">
        <v>9489</v>
      </c>
      <c r="M2206" s="18" t="s">
        <v>6118</v>
      </c>
      <c r="N2206" s="18" t="s">
        <v>6119</v>
      </c>
      <c r="O2206" s="18" t="s">
        <v>501</v>
      </c>
    </row>
    <row r="2207" spans="1:15" ht="13.5" customHeight="1">
      <c r="A2207" s="18" t="s">
        <v>6115</v>
      </c>
      <c r="B2207" s="18" t="s">
        <v>6120</v>
      </c>
      <c r="C2207" s="18" t="s">
        <v>3328</v>
      </c>
      <c r="D2207" s="18" t="s">
        <v>16</v>
      </c>
      <c r="E2207" s="18" t="s">
        <v>2490</v>
      </c>
      <c r="F2207" s="18">
        <v>6</v>
      </c>
      <c r="G2207" s="18" t="s">
        <v>384</v>
      </c>
      <c r="I2207" s="18" t="s">
        <v>463</v>
      </c>
      <c r="K2207" s="18" t="s">
        <v>6121</v>
      </c>
    </row>
    <row r="2208" spans="1:15" ht="13.5" customHeight="1">
      <c r="A2208" s="18" t="s">
        <v>6122</v>
      </c>
      <c r="B2208" s="18" t="s">
        <v>6123</v>
      </c>
      <c r="C2208" s="18" t="s">
        <v>3328</v>
      </c>
      <c r="D2208" s="18" t="s">
        <v>16</v>
      </c>
      <c r="E2208" s="18" t="s">
        <v>2490</v>
      </c>
      <c r="F2208" s="18">
        <v>1</v>
      </c>
      <c r="G2208" s="18" t="s">
        <v>384</v>
      </c>
      <c r="I2208" s="18" t="s">
        <v>462</v>
      </c>
      <c r="L2208" s="18" t="s">
        <v>8890</v>
      </c>
      <c r="M2208" s="18" t="s">
        <v>6124</v>
      </c>
      <c r="N2208" s="18" t="s">
        <v>6125</v>
      </c>
      <c r="O2208" s="18" t="s">
        <v>6126</v>
      </c>
    </row>
    <row r="2209" spans="1:15" ht="13.5" customHeight="1">
      <c r="A2209" s="18" t="s">
        <v>6122</v>
      </c>
      <c r="B2209" s="31" t="s">
        <v>6127</v>
      </c>
      <c r="C2209" s="18" t="s">
        <v>3328</v>
      </c>
      <c r="D2209" s="18" t="s">
        <v>16</v>
      </c>
      <c r="E2209" s="18" t="s">
        <v>2490</v>
      </c>
      <c r="F2209" s="18">
        <v>1</v>
      </c>
      <c r="G2209" s="18" t="s">
        <v>384</v>
      </c>
      <c r="I2209" s="18" t="s">
        <v>463</v>
      </c>
      <c r="K2209" s="18" t="s">
        <v>7326</v>
      </c>
    </row>
    <row r="2210" spans="1:15" ht="13.5" customHeight="1">
      <c r="A2210" s="18" t="s">
        <v>6128</v>
      </c>
      <c r="B2210" s="18" t="s">
        <v>6129</v>
      </c>
      <c r="C2210" s="18" t="s">
        <v>3328</v>
      </c>
      <c r="D2210" s="18" t="s">
        <v>16</v>
      </c>
      <c r="E2210" s="18" t="s">
        <v>2490</v>
      </c>
      <c r="F2210" s="18">
        <v>1</v>
      </c>
      <c r="G2210" s="18" t="s">
        <v>384</v>
      </c>
      <c r="I2210" s="18" t="s">
        <v>462</v>
      </c>
      <c r="L2210" s="18" t="s">
        <v>9468</v>
      </c>
      <c r="M2210" s="18" t="s">
        <v>6130</v>
      </c>
      <c r="N2210" s="18" t="s">
        <v>6131</v>
      </c>
      <c r="O2210" s="18" t="s">
        <v>6132</v>
      </c>
    </row>
    <row r="2211" spans="1:15" ht="13.5" customHeight="1">
      <c r="A2211" s="18" t="s">
        <v>6128</v>
      </c>
      <c r="B2211" s="18" t="s">
        <v>6133</v>
      </c>
      <c r="C2211" s="18" t="s">
        <v>3328</v>
      </c>
      <c r="D2211" s="18" t="s">
        <v>16</v>
      </c>
      <c r="E2211" s="18" t="s">
        <v>2490</v>
      </c>
      <c r="F2211" s="18">
        <v>1</v>
      </c>
      <c r="G2211" s="18" t="s">
        <v>384</v>
      </c>
      <c r="I2211" s="18" t="s">
        <v>463</v>
      </c>
      <c r="K2211" s="18" t="s">
        <v>6134</v>
      </c>
    </row>
    <row r="2212" spans="1:15" ht="13.5" customHeight="1">
      <c r="A2212" s="18" t="s">
        <v>7459</v>
      </c>
      <c r="B2212" s="18" t="s">
        <v>7618</v>
      </c>
      <c r="C2212" s="18" t="s">
        <v>3328</v>
      </c>
      <c r="D2212" s="18">
        <v>2</v>
      </c>
      <c r="E2212" s="18" t="s">
        <v>2490</v>
      </c>
      <c r="F2212" s="18">
        <v>1</v>
      </c>
      <c r="G2212" s="18" t="s">
        <v>384</v>
      </c>
      <c r="I2212" s="18" t="s">
        <v>462</v>
      </c>
      <c r="L2212" s="18" t="s">
        <v>9490</v>
      </c>
      <c r="M2212" s="18" t="s">
        <v>7461</v>
      </c>
      <c r="N2212" s="18" t="s">
        <v>7462</v>
      </c>
      <c r="O2212" s="18" t="s">
        <v>7463</v>
      </c>
    </row>
    <row r="2213" spans="1:15" ht="13.5" customHeight="1">
      <c r="A2213" s="18" t="s">
        <v>7459</v>
      </c>
      <c r="B2213" s="31" t="s">
        <v>7618</v>
      </c>
      <c r="C2213" s="18" t="s">
        <v>3328</v>
      </c>
      <c r="D2213" s="18">
        <v>2</v>
      </c>
      <c r="E2213" s="18" t="s">
        <v>2490</v>
      </c>
      <c r="F2213" s="18">
        <v>1</v>
      </c>
      <c r="G2213" s="18" t="s">
        <v>384</v>
      </c>
      <c r="I2213" s="18" t="s">
        <v>463</v>
      </c>
      <c r="K2213" s="18" t="s">
        <v>9491</v>
      </c>
    </row>
    <row r="2214" spans="1:15" ht="13.5" customHeight="1">
      <c r="A2214" s="18" t="s">
        <v>6135</v>
      </c>
      <c r="B2214" s="18" t="s">
        <v>6136</v>
      </c>
      <c r="C2214" s="18" t="s">
        <v>3328</v>
      </c>
      <c r="D2214" s="18" t="s">
        <v>16</v>
      </c>
      <c r="E2214" s="18" t="s">
        <v>2490</v>
      </c>
      <c r="F2214" s="18">
        <v>1</v>
      </c>
      <c r="G2214" s="18" t="s">
        <v>384</v>
      </c>
      <c r="I2214" s="18" t="s">
        <v>462</v>
      </c>
      <c r="L2214" s="18" t="s">
        <v>9459</v>
      </c>
      <c r="M2214" s="18" t="s">
        <v>6137</v>
      </c>
      <c r="N2214" s="18" t="s">
        <v>6138</v>
      </c>
      <c r="O2214" s="18" t="s">
        <v>6137</v>
      </c>
    </row>
    <row r="2215" spans="1:15" ht="13.5" customHeight="1">
      <c r="A2215" s="18" t="s">
        <v>6135</v>
      </c>
      <c r="B2215" s="31" t="s">
        <v>6139</v>
      </c>
      <c r="C2215" s="18" t="s">
        <v>3328</v>
      </c>
      <c r="D2215" s="18" t="s">
        <v>16</v>
      </c>
      <c r="E2215" s="18" t="s">
        <v>2490</v>
      </c>
      <c r="F2215" s="18">
        <v>1</v>
      </c>
      <c r="G2215" s="18" t="s">
        <v>384</v>
      </c>
      <c r="I2215" s="18" t="s">
        <v>463</v>
      </c>
      <c r="K2215" s="18" t="s">
        <v>6140</v>
      </c>
    </row>
    <row r="2216" spans="1:15" ht="13.5" customHeight="1">
      <c r="A2216" s="18" t="s">
        <v>7465</v>
      </c>
      <c r="B2216" s="18" t="s">
        <v>7619</v>
      </c>
      <c r="C2216" s="18" t="s">
        <v>3328</v>
      </c>
      <c r="D2216" s="18">
        <v>2</v>
      </c>
      <c r="E2216" s="18" t="s">
        <v>2490</v>
      </c>
      <c r="F2216" s="18">
        <v>1</v>
      </c>
      <c r="G2216" s="18" t="s">
        <v>384</v>
      </c>
      <c r="I2216" s="18" t="s">
        <v>462</v>
      </c>
      <c r="L2216" s="18" t="s">
        <v>9492</v>
      </c>
      <c r="M2216" s="18" t="s">
        <v>7467</v>
      </c>
      <c r="N2216" s="18" t="s">
        <v>809</v>
      </c>
      <c r="O2216" s="18" t="s">
        <v>7468</v>
      </c>
    </row>
    <row r="2217" spans="1:15" ht="13.5" customHeight="1">
      <c r="A2217" s="18" t="s">
        <v>7465</v>
      </c>
      <c r="B2217" s="18" t="s">
        <v>7619</v>
      </c>
      <c r="C2217" s="18" t="s">
        <v>3328</v>
      </c>
      <c r="D2217" s="18">
        <v>2</v>
      </c>
      <c r="E2217" s="18" t="s">
        <v>2490</v>
      </c>
      <c r="F2217" s="18">
        <v>1</v>
      </c>
      <c r="G2217" s="18" t="s">
        <v>384</v>
      </c>
      <c r="I2217" s="18" t="s">
        <v>463</v>
      </c>
      <c r="K2217" s="18" t="s">
        <v>7469</v>
      </c>
      <c r="O2217" s="18" t="s">
        <v>7470</v>
      </c>
    </row>
    <row r="2218" spans="1:15" ht="13.5" customHeight="1">
      <c r="A2218" s="18" t="s">
        <v>6141</v>
      </c>
      <c r="B2218" s="18" t="s">
        <v>6142</v>
      </c>
      <c r="C2218" s="18" t="s">
        <v>3328</v>
      </c>
      <c r="D2218" s="18" t="s">
        <v>16</v>
      </c>
      <c r="E2218" s="18" t="s">
        <v>2490</v>
      </c>
      <c r="F2218" s="18">
        <v>1</v>
      </c>
      <c r="G2218" s="18" t="s">
        <v>384</v>
      </c>
      <c r="I2218" s="18" t="s">
        <v>462</v>
      </c>
      <c r="L2218" s="18" t="s">
        <v>9493</v>
      </c>
      <c r="M2218" s="18" t="s">
        <v>6144</v>
      </c>
      <c r="N2218" s="18" t="s">
        <v>6145</v>
      </c>
      <c r="O2218" s="18" t="s">
        <v>6146</v>
      </c>
    </row>
    <row r="2219" spans="1:15" ht="13.5" customHeight="1">
      <c r="A2219" s="18" t="s">
        <v>6141</v>
      </c>
      <c r="B2219" s="31" t="s">
        <v>6147</v>
      </c>
      <c r="C2219" s="18" t="s">
        <v>3328</v>
      </c>
      <c r="D2219" s="18" t="s">
        <v>16</v>
      </c>
      <c r="E2219" s="18" t="s">
        <v>2490</v>
      </c>
      <c r="F2219" s="18">
        <v>1</v>
      </c>
      <c r="G2219" s="18" t="s">
        <v>384</v>
      </c>
      <c r="I2219" s="18" t="s">
        <v>463</v>
      </c>
      <c r="K2219" s="18" t="s">
        <v>6148</v>
      </c>
    </row>
    <row r="2220" spans="1:15" ht="13.5" customHeight="1">
      <c r="A2220" s="18" t="s">
        <v>6388</v>
      </c>
      <c r="B2220" s="18" t="s">
        <v>4755</v>
      </c>
      <c r="C2220" s="18" t="s">
        <v>3328</v>
      </c>
      <c r="D2220" s="18">
        <v>6</v>
      </c>
      <c r="E2220" s="18" t="s">
        <v>2492</v>
      </c>
      <c r="F2220" s="18">
        <v>1</v>
      </c>
      <c r="G2220" s="18" t="s">
        <v>3317</v>
      </c>
      <c r="I2220" s="18" t="s">
        <v>462</v>
      </c>
      <c r="J2220" s="18" t="s">
        <v>3326</v>
      </c>
    </row>
    <row r="2221" spans="1:15" ht="13.5" customHeight="1">
      <c r="A2221" s="18" t="s">
        <v>6388</v>
      </c>
      <c r="B2221" s="18" t="s">
        <v>4755</v>
      </c>
      <c r="C2221" s="18" t="s">
        <v>3328</v>
      </c>
      <c r="D2221" s="18">
        <v>6</v>
      </c>
      <c r="E2221" s="18" t="s">
        <v>2492</v>
      </c>
      <c r="F2221" s="18">
        <v>1</v>
      </c>
      <c r="G2221" s="18" t="s">
        <v>3317</v>
      </c>
      <c r="I2221" s="18" t="s">
        <v>463</v>
      </c>
      <c r="J2221" s="18" t="s">
        <v>3326</v>
      </c>
    </row>
    <row r="2222" spans="1:15" ht="13.5" customHeight="1">
      <c r="A2222" s="18" t="s">
        <v>6387</v>
      </c>
      <c r="B2222" s="18" t="s">
        <v>4756</v>
      </c>
      <c r="C2222" s="18" t="s">
        <v>3328</v>
      </c>
      <c r="D2222" s="18">
        <v>4</v>
      </c>
      <c r="E2222" s="18" t="s">
        <v>2492</v>
      </c>
      <c r="F2222" s="18">
        <v>1</v>
      </c>
      <c r="G2222" s="18" t="s">
        <v>3317</v>
      </c>
      <c r="I2222" s="18" t="s">
        <v>462</v>
      </c>
      <c r="J2222" s="18" t="s">
        <v>3323</v>
      </c>
    </row>
    <row r="2223" spans="1:15" ht="13.5" customHeight="1">
      <c r="A2223" s="18" t="s">
        <v>6387</v>
      </c>
      <c r="B2223" s="18" t="s">
        <v>4756</v>
      </c>
      <c r="C2223" s="18" t="s">
        <v>3328</v>
      </c>
      <c r="D2223" s="18">
        <v>4</v>
      </c>
      <c r="E2223" s="18" t="s">
        <v>2492</v>
      </c>
      <c r="F2223" s="18">
        <v>1</v>
      </c>
      <c r="G2223" s="18" t="s">
        <v>3317</v>
      </c>
      <c r="I2223" s="18" t="s">
        <v>463</v>
      </c>
      <c r="J2223" s="18" t="s">
        <v>3323</v>
      </c>
    </row>
    <row r="2224" spans="1:15" ht="13.5" customHeight="1">
      <c r="A2224" s="18" t="s">
        <v>6386</v>
      </c>
      <c r="B2224" s="18" t="s">
        <v>4757</v>
      </c>
      <c r="C2224" s="18" t="s">
        <v>3328</v>
      </c>
      <c r="D2224" s="18">
        <v>4</v>
      </c>
      <c r="E2224" s="18" t="s">
        <v>2492</v>
      </c>
      <c r="F2224" s="18">
        <v>1</v>
      </c>
      <c r="G2224" s="18" t="s">
        <v>3317</v>
      </c>
      <c r="I2224" s="18" t="s">
        <v>462</v>
      </c>
      <c r="J2224" s="18" t="s">
        <v>3323</v>
      </c>
    </row>
    <row r="2225" spans="1:18" ht="13.5" customHeight="1">
      <c r="A2225" s="18" t="s">
        <v>6386</v>
      </c>
      <c r="B2225" s="18" t="s">
        <v>4757</v>
      </c>
      <c r="C2225" s="18" t="s">
        <v>3328</v>
      </c>
      <c r="D2225" s="18">
        <v>4</v>
      </c>
      <c r="E2225" s="18" t="s">
        <v>2492</v>
      </c>
      <c r="F2225" s="18">
        <v>1</v>
      </c>
      <c r="G2225" s="18" t="s">
        <v>3317</v>
      </c>
      <c r="I2225" s="18" t="s">
        <v>463</v>
      </c>
      <c r="J2225" s="18" t="s">
        <v>3323</v>
      </c>
    </row>
    <row r="2226" spans="1:18" ht="13.5" customHeight="1">
      <c r="A2226" s="18" t="s">
        <v>6385</v>
      </c>
      <c r="B2226" s="18" t="s">
        <v>4758</v>
      </c>
      <c r="C2226" s="18" t="s">
        <v>3328</v>
      </c>
      <c r="D2226" s="18">
        <v>2</v>
      </c>
      <c r="E2226" s="18" t="s">
        <v>2492</v>
      </c>
      <c r="F2226" s="18">
        <v>1</v>
      </c>
      <c r="G2226" s="18" t="s">
        <v>3317</v>
      </c>
      <c r="I2226" s="18" t="s">
        <v>462</v>
      </c>
      <c r="J2226" s="18" t="s">
        <v>3327</v>
      </c>
      <c r="L2226" s="18" t="s">
        <v>7471</v>
      </c>
      <c r="M2226" s="18" t="s">
        <v>9494</v>
      </c>
      <c r="N2226" s="18" t="s">
        <v>2196</v>
      </c>
      <c r="O2226" s="18">
        <v>7</v>
      </c>
      <c r="P2226" s="18" t="s">
        <v>4850</v>
      </c>
      <c r="Q2226" s="18">
        <v>9</v>
      </c>
      <c r="R2226" s="18" t="s">
        <v>1549</v>
      </c>
    </row>
    <row r="2227" spans="1:18" ht="13.5" customHeight="1">
      <c r="A2227" s="18" t="s">
        <v>6385</v>
      </c>
      <c r="B2227" s="18" t="s">
        <v>4758</v>
      </c>
      <c r="C2227" s="18" t="s">
        <v>3328</v>
      </c>
      <c r="D2227" s="18">
        <v>2</v>
      </c>
      <c r="E2227" s="18" t="s">
        <v>2492</v>
      </c>
      <c r="F2227" s="18">
        <v>1</v>
      </c>
      <c r="G2227" s="18" t="s">
        <v>3317</v>
      </c>
      <c r="I2227" s="18" t="s">
        <v>463</v>
      </c>
      <c r="J2227" s="18" t="s">
        <v>3327</v>
      </c>
      <c r="K2227" s="18" t="s">
        <v>7473</v>
      </c>
      <c r="M2227" s="18" t="s">
        <v>7474</v>
      </c>
      <c r="N2227" s="18" t="s">
        <v>6319</v>
      </c>
      <c r="O2227" s="18">
        <v>6</v>
      </c>
    </row>
    <row r="2228" spans="1:18" ht="13.5" customHeight="1">
      <c r="A2228" s="18" t="s">
        <v>6383</v>
      </c>
      <c r="B2228" s="18" t="s">
        <v>4759</v>
      </c>
      <c r="C2228" s="18" t="s">
        <v>3328</v>
      </c>
      <c r="D2228" s="18">
        <v>2</v>
      </c>
      <c r="E2228" s="18" t="s">
        <v>2492</v>
      </c>
      <c r="F2228" s="18">
        <v>1</v>
      </c>
      <c r="G2228" s="18" t="s">
        <v>3317</v>
      </c>
      <c r="I2228" s="18" t="s">
        <v>462</v>
      </c>
      <c r="J2228" s="18" t="s">
        <v>3321</v>
      </c>
      <c r="L2228" s="18" t="s">
        <v>7475</v>
      </c>
      <c r="M2228" s="18" t="s">
        <v>9495</v>
      </c>
      <c r="N2228" s="18" t="s">
        <v>4850</v>
      </c>
      <c r="O2228" s="18">
        <v>7</v>
      </c>
      <c r="P2228" s="18" t="s">
        <v>4861</v>
      </c>
      <c r="Q2228" s="18">
        <v>9</v>
      </c>
      <c r="R2228" s="18" t="s">
        <v>1549</v>
      </c>
    </row>
    <row r="2229" spans="1:18" ht="13.5" customHeight="1">
      <c r="A2229" s="18" t="s">
        <v>6383</v>
      </c>
      <c r="B2229" s="18" t="s">
        <v>4759</v>
      </c>
      <c r="C2229" s="18" t="s">
        <v>3328</v>
      </c>
      <c r="D2229" s="18">
        <v>2</v>
      </c>
      <c r="E2229" s="18" t="s">
        <v>2492</v>
      </c>
      <c r="F2229" s="18">
        <v>1</v>
      </c>
      <c r="G2229" s="18" t="s">
        <v>3317</v>
      </c>
      <c r="I2229" s="18" t="s">
        <v>463</v>
      </c>
      <c r="J2229" s="18" t="s">
        <v>3321</v>
      </c>
      <c r="K2229" s="18" t="s">
        <v>7477</v>
      </c>
      <c r="M2229" s="18" t="s">
        <v>7455</v>
      </c>
      <c r="N2229" s="18" t="s">
        <v>6319</v>
      </c>
      <c r="O2229" s="18">
        <v>6</v>
      </c>
    </row>
    <row r="2230" spans="1:18" ht="13.5" customHeight="1">
      <c r="A2230" s="18" t="s">
        <v>6384</v>
      </c>
      <c r="B2230" s="18" t="s">
        <v>6536</v>
      </c>
      <c r="C2230" s="18" t="s">
        <v>3328</v>
      </c>
      <c r="D2230" s="18" t="s">
        <v>16</v>
      </c>
      <c r="E2230" s="18" t="s">
        <v>2492</v>
      </c>
      <c r="F2230" s="18">
        <v>1</v>
      </c>
      <c r="G2230" s="18" t="s">
        <v>3317</v>
      </c>
      <c r="I2230" s="18" t="s">
        <v>462</v>
      </c>
      <c r="J2230" s="18" t="s">
        <v>3326</v>
      </c>
      <c r="L2230" s="18" t="s">
        <v>6358</v>
      </c>
      <c r="M2230" s="18" t="s">
        <v>6359</v>
      </c>
      <c r="N2230" s="18" t="s">
        <v>4850</v>
      </c>
      <c r="O2230" s="18">
        <v>8</v>
      </c>
      <c r="P2230" s="18" t="s">
        <v>4891</v>
      </c>
      <c r="Q2230" s="18">
        <v>11</v>
      </c>
      <c r="R2230" s="18" t="s">
        <v>1549</v>
      </c>
    </row>
    <row r="2231" spans="1:18" ht="13.5" customHeight="1">
      <c r="A2231" s="18" t="s">
        <v>6384</v>
      </c>
      <c r="B2231" s="18" t="s">
        <v>6536</v>
      </c>
      <c r="C2231" s="18" t="s">
        <v>3328</v>
      </c>
      <c r="D2231" s="18" t="s">
        <v>16</v>
      </c>
      <c r="E2231" s="18" t="s">
        <v>2492</v>
      </c>
      <c r="F2231" s="18">
        <v>1</v>
      </c>
      <c r="G2231" s="18" t="s">
        <v>3317</v>
      </c>
      <c r="I2231" s="18" t="s">
        <v>463</v>
      </c>
      <c r="J2231" s="18" t="s">
        <v>3326</v>
      </c>
      <c r="K2231" s="18" t="s">
        <v>6356</v>
      </c>
      <c r="M2231" s="18" t="s">
        <v>6357</v>
      </c>
      <c r="N2231" s="18" t="s">
        <v>6319</v>
      </c>
      <c r="O2231" s="18">
        <v>7</v>
      </c>
    </row>
    <row r="2232" spans="1:18" ht="13.5" customHeight="1">
      <c r="A2232" s="18" t="s">
        <v>6382</v>
      </c>
      <c r="B2232" s="18" t="s">
        <v>4760</v>
      </c>
      <c r="C2232" s="18" t="s">
        <v>3328</v>
      </c>
      <c r="D2232" s="18">
        <v>3</v>
      </c>
      <c r="E2232" s="18" t="s">
        <v>2492</v>
      </c>
      <c r="F2232" s="18">
        <v>1</v>
      </c>
      <c r="G2232" s="18" t="s">
        <v>3317</v>
      </c>
      <c r="I2232" s="18" t="s">
        <v>462</v>
      </c>
      <c r="J2232" s="18" t="s">
        <v>3322</v>
      </c>
    </row>
    <row r="2233" spans="1:18" ht="13.5" customHeight="1">
      <c r="A2233" s="18" t="s">
        <v>6382</v>
      </c>
      <c r="B2233" s="18" t="s">
        <v>4760</v>
      </c>
      <c r="C2233" s="18" t="s">
        <v>3328</v>
      </c>
      <c r="D2233" s="18">
        <v>3</v>
      </c>
      <c r="E2233" s="18" t="s">
        <v>2492</v>
      </c>
      <c r="F2233" s="18">
        <v>1</v>
      </c>
      <c r="G2233" s="18" t="s">
        <v>3317</v>
      </c>
      <c r="I2233" s="18" t="s">
        <v>463</v>
      </c>
      <c r="J2233" s="18" t="s">
        <v>3322</v>
      </c>
    </row>
    <row r="2234" spans="1:18" ht="13.5" customHeight="1">
      <c r="A2234" s="18" t="s">
        <v>6381</v>
      </c>
      <c r="B2234" s="18" t="s">
        <v>4761</v>
      </c>
      <c r="C2234" s="18" t="s">
        <v>3328</v>
      </c>
      <c r="D2234" s="18">
        <v>6</v>
      </c>
      <c r="E2234" s="18" t="s">
        <v>2492</v>
      </c>
      <c r="F2234" s="18">
        <v>1</v>
      </c>
      <c r="G2234" s="18" t="s">
        <v>3317</v>
      </c>
      <c r="I2234" s="18" t="s">
        <v>462</v>
      </c>
      <c r="J2234" s="18" t="s">
        <v>3327</v>
      </c>
    </row>
    <row r="2235" spans="1:18" ht="13.5" customHeight="1">
      <c r="A2235" s="18" t="s">
        <v>6381</v>
      </c>
      <c r="B2235" s="18" t="s">
        <v>4761</v>
      </c>
      <c r="C2235" s="18" t="s">
        <v>3328</v>
      </c>
      <c r="D2235" s="18">
        <v>6</v>
      </c>
      <c r="E2235" s="18" t="s">
        <v>2492</v>
      </c>
      <c r="F2235" s="18">
        <v>1</v>
      </c>
      <c r="G2235" s="18" t="s">
        <v>3317</v>
      </c>
      <c r="I2235" s="18" t="s">
        <v>463</v>
      </c>
      <c r="J2235" s="18" t="s">
        <v>3327</v>
      </c>
    </row>
    <row r="2236" spans="1:18" ht="13.5" customHeight="1">
      <c r="A2236" s="18" t="s">
        <v>6380</v>
      </c>
      <c r="B2236" s="18" t="s">
        <v>4762</v>
      </c>
      <c r="C2236" s="18" t="s">
        <v>3328</v>
      </c>
      <c r="D2236" s="18">
        <v>3</v>
      </c>
      <c r="E2236" s="18" t="s">
        <v>2492</v>
      </c>
      <c r="F2236" s="18">
        <v>1</v>
      </c>
      <c r="G2236" s="18" t="s">
        <v>3317</v>
      </c>
      <c r="I2236" s="18" t="s">
        <v>462</v>
      </c>
      <c r="J2236" s="18" t="s">
        <v>3322</v>
      </c>
    </row>
    <row r="2237" spans="1:18" ht="13.5" customHeight="1">
      <c r="A2237" s="18" t="s">
        <v>6380</v>
      </c>
      <c r="B2237" s="18" t="s">
        <v>4762</v>
      </c>
      <c r="C2237" s="18" t="s">
        <v>3328</v>
      </c>
      <c r="D2237" s="18">
        <v>3</v>
      </c>
      <c r="E2237" s="18" t="s">
        <v>2492</v>
      </c>
      <c r="F2237" s="18">
        <v>1</v>
      </c>
      <c r="G2237" s="18" t="s">
        <v>3317</v>
      </c>
      <c r="I2237" s="18" t="s">
        <v>463</v>
      </c>
      <c r="J2237" s="18" t="s">
        <v>3322</v>
      </c>
    </row>
    <row r="2238" spans="1:18" ht="13.5" customHeight="1">
      <c r="A2238" s="18" t="s">
        <v>6379</v>
      </c>
      <c r="B2238" s="18" t="s">
        <v>4763</v>
      </c>
      <c r="C2238" s="18" t="s">
        <v>3328</v>
      </c>
      <c r="D2238" s="18">
        <v>1</v>
      </c>
      <c r="E2238" s="18" t="s">
        <v>2492</v>
      </c>
      <c r="F2238" s="18">
        <v>1</v>
      </c>
      <c r="G2238" s="18" t="s">
        <v>3317</v>
      </c>
      <c r="I2238" s="18" t="s">
        <v>462</v>
      </c>
      <c r="J2238" s="18" t="s">
        <v>3320</v>
      </c>
      <c r="L2238" s="18" t="s">
        <v>6492</v>
      </c>
      <c r="M2238" s="18" t="s">
        <v>6493</v>
      </c>
      <c r="N2238" s="18" t="s">
        <v>4850</v>
      </c>
      <c r="O2238" s="18">
        <v>6</v>
      </c>
      <c r="P2238" s="18" t="s">
        <v>4867</v>
      </c>
      <c r="Q2238" s="18">
        <v>8</v>
      </c>
      <c r="R2238" s="18" t="s">
        <v>1549</v>
      </c>
    </row>
    <row r="2239" spans="1:18" ht="13.5" customHeight="1">
      <c r="A2239" s="18" t="s">
        <v>6379</v>
      </c>
      <c r="B2239" s="18" t="s">
        <v>4763</v>
      </c>
      <c r="C2239" s="18" t="s">
        <v>3328</v>
      </c>
      <c r="D2239" s="18">
        <v>1</v>
      </c>
      <c r="E2239" s="18" t="s">
        <v>2492</v>
      </c>
      <c r="F2239" s="18">
        <v>1</v>
      </c>
      <c r="G2239" s="18" t="s">
        <v>3317</v>
      </c>
      <c r="I2239" s="18" t="s">
        <v>463</v>
      </c>
      <c r="J2239" s="18" t="s">
        <v>3320</v>
      </c>
      <c r="K2239" s="18" t="s">
        <v>6490</v>
      </c>
      <c r="M2239" s="18" t="s">
        <v>6491</v>
      </c>
      <c r="N2239" s="18" t="s">
        <v>6319</v>
      </c>
      <c r="O2239" s="18">
        <v>6</v>
      </c>
    </row>
    <row r="2240" spans="1:18" ht="13.5" customHeight="1">
      <c r="A2240" s="18" t="s">
        <v>3316</v>
      </c>
      <c r="B2240" s="18" t="s">
        <v>4753</v>
      </c>
      <c r="C2240" s="18" t="s">
        <v>3328</v>
      </c>
      <c r="D2240" s="18" t="s">
        <v>16</v>
      </c>
      <c r="E2240" s="18" t="s">
        <v>2492</v>
      </c>
      <c r="F2240" s="18">
        <v>1</v>
      </c>
      <c r="G2240" s="18" t="s">
        <v>3317</v>
      </c>
      <c r="I2240" s="18" t="s">
        <v>462</v>
      </c>
      <c r="J2240" s="18" t="s">
        <v>3318</v>
      </c>
      <c r="L2240" s="18" t="s">
        <v>6350</v>
      </c>
      <c r="M2240" s="18" t="s">
        <v>6351</v>
      </c>
      <c r="N2240" s="18" t="s">
        <v>4850</v>
      </c>
      <c r="O2240" s="18">
        <v>5</v>
      </c>
      <c r="P2240" s="18" t="s">
        <v>6352</v>
      </c>
      <c r="Q2240" s="18">
        <v>7</v>
      </c>
      <c r="R2240" s="18" t="s">
        <v>1549</v>
      </c>
    </row>
    <row r="2241" spans="1:18" ht="13.5" customHeight="1">
      <c r="A2241" s="18" t="s">
        <v>3316</v>
      </c>
      <c r="B2241" s="18" t="s">
        <v>4753</v>
      </c>
      <c r="C2241" s="18" t="s">
        <v>3328</v>
      </c>
      <c r="D2241" s="18" t="s">
        <v>16</v>
      </c>
      <c r="E2241" s="18" t="s">
        <v>2492</v>
      </c>
      <c r="F2241" s="18">
        <v>1</v>
      </c>
      <c r="G2241" s="18" t="s">
        <v>3317</v>
      </c>
      <c r="I2241" s="18" t="s">
        <v>463</v>
      </c>
      <c r="J2241" s="18" t="s">
        <v>3318</v>
      </c>
      <c r="K2241" s="18" t="s">
        <v>6537</v>
      </c>
      <c r="M2241" s="18" t="s">
        <v>6349</v>
      </c>
      <c r="N2241" s="18" t="s">
        <v>6319</v>
      </c>
      <c r="O2241" s="18">
        <v>6</v>
      </c>
    </row>
    <row r="2242" spans="1:18" ht="13.5" customHeight="1">
      <c r="A2242" s="18" t="s">
        <v>6378</v>
      </c>
      <c r="B2242" s="31" t="s">
        <v>4764</v>
      </c>
      <c r="C2242" s="18" t="s">
        <v>3328</v>
      </c>
      <c r="D2242" s="18">
        <v>3</v>
      </c>
      <c r="E2242" s="18" t="s">
        <v>2492</v>
      </c>
      <c r="F2242" s="18">
        <v>1</v>
      </c>
      <c r="G2242" s="18" t="s">
        <v>3317</v>
      </c>
      <c r="I2242" s="18" t="s">
        <v>462</v>
      </c>
      <c r="J2242" s="18" t="s">
        <v>3322</v>
      </c>
    </row>
    <row r="2243" spans="1:18" ht="13.5" customHeight="1">
      <c r="A2243" s="18" t="s">
        <v>6378</v>
      </c>
      <c r="B2243" s="18" t="s">
        <v>4764</v>
      </c>
      <c r="C2243" s="18" t="s">
        <v>3328</v>
      </c>
      <c r="D2243" s="18">
        <v>3</v>
      </c>
      <c r="E2243" s="18" t="s">
        <v>2492</v>
      </c>
      <c r="F2243" s="18">
        <v>1</v>
      </c>
      <c r="G2243" s="18" t="s">
        <v>3317</v>
      </c>
      <c r="I2243" s="18" t="s">
        <v>463</v>
      </c>
      <c r="J2243" s="18" t="s">
        <v>3322</v>
      </c>
    </row>
    <row r="2244" spans="1:18" ht="13.5" customHeight="1">
      <c r="A2244" s="18" t="s">
        <v>6377</v>
      </c>
      <c r="B2244" s="18" t="s">
        <v>4765</v>
      </c>
      <c r="C2244" s="18" t="s">
        <v>3328</v>
      </c>
      <c r="D2244" s="18" t="s">
        <v>16</v>
      </c>
      <c r="E2244" s="18" t="s">
        <v>2492</v>
      </c>
      <c r="F2244" s="18">
        <v>1</v>
      </c>
      <c r="G2244" s="18" t="s">
        <v>3317</v>
      </c>
      <c r="I2244" s="18" t="s">
        <v>462</v>
      </c>
      <c r="J2244" s="18" t="s">
        <v>3322</v>
      </c>
      <c r="L2244" s="18" t="s">
        <v>6362</v>
      </c>
      <c r="M2244" s="18" t="s">
        <v>6363</v>
      </c>
      <c r="N2244" s="18" t="s">
        <v>4850</v>
      </c>
      <c r="O2244" s="18">
        <v>6</v>
      </c>
      <c r="P2244" s="18" t="s">
        <v>4867</v>
      </c>
      <c r="Q2244" s="18">
        <v>8</v>
      </c>
      <c r="R2244" s="18" t="s">
        <v>1549</v>
      </c>
    </row>
    <row r="2245" spans="1:18" ht="13.5" customHeight="1">
      <c r="A2245" s="18" t="s">
        <v>6377</v>
      </c>
      <c r="B2245" s="31" t="s">
        <v>4765</v>
      </c>
      <c r="C2245" s="18" t="s">
        <v>3328</v>
      </c>
      <c r="D2245" s="18" t="s">
        <v>16</v>
      </c>
      <c r="E2245" s="18" t="s">
        <v>2492</v>
      </c>
      <c r="F2245" s="18">
        <v>1</v>
      </c>
      <c r="G2245" s="18" t="s">
        <v>3317</v>
      </c>
      <c r="I2245" s="18" t="s">
        <v>463</v>
      </c>
      <c r="J2245" s="18" t="s">
        <v>3322</v>
      </c>
      <c r="K2245" s="18" t="s">
        <v>6360</v>
      </c>
      <c r="M2245" s="18" t="s">
        <v>6361</v>
      </c>
      <c r="N2245" s="18" t="s">
        <v>6319</v>
      </c>
      <c r="O2245" s="18">
        <v>5</v>
      </c>
    </row>
    <row r="2246" spans="1:18" ht="13.5" customHeight="1">
      <c r="A2246" s="18" t="s">
        <v>3319</v>
      </c>
      <c r="B2246" s="18" t="s">
        <v>4754</v>
      </c>
      <c r="C2246" s="18" t="s">
        <v>3328</v>
      </c>
      <c r="D2246" s="18" t="s">
        <v>16</v>
      </c>
      <c r="E2246" s="18" t="s">
        <v>2492</v>
      </c>
      <c r="F2246" s="18">
        <v>1</v>
      </c>
      <c r="G2246" s="18" t="s">
        <v>3317</v>
      </c>
      <c r="I2246" s="18" t="s">
        <v>462</v>
      </c>
      <c r="J2246" s="18" t="s">
        <v>3318</v>
      </c>
      <c r="L2246" s="18" t="s">
        <v>6354</v>
      </c>
      <c r="M2246" s="18" t="s">
        <v>6355</v>
      </c>
      <c r="N2246" s="18" t="s">
        <v>4883</v>
      </c>
      <c r="O2246" s="18">
        <v>8</v>
      </c>
      <c r="P2246" s="18" t="s">
        <v>4850</v>
      </c>
      <c r="Q2246" s="18">
        <v>6</v>
      </c>
      <c r="R2246" s="18" t="s">
        <v>1549</v>
      </c>
    </row>
    <row r="2247" spans="1:18" ht="13.5" customHeight="1">
      <c r="A2247" s="18" t="s">
        <v>3319</v>
      </c>
      <c r="B2247" s="18" t="s">
        <v>4754</v>
      </c>
      <c r="C2247" s="18" t="s">
        <v>3328</v>
      </c>
      <c r="D2247" s="18" t="s">
        <v>16</v>
      </c>
      <c r="E2247" s="18" t="s">
        <v>2492</v>
      </c>
      <c r="F2247" s="18">
        <v>1</v>
      </c>
      <c r="G2247" s="18" t="s">
        <v>3317</v>
      </c>
      <c r="I2247" s="18" t="s">
        <v>463</v>
      </c>
      <c r="J2247" s="18" t="s">
        <v>3318</v>
      </c>
      <c r="K2247" s="18" t="s">
        <v>6538</v>
      </c>
      <c r="M2247" s="18" t="s">
        <v>6353</v>
      </c>
      <c r="N2247" s="18" t="s">
        <v>6319</v>
      </c>
      <c r="O2247" s="18">
        <v>5</v>
      </c>
    </row>
    <row r="2248" spans="1:18" ht="13.5" customHeight="1">
      <c r="A2248" s="18" t="s">
        <v>6376</v>
      </c>
      <c r="B2248" s="18" t="s">
        <v>4766</v>
      </c>
      <c r="C2248" s="18" t="s">
        <v>3328</v>
      </c>
      <c r="D2248" s="18">
        <v>2</v>
      </c>
      <c r="E2248" s="18" t="s">
        <v>2492</v>
      </c>
      <c r="F2248" s="18">
        <v>1</v>
      </c>
      <c r="G2248" s="18" t="s">
        <v>3317</v>
      </c>
      <c r="I2248" s="18" t="s">
        <v>462</v>
      </c>
      <c r="J2248" s="18" t="s">
        <v>3321</v>
      </c>
      <c r="L2248" s="18" t="s">
        <v>7478</v>
      </c>
      <c r="M2248" s="18" t="s">
        <v>9496</v>
      </c>
      <c r="N2248" s="18" t="s">
        <v>4884</v>
      </c>
      <c r="O2248" s="18">
        <v>9</v>
      </c>
      <c r="P2248" s="18" t="s">
        <v>4850</v>
      </c>
      <c r="Q2248" s="18">
        <v>7</v>
      </c>
      <c r="R2248" s="18" t="s">
        <v>1549</v>
      </c>
    </row>
    <row r="2249" spans="1:18" ht="13.5" customHeight="1">
      <c r="A2249" s="18" t="s">
        <v>6376</v>
      </c>
      <c r="B2249" s="18" t="s">
        <v>4766</v>
      </c>
      <c r="C2249" s="18" t="s">
        <v>3328</v>
      </c>
      <c r="D2249" s="18">
        <v>2</v>
      </c>
      <c r="E2249" s="18" t="s">
        <v>2492</v>
      </c>
      <c r="F2249" s="18">
        <v>1</v>
      </c>
      <c r="G2249" s="18" t="s">
        <v>3317</v>
      </c>
      <c r="I2249" s="18" t="s">
        <v>463</v>
      </c>
      <c r="J2249" s="18" t="s">
        <v>3321</v>
      </c>
      <c r="K2249" s="18" t="s">
        <v>7480</v>
      </c>
      <c r="M2249" s="18" t="s">
        <v>6118</v>
      </c>
      <c r="N2249" s="18" t="s">
        <v>6319</v>
      </c>
      <c r="O2249" s="18">
        <v>6</v>
      </c>
    </row>
    <row r="2250" spans="1:18" ht="13.5" customHeight="1">
      <c r="A2250" s="18" t="s">
        <v>6375</v>
      </c>
      <c r="B2250" s="18" t="s">
        <v>4767</v>
      </c>
      <c r="C2250" s="18" t="s">
        <v>3328</v>
      </c>
      <c r="D2250" s="18" t="s">
        <v>16</v>
      </c>
      <c r="E2250" s="18" t="s">
        <v>2492</v>
      </c>
      <c r="F2250" s="18">
        <v>1</v>
      </c>
      <c r="G2250" s="18" t="s">
        <v>3317</v>
      </c>
      <c r="I2250" s="18" t="s">
        <v>462</v>
      </c>
      <c r="J2250" s="18" t="s">
        <v>3320</v>
      </c>
      <c r="L2250" s="18" t="s">
        <v>6366</v>
      </c>
      <c r="M2250" s="18" t="s">
        <v>6367</v>
      </c>
      <c r="N2250" s="18" t="s">
        <v>4884</v>
      </c>
      <c r="O2250" s="18">
        <v>8</v>
      </c>
      <c r="P2250" s="18" t="s">
        <v>4850</v>
      </c>
      <c r="Q2250" s="18">
        <v>6</v>
      </c>
      <c r="R2250" s="18" t="s">
        <v>1549</v>
      </c>
    </row>
    <row r="2251" spans="1:18" ht="13.5" customHeight="1">
      <c r="A2251" s="18" t="s">
        <v>6375</v>
      </c>
      <c r="B2251" s="18" t="s">
        <v>4767</v>
      </c>
      <c r="C2251" s="18" t="s">
        <v>3328</v>
      </c>
      <c r="D2251" s="18" t="s">
        <v>16</v>
      </c>
      <c r="E2251" s="18" t="s">
        <v>2492</v>
      </c>
      <c r="F2251" s="18">
        <v>1</v>
      </c>
      <c r="G2251" s="18" t="s">
        <v>3317</v>
      </c>
      <c r="I2251" s="18" t="s">
        <v>463</v>
      </c>
      <c r="J2251" s="18" t="s">
        <v>3320</v>
      </c>
      <c r="K2251" s="18" t="s">
        <v>6364</v>
      </c>
      <c r="M2251" s="18" t="s">
        <v>6365</v>
      </c>
      <c r="N2251" s="18" t="s">
        <v>6319</v>
      </c>
      <c r="O2251" s="18">
        <v>7</v>
      </c>
    </row>
    <row r="2252" spans="1:18" ht="13.5" customHeight="1">
      <c r="A2252" s="18" t="s">
        <v>6374</v>
      </c>
      <c r="B2252" s="18" t="s">
        <v>4768</v>
      </c>
      <c r="C2252" s="18" t="s">
        <v>3328</v>
      </c>
      <c r="D2252" s="18">
        <v>5</v>
      </c>
      <c r="E2252" s="18" t="s">
        <v>2492</v>
      </c>
      <c r="F2252" s="18">
        <v>1</v>
      </c>
      <c r="G2252" s="18" t="s">
        <v>3317</v>
      </c>
      <c r="I2252" s="18" t="s">
        <v>462</v>
      </c>
      <c r="J2252" s="18" t="s">
        <v>3324</v>
      </c>
    </row>
    <row r="2253" spans="1:18" ht="13.5" customHeight="1">
      <c r="A2253" s="18" t="s">
        <v>6374</v>
      </c>
      <c r="B2253" s="18" t="s">
        <v>4768</v>
      </c>
      <c r="C2253" s="18" t="s">
        <v>3328</v>
      </c>
      <c r="D2253" s="18">
        <v>5</v>
      </c>
      <c r="E2253" s="18" t="s">
        <v>2492</v>
      </c>
      <c r="F2253" s="18">
        <v>1</v>
      </c>
      <c r="G2253" s="18" t="s">
        <v>3317</v>
      </c>
      <c r="I2253" s="18" t="s">
        <v>463</v>
      </c>
      <c r="J2253" s="18" t="s">
        <v>3324</v>
      </c>
    </row>
    <row r="2254" spans="1:18" ht="13.5" customHeight="1">
      <c r="A2254" s="18" t="s">
        <v>6373</v>
      </c>
      <c r="B2254" s="18" t="s">
        <v>4769</v>
      </c>
      <c r="C2254" s="18" t="s">
        <v>3328</v>
      </c>
      <c r="D2254" s="18">
        <v>4</v>
      </c>
      <c r="E2254" s="18" t="s">
        <v>2492</v>
      </c>
      <c r="F2254" s="18">
        <v>1</v>
      </c>
      <c r="G2254" s="18" t="s">
        <v>3317</v>
      </c>
      <c r="I2254" s="18" t="s">
        <v>462</v>
      </c>
      <c r="J2254" s="18" t="s">
        <v>3323</v>
      </c>
    </row>
    <row r="2255" spans="1:18" ht="13.5" customHeight="1">
      <c r="A2255" s="18" t="s">
        <v>6373</v>
      </c>
      <c r="B2255" s="18" t="s">
        <v>4769</v>
      </c>
      <c r="C2255" s="18" t="s">
        <v>3328</v>
      </c>
      <c r="D2255" s="18">
        <v>4</v>
      </c>
      <c r="E2255" s="18" t="s">
        <v>2492</v>
      </c>
      <c r="F2255" s="18">
        <v>1</v>
      </c>
      <c r="G2255" s="18" t="s">
        <v>3317</v>
      </c>
      <c r="I2255" s="18" t="s">
        <v>463</v>
      </c>
      <c r="J2255" s="18" t="s">
        <v>3323</v>
      </c>
    </row>
    <row r="2256" spans="1:18" ht="13.5" customHeight="1">
      <c r="A2256" s="18" t="s">
        <v>6372</v>
      </c>
      <c r="B2256" s="18" t="s">
        <v>3325</v>
      </c>
      <c r="C2256" s="18" t="s">
        <v>3328</v>
      </c>
      <c r="D2256" s="18" t="s">
        <v>16</v>
      </c>
      <c r="E2256" s="18" t="s">
        <v>2492</v>
      </c>
      <c r="F2256" s="18">
        <v>1</v>
      </c>
      <c r="G2256" s="18" t="s">
        <v>3317</v>
      </c>
      <c r="I2256" s="18" t="s">
        <v>462</v>
      </c>
      <c r="J2256" s="18" t="s">
        <v>3324</v>
      </c>
      <c r="L2256" s="18" t="s">
        <v>6370</v>
      </c>
      <c r="M2256" s="18" t="s">
        <v>6371</v>
      </c>
      <c r="N2256" s="18" t="s">
        <v>4885</v>
      </c>
      <c r="O2256" s="18">
        <v>9</v>
      </c>
      <c r="P2256" s="18" t="s">
        <v>4850</v>
      </c>
      <c r="Q2256" s="18">
        <v>7</v>
      </c>
    </row>
    <row r="2257" spans="1:15" ht="13.5" customHeight="1">
      <c r="A2257" s="18" t="s">
        <v>6372</v>
      </c>
      <c r="B2257" s="18" t="s">
        <v>3325</v>
      </c>
      <c r="C2257" s="18" t="s">
        <v>3328</v>
      </c>
      <c r="D2257" s="18" t="s">
        <v>16</v>
      </c>
      <c r="E2257" s="18" t="s">
        <v>2492</v>
      </c>
      <c r="F2257" s="18">
        <v>1</v>
      </c>
      <c r="G2257" s="18" t="s">
        <v>3317</v>
      </c>
      <c r="I2257" s="18" t="s">
        <v>463</v>
      </c>
      <c r="J2257" s="18" t="s">
        <v>3324</v>
      </c>
      <c r="K2257" s="18" t="s">
        <v>6368</v>
      </c>
      <c r="M2257" s="18" t="s">
        <v>6369</v>
      </c>
      <c r="N2257" s="18" t="s">
        <v>6319</v>
      </c>
      <c r="O2257" s="18">
        <v>8</v>
      </c>
    </row>
    <row r="2258" spans="1:15" ht="13.5" customHeight="1">
      <c r="A2258" s="18" t="s">
        <v>3712</v>
      </c>
      <c r="B2258" s="31" t="s">
        <v>4323</v>
      </c>
      <c r="C2258" s="18" t="s">
        <v>3328</v>
      </c>
      <c r="D2258" s="18">
        <v>6</v>
      </c>
      <c r="E2258" s="18" t="s">
        <v>2492</v>
      </c>
      <c r="F2258" s="18">
        <v>1</v>
      </c>
      <c r="G2258" s="18" t="s">
        <v>453</v>
      </c>
      <c r="H2258" s="18" t="s">
        <v>416</v>
      </c>
      <c r="I2258" s="18" t="s">
        <v>462</v>
      </c>
    </row>
    <row r="2259" spans="1:15" ht="13.5" customHeight="1">
      <c r="A2259" s="18" t="s">
        <v>3712</v>
      </c>
      <c r="B2259" s="18" t="s">
        <v>4322</v>
      </c>
      <c r="C2259" s="18" t="s">
        <v>3328</v>
      </c>
      <c r="D2259" s="18">
        <v>6</v>
      </c>
      <c r="E2259" s="18" t="s">
        <v>2492</v>
      </c>
      <c r="F2259" s="18">
        <v>1</v>
      </c>
      <c r="G2259" s="18" t="s">
        <v>453</v>
      </c>
      <c r="H2259" s="18" t="s">
        <v>416</v>
      </c>
      <c r="I2259" s="18" t="s">
        <v>463</v>
      </c>
    </row>
    <row r="2260" spans="1:15" ht="13.5" customHeight="1">
      <c r="A2260" s="18" t="s">
        <v>3710</v>
      </c>
      <c r="B2260" s="31" t="s">
        <v>4263</v>
      </c>
      <c r="C2260" s="18" t="s">
        <v>3328</v>
      </c>
      <c r="D2260" s="18">
        <v>4</v>
      </c>
      <c r="E2260" s="18" t="s">
        <v>2492</v>
      </c>
      <c r="F2260" s="18">
        <v>1</v>
      </c>
      <c r="G2260" s="18" t="s">
        <v>453</v>
      </c>
      <c r="H2260" s="18" t="s">
        <v>416</v>
      </c>
      <c r="I2260" s="18" t="s">
        <v>462</v>
      </c>
    </row>
    <row r="2261" spans="1:15" ht="13.5" customHeight="1">
      <c r="A2261" s="18" t="s">
        <v>3710</v>
      </c>
      <c r="B2261" s="18" t="s">
        <v>4264</v>
      </c>
      <c r="C2261" s="18" t="s">
        <v>3328</v>
      </c>
      <c r="D2261" s="18">
        <v>4</v>
      </c>
      <c r="E2261" s="18" t="s">
        <v>2492</v>
      </c>
      <c r="F2261" s="18">
        <v>1</v>
      </c>
      <c r="G2261" s="18" t="s">
        <v>453</v>
      </c>
      <c r="H2261" s="18" t="s">
        <v>416</v>
      </c>
      <c r="I2261" s="18" t="s">
        <v>463</v>
      </c>
    </row>
    <row r="2262" spans="1:15" ht="13.5" customHeight="1">
      <c r="A2262" s="18" t="s">
        <v>3706</v>
      </c>
      <c r="B2262" s="18" t="s">
        <v>4025</v>
      </c>
      <c r="C2262" s="18" t="s">
        <v>3328</v>
      </c>
      <c r="D2262" s="18" t="s">
        <v>16</v>
      </c>
      <c r="E2262" s="18" t="s">
        <v>2490</v>
      </c>
      <c r="F2262" s="18">
        <v>1</v>
      </c>
      <c r="G2262" s="18" t="s">
        <v>453</v>
      </c>
      <c r="H2262" s="18" t="s">
        <v>416</v>
      </c>
      <c r="I2262" s="18" t="s">
        <v>462</v>
      </c>
      <c r="K2262" s="18" t="s">
        <v>5913</v>
      </c>
    </row>
    <row r="2263" spans="1:15" ht="13.5" customHeight="1">
      <c r="A2263" s="18" t="s">
        <v>3706</v>
      </c>
      <c r="B2263" s="18" t="s">
        <v>4026</v>
      </c>
      <c r="C2263" s="18" t="s">
        <v>3328</v>
      </c>
      <c r="D2263" s="18" t="s">
        <v>16</v>
      </c>
      <c r="E2263" s="18" t="s">
        <v>2490</v>
      </c>
      <c r="F2263" s="18">
        <v>1</v>
      </c>
      <c r="G2263" s="18" t="s">
        <v>453</v>
      </c>
      <c r="H2263" s="18" t="s">
        <v>416</v>
      </c>
      <c r="I2263" s="18" t="s">
        <v>463</v>
      </c>
      <c r="L2263" s="18" t="s">
        <v>9497</v>
      </c>
      <c r="M2263" s="18" t="s">
        <v>1552</v>
      </c>
    </row>
    <row r="2264" spans="1:15" ht="13.5" customHeight="1">
      <c r="A2264" s="18" t="s">
        <v>3708</v>
      </c>
      <c r="B2264" s="18" t="s">
        <v>4190</v>
      </c>
      <c r="C2264" s="18" t="s">
        <v>3328</v>
      </c>
      <c r="D2264" s="18">
        <v>2</v>
      </c>
      <c r="E2264" s="18" t="s">
        <v>2492</v>
      </c>
      <c r="F2264" s="18">
        <v>1</v>
      </c>
      <c r="G2264" s="18" t="s">
        <v>453</v>
      </c>
      <c r="H2264" s="18" t="s">
        <v>416</v>
      </c>
      <c r="I2264" s="18" t="s">
        <v>462</v>
      </c>
      <c r="K2264" s="18" t="s">
        <v>7412</v>
      </c>
    </row>
    <row r="2265" spans="1:15" ht="13.5" customHeight="1">
      <c r="A2265" s="18" t="s">
        <v>3708</v>
      </c>
      <c r="B2265" s="18" t="s">
        <v>4191</v>
      </c>
      <c r="C2265" s="18" t="s">
        <v>3328</v>
      </c>
      <c r="D2265" s="18">
        <v>2</v>
      </c>
      <c r="E2265" s="18" t="s">
        <v>2492</v>
      </c>
      <c r="F2265" s="18">
        <v>1</v>
      </c>
      <c r="G2265" s="18" t="s">
        <v>453</v>
      </c>
      <c r="H2265" s="18" t="s">
        <v>416</v>
      </c>
      <c r="I2265" s="18" t="s">
        <v>463</v>
      </c>
      <c r="L2265" s="18" t="s">
        <v>9498</v>
      </c>
      <c r="M2265" s="18" t="s">
        <v>7415</v>
      </c>
    </row>
    <row r="2266" spans="1:15" ht="13.5" customHeight="1">
      <c r="A2266" s="18" t="s">
        <v>3709</v>
      </c>
      <c r="B2266" s="18" t="s">
        <v>4228</v>
      </c>
      <c r="C2266" s="18" t="s">
        <v>3328</v>
      </c>
      <c r="D2266" s="18">
        <v>3</v>
      </c>
      <c r="E2266" s="18" t="s">
        <v>2492</v>
      </c>
      <c r="F2266" s="18">
        <v>1</v>
      </c>
      <c r="G2266" s="18" t="s">
        <v>453</v>
      </c>
      <c r="H2266" s="18" t="s">
        <v>416</v>
      </c>
      <c r="I2266" s="18" t="s">
        <v>462</v>
      </c>
    </row>
    <row r="2267" spans="1:15" ht="13.5" customHeight="1">
      <c r="A2267" s="18" t="s">
        <v>3709</v>
      </c>
      <c r="B2267" s="18" t="s">
        <v>4229</v>
      </c>
      <c r="C2267" s="18" t="s">
        <v>3328</v>
      </c>
      <c r="D2267" s="18">
        <v>3</v>
      </c>
      <c r="E2267" s="18" t="s">
        <v>2492</v>
      </c>
      <c r="F2267" s="18">
        <v>1</v>
      </c>
      <c r="G2267" s="18" t="s">
        <v>453</v>
      </c>
      <c r="H2267" s="18" t="s">
        <v>416</v>
      </c>
      <c r="I2267" s="18" t="s">
        <v>463</v>
      </c>
    </row>
    <row r="2268" spans="1:15" ht="13.5" customHeight="1">
      <c r="A2268" s="18" t="s">
        <v>3711</v>
      </c>
      <c r="B2268" s="18" t="s">
        <v>4294</v>
      </c>
      <c r="C2268" s="18" t="s">
        <v>3328</v>
      </c>
      <c r="D2268" s="18">
        <v>5</v>
      </c>
      <c r="E2268" s="18" t="s">
        <v>2492</v>
      </c>
      <c r="F2268" s="18">
        <v>1</v>
      </c>
      <c r="G2268" s="18" t="s">
        <v>453</v>
      </c>
      <c r="H2268" s="18" t="s">
        <v>416</v>
      </c>
      <c r="I2268" s="18" t="s">
        <v>462</v>
      </c>
    </row>
    <row r="2269" spans="1:15" ht="13.5" customHeight="1">
      <c r="A2269" s="18" t="s">
        <v>3711</v>
      </c>
      <c r="B2269" s="18" t="s">
        <v>4295</v>
      </c>
      <c r="C2269" s="18" t="s">
        <v>3328</v>
      </c>
      <c r="D2269" s="18">
        <v>5</v>
      </c>
      <c r="E2269" s="18" t="s">
        <v>2492</v>
      </c>
      <c r="F2269" s="18">
        <v>1</v>
      </c>
      <c r="G2269" s="18" t="s">
        <v>453</v>
      </c>
      <c r="H2269" s="18" t="s">
        <v>416</v>
      </c>
      <c r="I2269" s="18" t="s">
        <v>463</v>
      </c>
    </row>
    <row r="2270" spans="1:15" ht="13.5" customHeight="1">
      <c r="A2270" s="18" t="s">
        <v>3707</v>
      </c>
      <c r="B2270" s="18" t="s">
        <v>4154</v>
      </c>
      <c r="C2270" s="18" t="s">
        <v>3328</v>
      </c>
      <c r="D2270" s="18">
        <v>1</v>
      </c>
      <c r="E2270" s="18" t="s">
        <v>2490</v>
      </c>
      <c r="F2270" s="18">
        <v>1</v>
      </c>
      <c r="G2270" s="18" t="s">
        <v>453</v>
      </c>
      <c r="H2270" s="18" t="s">
        <v>416</v>
      </c>
      <c r="I2270" s="18" t="s">
        <v>462</v>
      </c>
      <c r="K2270" s="18" t="s">
        <v>7327</v>
      </c>
    </row>
    <row r="2271" spans="1:15" ht="13.5" customHeight="1">
      <c r="A2271" s="18" t="s">
        <v>3707</v>
      </c>
      <c r="B2271" s="18" t="s">
        <v>4155</v>
      </c>
      <c r="C2271" s="18" t="s">
        <v>3328</v>
      </c>
      <c r="D2271" s="18">
        <v>1</v>
      </c>
      <c r="E2271" s="18" t="s">
        <v>2490</v>
      </c>
      <c r="F2271" s="18">
        <v>1</v>
      </c>
      <c r="G2271" s="18" t="s">
        <v>453</v>
      </c>
      <c r="H2271" s="18" t="s">
        <v>416</v>
      </c>
      <c r="I2271" s="18" t="s">
        <v>463</v>
      </c>
      <c r="L2271" s="18" t="s">
        <v>9499</v>
      </c>
      <c r="M2271" s="18" t="s">
        <v>5915</v>
      </c>
    </row>
    <row r="2272" spans="1:15" ht="13.5" customHeight="1">
      <c r="A2272" s="18" t="s">
        <v>3289</v>
      </c>
      <c r="B2272" s="18" t="s">
        <v>4023</v>
      </c>
      <c r="C2272" s="18" t="s">
        <v>3328</v>
      </c>
      <c r="D2272" s="18" t="s">
        <v>16</v>
      </c>
      <c r="E2272" s="18" t="s">
        <v>2490</v>
      </c>
      <c r="F2272" s="18">
        <v>1</v>
      </c>
      <c r="G2272" s="18" t="s">
        <v>453</v>
      </c>
      <c r="H2272" s="18" t="s">
        <v>423</v>
      </c>
      <c r="I2272" s="18" t="s">
        <v>462</v>
      </c>
      <c r="K2272" s="18" t="s">
        <v>6225</v>
      </c>
    </row>
    <row r="2273" spans="1:15" ht="13.5" customHeight="1">
      <c r="A2273" s="18" t="s">
        <v>3289</v>
      </c>
      <c r="B2273" s="18" t="s">
        <v>4024</v>
      </c>
      <c r="C2273" s="18" t="s">
        <v>3328</v>
      </c>
      <c r="D2273" s="18" t="s">
        <v>16</v>
      </c>
      <c r="E2273" s="18" t="s">
        <v>2490</v>
      </c>
      <c r="F2273" s="18">
        <v>1</v>
      </c>
      <c r="G2273" s="18" t="s">
        <v>453</v>
      </c>
      <c r="H2273" s="18" t="s">
        <v>423</v>
      </c>
      <c r="I2273" s="18" t="s">
        <v>463</v>
      </c>
      <c r="L2273" s="18" t="s">
        <v>9500</v>
      </c>
      <c r="M2273" s="18" t="s">
        <v>2199</v>
      </c>
      <c r="N2273" s="18" t="s">
        <v>5917</v>
      </c>
    </row>
    <row r="2274" spans="1:15" ht="13.5" customHeight="1">
      <c r="A2274" s="18" t="s">
        <v>7427</v>
      </c>
      <c r="B2274" s="18" t="s">
        <v>7613</v>
      </c>
      <c r="C2274" s="18" t="s">
        <v>3328</v>
      </c>
      <c r="D2274" s="18">
        <v>2</v>
      </c>
      <c r="E2274" s="18" t="s">
        <v>2492</v>
      </c>
      <c r="F2274" s="18">
        <v>1</v>
      </c>
      <c r="G2274" s="18" t="s">
        <v>453</v>
      </c>
      <c r="H2274" s="18" t="s">
        <v>425</v>
      </c>
      <c r="I2274" s="18" t="s">
        <v>462</v>
      </c>
      <c r="K2274" s="18" t="s">
        <v>7428</v>
      </c>
      <c r="L2274" s="18" t="s">
        <v>9501</v>
      </c>
      <c r="M2274" s="18" t="s">
        <v>7430</v>
      </c>
    </row>
    <row r="2275" spans="1:15" ht="13.5" customHeight="1">
      <c r="A2275" s="18" t="s">
        <v>7427</v>
      </c>
      <c r="B2275" s="18" t="s">
        <v>7613</v>
      </c>
      <c r="C2275" s="18" t="s">
        <v>3328</v>
      </c>
      <c r="D2275" s="18">
        <v>2</v>
      </c>
      <c r="E2275" s="18" t="s">
        <v>2492</v>
      </c>
      <c r="F2275" s="18">
        <v>1</v>
      </c>
      <c r="G2275" s="18" t="s">
        <v>453</v>
      </c>
      <c r="H2275" s="18" t="s">
        <v>425</v>
      </c>
      <c r="I2275" s="18" t="s">
        <v>463</v>
      </c>
      <c r="L2275" s="18" t="s">
        <v>9502</v>
      </c>
      <c r="M2275" s="18" t="s">
        <v>7432</v>
      </c>
      <c r="N2275" s="18" t="s">
        <v>7433</v>
      </c>
      <c r="O2275" s="18" t="s">
        <v>9503</v>
      </c>
    </row>
    <row r="2276" spans="1:15" ht="13.5" customHeight="1">
      <c r="A2276" s="18" t="s">
        <v>6157</v>
      </c>
      <c r="B2276" s="18" t="s">
        <v>6158</v>
      </c>
      <c r="C2276" s="18" t="s">
        <v>3328</v>
      </c>
      <c r="D2276" s="18">
        <v>1</v>
      </c>
      <c r="E2276" s="18" t="s">
        <v>2490</v>
      </c>
      <c r="F2276" s="18">
        <v>1</v>
      </c>
      <c r="G2276" s="18" t="s">
        <v>453</v>
      </c>
      <c r="H2276" s="18" t="s">
        <v>425</v>
      </c>
      <c r="I2276" s="18" t="s">
        <v>462</v>
      </c>
      <c r="K2276" s="18" t="s">
        <v>6159</v>
      </c>
      <c r="L2276" s="18" t="s">
        <v>9504</v>
      </c>
    </row>
    <row r="2277" spans="1:15" ht="13.5" customHeight="1">
      <c r="A2277" s="18" t="s">
        <v>6157</v>
      </c>
      <c r="B2277" s="18" t="s">
        <v>6161</v>
      </c>
      <c r="C2277" s="18" t="s">
        <v>3328</v>
      </c>
      <c r="D2277" s="18">
        <v>1</v>
      </c>
      <c r="E2277" s="18" t="s">
        <v>2490</v>
      </c>
      <c r="F2277" s="18">
        <v>1</v>
      </c>
      <c r="G2277" s="18" t="s">
        <v>453</v>
      </c>
      <c r="H2277" s="18" t="s">
        <v>425</v>
      </c>
      <c r="I2277" s="18" t="s">
        <v>463</v>
      </c>
      <c r="L2277" s="18" t="s">
        <v>7328</v>
      </c>
      <c r="M2277" s="18" t="s">
        <v>6162</v>
      </c>
      <c r="N2277" s="18" t="s">
        <v>5922</v>
      </c>
      <c r="O2277" s="18" t="s">
        <v>7329</v>
      </c>
    </row>
    <row r="2278" spans="1:15" ht="13.5" customHeight="1">
      <c r="A2278" s="18" t="s">
        <v>3715</v>
      </c>
      <c r="B2278" s="18" t="s">
        <v>4031</v>
      </c>
      <c r="C2278" s="18" t="s">
        <v>3328</v>
      </c>
      <c r="D2278" s="18" t="s">
        <v>16</v>
      </c>
      <c r="E2278" s="18" t="s">
        <v>2490</v>
      </c>
      <c r="F2278" s="18">
        <v>1</v>
      </c>
      <c r="G2278" s="18" t="s">
        <v>453</v>
      </c>
      <c r="H2278" s="18" t="s">
        <v>425</v>
      </c>
      <c r="I2278" s="18" t="s">
        <v>462</v>
      </c>
      <c r="K2278" s="18" t="s">
        <v>5918</v>
      </c>
      <c r="L2278" s="18" t="s">
        <v>9505</v>
      </c>
    </row>
    <row r="2279" spans="1:15" ht="13.5" customHeight="1">
      <c r="A2279" s="18" t="s">
        <v>3715</v>
      </c>
      <c r="B2279" s="18" t="s">
        <v>4032</v>
      </c>
      <c r="C2279" s="18" t="s">
        <v>3328</v>
      </c>
      <c r="D2279" s="18" t="s">
        <v>16</v>
      </c>
      <c r="E2279" s="18" t="s">
        <v>2490</v>
      </c>
      <c r="F2279" s="18">
        <v>1</v>
      </c>
      <c r="G2279" s="18" t="s">
        <v>453</v>
      </c>
      <c r="H2279" s="18" t="s">
        <v>425</v>
      </c>
      <c r="I2279" s="18" t="s">
        <v>463</v>
      </c>
      <c r="L2279" s="18" t="s">
        <v>5920</v>
      </c>
      <c r="M2279" s="18" t="s">
        <v>5921</v>
      </c>
      <c r="N2279" s="18" t="s">
        <v>5922</v>
      </c>
      <c r="O2279" s="18" t="s">
        <v>5923</v>
      </c>
    </row>
    <row r="2280" spans="1:15" ht="13.5" customHeight="1">
      <c r="A2280" s="18" t="s">
        <v>7413</v>
      </c>
      <c r="B2280" s="18" t="s">
        <v>7611</v>
      </c>
      <c r="C2280" s="18" t="s">
        <v>3328</v>
      </c>
      <c r="D2280" s="18">
        <v>2</v>
      </c>
      <c r="E2280" s="18" t="s">
        <v>2492</v>
      </c>
      <c r="F2280" s="18">
        <v>1</v>
      </c>
      <c r="G2280" s="18" t="s">
        <v>453</v>
      </c>
      <c r="H2280" s="18" t="s">
        <v>425</v>
      </c>
      <c r="I2280" s="18" t="s">
        <v>462</v>
      </c>
      <c r="K2280" s="18" t="s">
        <v>7416</v>
      </c>
      <c r="L2280" s="18" t="s">
        <v>9506</v>
      </c>
    </row>
    <row r="2281" spans="1:15" ht="13.5" customHeight="1">
      <c r="A2281" s="18" t="s">
        <v>7413</v>
      </c>
      <c r="B2281" s="18" t="s">
        <v>7611</v>
      </c>
      <c r="C2281" s="18" t="s">
        <v>3328</v>
      </c>
      <c r="D2281" s="18">
        <v>2</v>
      </c>
      <c r="E2281" s="18" t="s">
        <v>2492</v>
      </c>
      <c r="F2281" s="18">
        <v>1</v>
      </c>
      <c r="G2281" s="18" t="s">
        <v>453</v>
      </c>
      <c r="H2281" s="18" t="s">
        <v>425</v>
      </c>
      <c r="I2281" s="18" t="s">
        <v>463</v>
      </c>
      <c r="L2281" s="18" t="s">
        <v>9507</v>
      </c>
      <c r="M2281" s="18" t="s">
        <v>7419</v>
      </c>
      <c r="N2281" s="18" t="s">
        <v>5943</v>
      </c>
      <c r="O2281" s="18" t="s">
        <v>7420</v>
      </c>
    </row>
    <row r="2282" spans="1:15" ht="13.5" customHeight="1">
      <c r="A2282" s="18" t="s">
        <v>3713</v>
      </c>
      <c r="B2282" s="18" t="s">
        <v>4027</v>
      </c>
      <c r="C2282" s="18" t="s">
        <v>3328</v>
      </c>
      <c r="D2282" s="18" t="s">
        <v>16</v>
      </c>
      <c r="E2282" s="18" t="s">
        <v>2490</v>
      </c>
      <c r="F2282" s="18">
        <v>1</v>
      </c>
      <c r="G2282" s="18" t="s">
        <v>453</v>
      </c>
      <c r="H2282" s="18" t="s">
        <v>425</v>
      </c>
      <c r="I2282" s="18" t="s">
        <v>462</v>
      </c>
      <c r="K2282" s="18" t="s">
        <v>6226</v>
      </c>
      <c r="L2282" s="18" t="s">
        <v>9508</v>
      </c>
    </row>
    <row r="2283" spans="1:15" ht="13.5" customHeight="1">
      <c r="A2283" s="18" t="s">
        <v>3713</v>
      </c>
      <c r="B2283" s="18" t="s">
        <v>4028</v>
      </c>
      <c r="C2283" s="18" t="s">
        <v>3328</v>
      </c>
      <c r="D2283" s="18" t="s">
        <v>16</v>
      </c>
      <c r="E2283" s="18" t="s">
        <v>2490</v>
      </c>
      <c r="F2283" s="18">
        <v>1</v>
      </c>
      <c r="G2283" s="18" t="s">
        <v>453</v>
      </c>
      <c r="H2283" s="18" t="s">
        <v>425</v>
      </c>
      <c r="I2283" s="18" t="s">
        <v>463</v>
      </c>
      <c r="L2283" s="18" t="s">
        <v>5925</v>
      </c>
      <c r="M2283" s="18" t="s">
        <v>5926</v>
      </c>
      <c r="N2283" s="18" t="s">
        <v>9509</v>
      </c>
      <c r="O2283" s="18" t="s">
        <v>5928</v>
      </c>
    </row>
    <row r="2284" spans="1:15" ht="13.5" customHeight="1">
      <c r="A2284" s="18" t="s">
        <v>6182</v>
      </c>
      <c r="B2284" s="18" t="s">
        <v>6183</v>
      </c>
      <c r="C2284" s="18" t="s">
        <v>3328</v>
      </c>
      <c r="D2284" s="18">
        <v>1</v>
      </c>
      <c r="E2284" s="18" t="s">
        <v>2490</v>
      </c>
      <c r="F2284" s="18">
        <v>1</v>
      </c>
      <c r="G2284" s="18" t="s">
        <v>453</v>
      </c>
      <c r="H2284" s="18" t="s">
        <v>425</v>
      </c>
      <c r="I2284" s="18" t="s">
        <v>462</v>
      </c>
      <c r="K2284" s="18" t="s">
        <v>6184</v>
      </c>
      <c r="L2284" s="18" t="s">
        <v>9510</v>
      </c>
    </row>
    <row r="2285" spans="1:15" ht="13.5" customHeight="1">
      <c r="A2285" s="18" t="s">
        <v>6182</v>
      </c>
      <c r="B2285" s="18" t="s">
        <v>6186</v>
      </c>
      <c r="C2285" s="18" t="s">
        <v>3328</v>
      </c>
      <c r="D2285" s="18">
        <v>1</v>
      </c>
      <c r="E2285" s="18" t="s">
        <v>2490</v>
      </c>
      <c r="F2285" s="18">
        <v>1</v>
      </c>
      <c r="G2285" s="18" t="s">
        <v>453</v>
      </c>
      <c r="H2285" s="18" t="s">
        <v>425</v>
      </c>
      <c r="I2285" s="18" t="s">
        <v>463</v>
      </c>
      <c r="L2285" s="18" t="s">
        <v>9511</v>
      </c>
      <c r="M2285" s="18" t="s">
        <v>9512</v>
      </c>
      <c r="N2285" s="18" t="s">
        <v>9513</v>
      </c>
      <c r="O2285" s="18" t="s">
        <v>2858</v>
      </c>
    </row>
    <row r="2286" spans="1:15" ht="13.5" customHeight="1">
      <c r="A2286" s="18" t="s">
        <v>6149</v>
      </c>
      <c r="B2286" s="18" t="s">
        <v>6150</v>
      </c>
      <c r="C2286" s="18" t="s">
        <v>3328</v>
      </c>
      <c r="D2286" s="18">
        <v>1</v>
      </c>
      <c r="E2286" s="18" t="s">
        <v>2490</v>
      </c>
      <c r="F2286" s="18">
        <v>1</v>
      </c>
      <c r="G2286" s="18" t="s">
        <v>453</v>
      </c>
      <c r="H2286" s="18" t="s">
        <v>425</v>
      </c>
      <c r="I2286" s="18" t="s">
        <v>462</v>
      </c>
      <c r="K2286" s="18" t="s">
        <v>6151</v>
      </c>
      <c r="L2286" s="18" t="s">
        <v>5998</v>
      </c>
      <c r="M2286" s="18" t="s">
        <v>6152</v>
      </c>
    </row>
    <row r="2287" spans="1:15" ht="13.5" customHeight="1">
      <c r="A2287" s="18" t="s">
        <v>6149</v>
      </c>
      <c r="B2287" s="31" t="s">
        <v>6153</v>
      </c>
      <c r="C2287" s="18" t="s">
        <v>3328</v>
      </c>
      <c r="D2287" s="18">
        <v>1</v>
      </c>
      <c r="E2287" s="18" t="s">
        <v>2490</v>
      </c>
      <c r="F2287" s="18">
        <v>1</v>
      </c>
      <c r="G2287" s="18" t="s">
        <v>453</v>
      </c>
      <c r="H2287" s="18" t="s">
        <v>425</v>
      </c>
      <c r="I2287" s="18" t="s">
        <v>463</v>
      </c>
      <c r="L2287" s="18" t="s">
        <v>9514</v>
      </c>
      <c r="M2287" s="18" t="s">
        <v>6155</v>
      </c>
      <c r="N2287" s="18" t="s">
        <v>9515</v>
      </c>
      <c r="O2287" s="18" t="s">
        <v>1652</v>
      </c>
    </row>
    <row r="2288" spans="1:15" ht="13.5" customHeight="1">
      <c r="A2288" s="18" t="s">
        <v>3714</v>
      </c>
      <c r="B2288" s="18" t="s">
        <v>4029</v>
      </c>
      <c r="C2288" s="18" t="s">
        <v>3328</v>
      </c>
      <c r="D2288" s="18" t="s">
        <v>16</v>
      </c>
      <c r="E2288" s="18" t="s">
        <v>2490</v>
      </c>
      <c r="F2288" s="18">
        <v>1</v>
      </c>
      <c r="G2288" s="18" t="s">
        <v>453</v>
      </c>
      <c r="H2288" s="18" t="s">
        <v>425</v>
      </c>
      <c r="I2288" s="18" t="s">
        <v>462</v>
      </c>
      <c r="K2288" s="18" t="s">
        <v>6227</v>
      </c>
      <c r="L2288" s="18" t="s">
        <v>9516</v>
      </c>
      <c r="M2288" s="18" t="s">
        <v>5930</v>
      </c>
    </row>
    <row r="2289" spans="1:15" ht="13.5" customHeight="1">
      <c r="A2289" s="18" t="s">
        <v>3714</v>
      </c>
      <c r="B2289" s="18" t="s">
        <v>4030</v>
      </c>
      <c r="C2289" s="18" t="s">
        <v>3328</v>
      </c>
      <c r="D2289" s="18" t="s">
        <v>16</v>
      </c>
      <c r="E2289" s="18" t="s">
        <v>2490</v>
      </c>
      <c r="F2289" s="18">
        <v>1</v>
      </c>
      <c r="G2289" s="18" t="s">
        <v>453</v>
      </c>
      <c r="H2289" s="18" t="s">
        <v>425</v>
      </c>
      <c r="I2289" s="18" t="s">
        <v>463</v>
      </c>
      <c r="L2289" s="18" t="s">
        <v>9517</v>
      </c>
      <c r="M2289" s="18" t="s">
        <v>5931</v>
      </c>
      <c r="N2289" s="18" t="s">
        <v>5932</v>
      </c>
      <c r="O2289" s="18" t="s">
        <v>5933</v>
      </c>
    </row>
    <row r="2290" spans="1:15" ht="13.5" customHeight="1">
      <c r="A2290" s="18" t="s">
        <v>3716</v>
      </c>
      <c r="B2290" s="18" t="s">
        <v>4033</v>
      </c>
      <c r="C2290" s="18" t="s">
        <v>3328</v>
      </c>
      <c r="D2290" s="18" t="s">
        <v>16</v>
      </c>
      <c r="E2290" s="18" t="s">
        <v>2490</v>
      </c>
      <c r="F2290" s="18">
        <v>1</v>
      </c>
      <c r="G2290" s="18" t="s">
        <v>453</v>
      </c>
      <c r="H2290" s="18" t="s">
        <v>425</v>
      </c>
      <c r="I2290" s="18" t="s">
        <v>462</v>
      </c>
      <c r="K2290" s="18" t="s">
        <v>6228</v>
      </c>
      <c r="L2290" s="18" t="s">
        <v>9518</v>
      </c>
      <c r="M2290" s="18" t="s">
        <v>5935</v>
      </c>
    </row>
    <row r="2291" spans="1:15" ht="13.5" customHeight="1">
      <c r="A2291" s="18" t="s">
        <v>3716</v>
      </c>
      <c r="B2291" s="18" t="s">
        <v>4034</v>
      </c>
      <c r="C2291" s="18" t="s">
        <v>3328</v>
      </c>
      <c r="D2291" s="18" t="s">
        <v>16</v>
      </c>
      <c r="E2291" s="18" t="s">
        <v>2490</v>
      </c>
      <c r="F2291" s="18">
        <v>1</v>
      </c>
      <c r="G2291" s="18" t="s">
        <v>453</v>
      </c>
      <c r="H2291" s="18" t="s">
        <v>425</v>
      </c>
      <c r="I2291" s="18" t="s">
        <v>463</v>
      </c>
      <c r="L2291" s="18" t="s">
        <v>9519</v>
      </c>
      <c r="M2291" s="18" t="s">
        <v>5936</v>
      </c>
      <c r="N2291" s="18" t="s">
        <v>5937</v>
      </c>
      <c r="O2291" s="18" t="s">
        <v>5938</v>
      </c>
    </row>
    <row r="2292" spans="1:15" ht="13.5" customHeight="1">
      <c r="A2292" s="18" t="s">
        <v>3717</v>
      </c>
      <c r="B2292" s="18" t="s">
        <v>4035</v>
      </c>
      <c r="C2292" s="18" t="s">
        <v>3328</v>
      </c>
      <c r="D2292" s="18" t="s">
        <v>16</v>
      </c>
      <c r="E2292" s="18" t="s">
        <v>2490</v>
      </c>
      <c r="F2292" s="18">
        <v>1</v>
      </c>
      <c r="G2292" s="18" t="s">
        <v>453</v>
      </c>
      <c r="H2292" s="18" t="s">
        <v>425</v>
      </c>
      <c r="I2292" s="18" t="s">
        <v>462</v>
      </c>
      <c r="K2292" s="18" t="s">
        <v>5939</v>
      </c>
      <c r="L2292" s="18" t="s">
        <v>9520</v>
      </c>
    </row>
    <row r="2293" spans="1:15" ht="13.5" customHeight="1">
      <c r="A2293" s="18" t="s">
        <v>3717</v>
      </c>
      <c r="B2293" s="18" t="s">
        <v>4036</v>
      </c>
      <c r="C2293" s="18" t="s">
        <v>3328</v>
      </c>
      <c r="D2293" s="18" t="s">
        <v>16</v>
      </c>
      <c r="E2293" s="18" t="s">
        <v>2490</v>
      </c>
      <c r="F2293" s="18">
        <v>1</v>
      </c>
      <c r="G2293" s="18" t="s">
        <v>453</v>
      </c>
      <c r="H2293" s="18" t="s">
        <v>425</v>
      </c>
      <c r="I2293" s="18" t="s">
        <v>463</v>
      </c>
      <c r="L2293" s="18" t="s">
        <v>5941</v>
      </c>
      <c r="M2293" s="18" t="s">
        <v>5942</v>
      </c>
      <c r="N2293" s="18" t="s">
        <v>5943</v>
      </c>
      <c r="O2293" s="18" t="s">
        <v>5944</v>
      </c>
    </row>
    <row r="2294" spans="1:15" ht="13.5" customHeight="1">
      <c r="A2294" s="18" t="s">
        <v>6172</v>
      </c>
      <c r="B2294" s="18" t="s">
        <v>6173</v>
      </c>
      <c r="C2294" s="18" t="s">
        <v>3328</v>
      </c>
      <c r="D2294" s="18">
        <v>1</v>
      </c>
      <c r="E2294" s="18" t="s">
        <v>2490</v>
      </c>
      <c r="F2294" s="18">
        <v>1</v>
      </c>
      <c r="G2294" s="18" t="s">
        <v>453</v>
      </c>
      <c r="H2294" s="18" t="s">
        <v>425</v>
      </c>
      <c r="I2294" s="18" t="s">
        <v>462</v>
      </c>
      <c r="K2294" s="18" t="s">
        <v>6174</v>
      </c>
      <c r="L2294" s="18" t="s">
        <v>9521</v>
      </c>
      <c r="M2294" s="18" t="s">
        <v>6176</v>
      </c>
    </row>
    <row r="2295" spans="1:15" ht="13.5" customHeight="1">
      <c r="A2295" s="18" t="s">
        <v>6172</v>
      </c>
      <c r="B2295" s="18" t="s">
        <v>6177</v>
      </c>
      <c r="C2295" s="18" t="s">
        <v>3328</v>
      </c>
      <c r="D2295" s="18">
        <v>1</v>
      </c>
      <c r="E2295" s="18" t="s">
        <v>2490</v>
      </c>
      <c r="F2295" s="18">
        <v>1</v>
      </c>
      <c r="G2295" s="18" t="s">
        <v>453</v>
      </c>
      <c r="H2295" s="18" t="s">
        <v>425</v>
      </c>
      <c r="I2295" s="18" t="s">
        <v>463</v>
      </c>
      <c r="L2295" s="18" t="s">
        <v>6178</v>
      </c>
      <c r="M2295" s="18" t="s">
        <v>6179</v>
      </c>
      <c r="N2295" s="18" t="s">
        <v>6180</v>
      </c>
      <c r="O2295" s="18" t="s">
        <v>6181</v>
      </c>
    </row>
    <row r="2296" spans="1:15" ht="13.5" customHeight="1">
      <c r="A2296" s="18" t="s">
        <v>7435</v>
      </c>
      <c r="B2296" s="18" t="s">
        <v>7614</v>
      </c>
      <c r="C2296" s="18" t="s">
        <v>3328</v>
      </c>
      <c r="D2296" s="18">
        <v>2</v>
      </c>
      <c r="E2296" s="18" t="s">
        <v>2492</v>
      </c>
      <c r="F2296" s="18">
        <v>1</v>
      </c>
      <c r="G2296" s="18" t="s">
        <v>453</v>
      </c>
      <c r="H2296" s="18" t="s">
        <v>425</v>
      </c>
      <c r="I2296" s="18" t="s">
        <v>462</v>
      </c>
      <c r="K2296" s="18" t="s">
        <v>7436</v>
      </c>
      <c r="L2296" s="18" t="s">
        <v>9522</v>
      </c>
    </row>
    <row r="2297" spans="1:15" ht="13.5" customHeight="1">
      <c r="A2297" s="18" t="s">
        <v>7435</v>
      </c>
      <c r="B2297" s="18" t="s">
        <v>7614</v>
      </c>
      <c r="C2297" s="18" t="s">
        <v>3328</v>
      </c>
      <c r="D2297" s="18">
        <v>2</v>
      </c>
      <c r="E2297" s="18" t="s">
        <v>2492</v>
      </c>
      <c r="F2297" s="18">
        <v>1</v>
      </c>
      <c r="G2297" s="18" t="s">
        <v>453</v>
      </c>
      <c r="H2297" s="18" t="s">
        <v>425</v>
      </c>
      <c r="I2297" s="18" t="s">
        <v>463</v>
      </c>
      <c r="L2297" s="18" t="s">
        <v>9523</v>
      </c>
      <c r="M2297" s="18" t="s">
        <v>961</v>
      </c>
      <c r="N2297" s="18" t="s">
        <v>7439</v>
      </c>
      <c r="O2297" s="18" t="s">
        <v>7440</v>
      </c>
    </row>
    <row r="2298" spans="1:15" ht="13.5" customHeight="1">
      <c r="A2298" s="18" t="s">
        <v>7441</v>
      </c>
      <c r="B2298" s="18" t="s">
        <v>7615</v>
      </c>
      <c r="C2298" s="18" t="s">
        <v>3328</v>
      </c>
      <c r="D2298" s="18">
        <v>2</v>
      </c>
      <c r="E2298" s="18" t="s">
        <v>2492</v>
      </c>
      <c r="F2298" s="18">
        <v>1</v>
      </c>
      <c r="G2298" s="18" t="s">
        <v>453</v>
      </c>
      <c r="H2298" s="18" t="s">
        <v>425</v>
      </c>
      <c r="I2298" s="18" t="s">
        <v>462</v>
      </c>
      <c r="K2298" s="18" t="s">
        <v>9524</v>
      </c>
      <c r="L2298" s="18" t="s">
        <v>9525</v>
      </c>
    </row>
    <row r="2299" spans="1:15" ht="13.5" customHeight="1">
      <c r="A2299" s="18" t="s">
        <v>7441</v>
      </c>
      <c r="B2299" s="18" t="s">
        <v>7615</v>
      </c>
      <c r="C2299" s="18" t="s">
        <v>3328</v>
      </c>
      <c r="D2299" s="18">
        <v>2</v>
      </c>
      <c r="E2299" s="18" t="s">
        <v>2492</v>
      </c>
      <c r="F2299" s="18">
        <v>1</v>
      </c>
      <c r="G2299" s="18" t="s">
        <v>453</v>
      </c>
      <c r="H2299" s="18" t="s">
        <v>425</v>
      </c>
      <c r="I2299" s="18" t="s">
        <v>463</v>
      </c>
      <c r="L2299" s="18" t="s">
        <v>9526</v>
      </c>
      <c r="M2299" s="18" t="s">
        <v>9128</v>
      </c>
      <c r="N2299" s="18" t="s">
        <v>9527</v>
      </c>
      <c r="O2299" s="18" t="s">
        <v>7447</v>
      </c>
    </row>
    <row r="2300" spans="1:15" ht="13.5" customHeight="1">
      <c r="A2300" s="18" t="s">
        <v>7421</v>
      </c>
      <c r="B2300" s="18" t="s">
        <v>7612</v>
      </c>
      <c r="C2300" s="18" t="s">
        <v>3328</v>
      </c>
      <c r="D2300" s="18">
        <v>2</v>
      </c>
      <c r="E2300" s="18" t="s">
        <v>2492</v>
      </c>
      <c r="F2300" s="18">
        <v>1</v>
      </c>
      <c r="G2300" s="18" t="s">
        <v>453</v>
      </c>
      <c r="H2300" s="18" t="s">
        <v>425</v>
      </c>
      <c r="I2300" s="18" t="s">
        <v>462</v>
      </c>
      <c r="K2300" s="18" t="s">
        <v>7422</v>
      </c>
      <c r="L2300" s="18" t="s">
        <v>9528</v>
      </c>
    </row>
    <row r="2301" spans="1:15" ht="13.5" customHeight="1">
      <c r="A2301" s="18" t="s">
        <v>7421</v>
      </c>
      <c r="B2301" s="18" t="s">
        <v>7612</v>
      </c>
      <c r="C2301" s="18" t="s">
        <v>3328</v>
      </c>
      <c r="D2301" s="18">
        <v>2</v>
      </c>
      <c r="E2301" s="18" t="s">
        <v>2492</v>
      </c>
      <c r="F2301" s="18">
        <v>1</v>
      </c>
      <c r="G2301" s="18" t="s">
        <v>453</v>
      </c>
      <c r="H2301" s="18" t="s">
        <v>425</v>
      </c>
      <c r="I2301" s="18" t="s">
        <v>463</v>
      </c>
      <c r="L2301" s="18" t="s">
        <v>9529</v>
      </c>
      <c r="M2301" s="18" t="s">
        <v>7425</v>
      </c>
      <c r="N2301" s="18" t="s">
        <v>9530</v>
      </c>
      <c r="O2301" s="18" t="s">
        <v>1639</v>
      </c>
    </row>
    <row r="2302" spans="1:15" ht="13.5" customHeight="1">
      <c r="A2302" s="18" t="s">
        <v>6163</v>
      </c>
      <c r="B2302" s="18" t="s">
        <v>6164</v>
      </c>
      <c r="C2302" s="18" t="s">
        <v>3328</v>
      </c>
      <c r="D2302" s="18">
        <v>1</v>
      </c>
      <c r="E2302" s="18" t="s">
        <v>2490</v>
      </c>
      <c r="F2302" s="18">
        <v>1</v>
      </c>
      <c r="G2302" s="18" t="s">
        <v>453</v>
      </c>
      <c r="H2302" s="18" t="s">
        <v>425</v>
      </c>
      <c r="I2302" s="18" t="s">
        <v>462</v>
      </c>
      <c r="K2302" s="18" t="s">
        <v>6165</v>
      </c>
      <c r="L2302" s="18" t="s">
        <v>9531</v>
      </c>
      <c r="M2302" s="18" t="s">
        <v>6167</v>
      </c>
    </row>
    <row r="2303" spans="1:15" ht="13.5" customHeight="1">
      <c r="A2303" s="18" t="s">
        <v>6163</v>
      </c>
      <c r="B2303" s="31" t="s">
        <v>6168</v>
      </c>
      <c r="C2303" s="18" t="s">
        <v>3328</v>
      </c>
      <c r="D2303" s="18">
        <v>1</v>
      </c>
      <c r="E2303" s="18" t="s">
        <v>2490</v>
      </c>
      <c r="F2303" s="18">
        <v>1</v>
      </c>
      <c r="G2303" s="18" t="s">
        <v>453</v>
      </c>
      <c r="H2303" s="18" t="s">
        <v>425</v>
      </c>
      <c r="I2303" s="18" t="s">
        <v>463</v>
      </c>
      <c r="L2303" s="18" t="s">
        <v>9532</v>
      </c>
      <c r="M2303" s="18" t="s">
        <v>6170</v>
      </c>
      <c r="N2303" s="18" t="s">
        <v>6171</v>
      </c>
      <c r="O2303" s="18" t="s">
        <v>1639</v>
      </c>
    </row>
  </sheetData>
  <phoneticPr fontId="1" type="noConversion"/>
  <pageMargins left="0.7" right="0.7" top="0.75" bottom="0.75" header="0.3" footer="0.3"/>
  <pageSetup paperSize="9" orientation="portrait" horizontalDpi="4294967293" verticalDpi="0"/>
</worksheet>
</file>

<file path=xl/worksheets/sheet4.xml><?xml version="1.0" encoding="utf-8"?>
<worksheet xmlns="http://schemas.openxmlformats.org/spreadsheetml/2006/main" xmlns:r="http://schemas.openxmlformats.org/officeDocument/2006/relationships">
  <sheetPr codeName="Sheet3"/>
  <dimension ref="A1:W2303"/>
  <sheetViews>
    <sheetView workbookViewId="0">
      <pane ySplit="1" topLeftCell="A1703" activePane="bottomLeft" state="frozen"/>
      <selection activeCell="T1" sqref="T1"/>
      <selection pane="bottomLeft" activeCell="A1705" sqref="A1705"/>
    </sheetView>
  </sheetViews>
  <sheetFormatPr defaultColWidth="8.85546875" defaultRowHeight="63.75" customHeight="1"/>
  <cols>
    <col min="1" max="1" width="84.42578125" bestFit="1" customWidth="1"/>
    <col min="2" max="2" width="35" bestFit="1" customWidth="1"/>
    <col min="3" max="3" width="33" customWidth="1"/>
    <col min="4" max="4" width="42.85546875" customWidth="1"/>
    <col min="5" max="7" width="45.28515625" customWidth="1"/>
    <col min="8" max="21" width="53.42578125" customWidth="1"/>
    <col min="22" max="22" width="13.28515625" customWidth="1"/>
    <col min="23" max="23" width="143.7109375" customWidth="1"/>
  </cols>
  <sheetData>
    <row r="1" spans="1:23" s="6" customFormat="1" ht="12.75">
      <c r="A1" s="6" t="s">
        <v>1550</v>
      </c>
      <c r="B1" s="6" t="str">
        <f ca="1">Safe!B1</f>
        <v>GUID</v>
      </c>
      <c r="C1" s="6" t="str">
        <f ca="1">Safe!C1</f>
        <v>Path</v>
      </c>
      <c r="D1" s="6" t="str">
        <f ca="1">Safe!D1</f>
        <v>Abr</v>
      </c>
      <c r="E1" s="6" t="str">
        <f ca="1">Safe!E1</f>
        <v>Copyright</v>
      </c>
      <c r="F1" s="6" t="str">
        <f ca="1">Safe!F1</f>
        <v>Quantity</v>
      </c>
      <c r="G1" s="6" t="str">
        <f ca="1">Safe!G1</f>
        <v>Type</v>
      </c>
      <c r="H1" s="6" t="str">
        <f ca="1">Safe!H1</f>
        <v>Subtype</v>
      </c>
      <c r="I1" s="6" t="str">
        <f ca="1">Safe!I1</f>
        <v>Subtype2</v>
      </c>
      <c r="J1" s="6" t="str">
        <f ca="1">Safe!J1</f>
        <v>Traits</v>
      </c>
      <c r="K1" s="6" t="str">
        <f ca="1">Safe!K1</f>
        <v>Flavour</v>
      </c>
      <c r="L1" s="6" t="str">
        <f ca="1">Safe!L1</f>
        <v>Attr1</v>
      </c>
      <c r="M1" s="6" t="str">
        <f ca="1">Safe!M1</f>
        <v>Attr2</v>
      </c>
      <c r="N1" s="6" t="str">
        <f ca="1">Safe!N1</f>
        <v>Attr3</v>
      </c>
      <c r="O1" s="6" t="str">
        <f ca="1">Safe!O1</f>
        <v>Attr4</v>
      </c>
      <c r="P1" s="6" t="str">
        <f ca="1">Safe!P1</f>
        <v>Attr5</v>
      </c>
      <c r="Q1" s="6" t="str">
        <f ca="1">Safe!Q1</f>
        <v>Attr6</v>
      </c>
      <c r="R1" s="6" t="str">
        <f ca="1">Safe!R1</f>
        <v>Attr7</v>
      </c>
      <c r="S1" s="6" t="str">
        <f ca="1">Safe!S1</f>
        <v>Attr8</v>
      </c>
      <c r="T1" s="6" t="str">
        <f ca="1">Safe!T1</f>
        <v>Attr9</v>
      </c>
      <c r="U1" s="6" t="str">
        <f ca="1">Safe!U1</f>
        <v>Recharge</v>
      </c>
      <c r="V1" s="6" t="s">
        <v>1424</v>
      </c>
      <c r="W1" s="24"/>
    </row>
    <row r="2" spans="1:23" ht="63.75" customHeight="1">
      <c r="A2" s="5" t="str">
        <f>IF(Safe!A2="","",IF(Safe!I2="Back","   &lt;alternate name="""&amp;Safe!A2&amp;""" type=""B""&gt;","   &lt;card id="""&amp;B2&amp;""" name="""&amp;Safe!A2&amp;"""&gt;"))</f>
        <v xml:space="preserve">   &lt;card id="bef13f9d-b961-4cc9-ada2-69306e85288b" name="Acolyte"&gt;</v>
      </c>
      <c r="B2" s="5" t="str">
        <f>IF(Safe!A2="","",Safe!B2)</f>
        <v>bef13f9d-b961-4cc9-ada2-69306e85288b</v>
      </c>
      <c r="C2" t="str">
        <f ca="1">IF(Safe!C2="","","    &lt;property name="""&amp;C$1&amp;""" value="""&amp;Safe!C2&amp;""" /&gt;")</f>
        <v xml:space="preserve">    &lt;property name="Path" value="Class" /&gt;</v>
      </c>
      <c r="D2" t="str">
        <f ca="1">IF(Safe!D2="","","    &lt;property name="""&amp;D$1&amp;""" value="""&amp;Safe!D2&amp;""" /&gt;")</f>
        <v xml:space="preserve">    &lt;property name="Abr" value="B" /&gt;</v>
      </c>
      <c r="E2" t="str">
        <f ca="1">IF(Safe!E2="","","    &lt;property name="""&amp;E$1&amp;""" value="""&amp;Safe!E2&amp;"."" /&gt;")</f>
        <v xml:space="preserve">    &lt;property name="Copyright" value="Yes." /&gt;</v>
      </c>
      <c r="F2" t="str">
        <f ca="1">IF(Safe!F2="","","    &lt;property name="""&amp;F$1&amp;""" value="""&amp;Safe!F2&amp;""" /&gt;")</f>
        <v xml:space="preserve">    &lt;property name="Quantity" value="1" /&gt;</v>
      </c>
      <c r="G2" t="str">
        <f ca="1">IF(Safe!G2="","","    &lt;property name="""&amp;G$1&amp;""" value="""&amp;Safe!G2&amp;""" /&gt;")</f>
        <v xml:space="preserve">    &lt;property name="Type" value="Boon" /&gt;</v>
      </c>
      <c r="H2" t="str">
        <f ca="1">IF(Safe!H2="","","    &lt;property name="""&amp;H$1&amp;""" value="""&amp;Safe!H2&amp;""" /&gt;")</f>
        <v xml:space="preserve">    &lt;property name="Subtype" value="Ally" /&gt;</v>
      </c>
      <c r="I2" t="str">
        <f>IF(Safe!I2="","","    &lt;property name="""&amp;I$1&amp;""" value="""&amp;Safe!I2&amp;""" /&gt;")</f>
        <v/>
      </c>
      <c r="J2" t="str">
        <f>IF(Safe!J2="","","    &lt;property name="""&amp;J$1&amp;""" value="""&amp;Safe!J2&amp;""" /&gt;")</f>
        <v/>
      </c>
      <c r="K2" t="str">
        <f>IF(Safe!K2="","","    &lt;property name="""&amp;K$1&amp;""" value="""&amp;Safe!K2&amp;""" /&gt;")</f>
        <v/>
      </c>
      <c r="L2" t="str">
        <f>IF(Safe!L2="","","    &lt;property name="""&amp;L$1&amp;""" value="""&amp;Safe!L2&amp;""" /&gt;")</f>
        <v/>
      </c>
      <c r="M2" t="str">
        <f>IF(Safe!M2="","","    &lt;property name="""&amp;M$1&amp;""" value="""&amp;Safe!M2&amp;""" /&gt;")</f>
        <v/>
      </c>
      <c r="N2" t="str">
        <f>IF(Safe!N2="","","    &lt;property name="""&amp;N$1&amp;""" value="""&amp;Safe!N2&amp;""" /&gt;")</f>
        <v/>
      </c>
      <c r="O2" t="str">
        <f>IF(Safe!O2="","","    &lt;property name="""&amp;O$1&amp;""" value="""&amp;Safe!O2&amp;""" /&gt;")</f>
        <v/>
      </c>
      <c r="P2" t="str">
        <f>IF(Safe!P2="","","    &lt;property name="""&amp;P$1&amp;""" value="""&amp;Safe!P2&amp;""" /&gt;")</f>
        <v/>
      </c>
      <c r="Q2" t="str">
        <f>IF(Safe!Q2="","","    &lt;property name="""&amp;Q$1&amp;""" value="""&amp;Safe!Q2&amp;""" /&gt;")</f>
        <v/>
      </c>
      <c r="R2" t="str">
        <f>IF(Safe!R2="","","    &lt;property name="""&amp;R$1&amp;""" value="""&amp;Safe!R2&amp;""" /&gt;")</f>
        <v/>
      </c>
      <c r="S2" t="str">
        <f>IF(Safe!S2="","","    &lt;property name="""&amp;S$1&amp;""" value="""&amp;Safe!S2&amp;""" /&gt;")</f>
        <v/>
      </c>
      <c r="T2" t="str">
        <f>IF(Safe!T2="","","    &lt;property name="""&amp;T$1&amp;""" value="""&amp;Safe!T2&amp;""" /&gt;")</f>
        <v/>
      </c>
      <c r="U2" t="str">
        <f>IF(Safe!U2="","","    &lt;property name="""&amp;U$1&amp;""" value="""&amp;Safe!U2&amp;""" /&gt;")</f>
        <v/>
      </c>
      <c r="V2" t="str">
        <f>IF(Safe!A2="","",IF(Safe!I2="Back","   &lt;/alternate&gt;
   &lt;/card&gt;",IF(Safe!I2="Front","","   &lt;/card&gt;")))</f>
        <v xml:space="preserve">   &lt;/card&gt;</v>
      </c>
      <c r="W2" s="18" t="str">
        <f ca="1">IF(A2="","",A2)&amp;IF(D2="","","
"&amp;D2)&amp;IF(E2="","","
"&amp;E2)&amp;IF(G2="","","
"&amp;G2)&amp;IF(H2="","","
"&amp;H2)&amp;IF(I2="","","
"&amp;I2)&amp;IF(J2="","","
"&amp;J2)&amp;IF(K2="","","
"&amp;K2)&amp;IF(L2="","","
"&amp;L2)&amp;IF(M2="","","
"&amp;M2)&amp;IF(N2="","","
"&amp;N2)&amp;IF(O2="","","
"&amp;O2)&amp;IF(P2="","","
"&amp;P2)&amp;IF(Q2="","","
"&amp;Q2)&amp;IF(R2="","","
"&amp;R2)&amp;IF(S2="","","
"&amp;S2)&amp;IF(T2="","","
"&amp;T2)&amp;IF(U2="","","
"&amp;U2)&amp;IF(V2="","","
"&amp;V2)</f>
        <v xml:space="preserve">   &lt;card id="bef13f9d-b961-4cc9-ada2-69306e85288b" name="Acolyte"&gt;
    &lt;property name="Abr" value="B" /&gt;
    &lt;property name="Copyright" value="Yes." /&gt;
    &lt;property name="Type" value="Boon" /&gt;
    &lt;property name="Subtype" value="Ally" /&gt;
   &lt;/card&gt;</v>
      </c>
    </row>
    <row r="3" spans="1:23" ht="63.75" customHeight="1">
      <c r="A3" t="s">
        <v>4946</v>
      </c>
      <c r="B3" t="s">
        <v>4734</v>
      </c>
      <c r="C3" t="s">
        <v>4947</v>
      </c>
      <c r="D3" t="s">
        <v>4948</v>
      </c>
      <c r="E3" t="s">
        <v>4949</v>
      </c>
      <c r="F3" t="s">
        <v>4950</v>
      </c>
      <c r="G3" t="s">
        <v>4951</v>
      </c>
      <c r="H3" t="s">
        <v>4952</v>
      </c>
      <c r="V3" t="s">
        <v>4953</v>
      </c>
      <c r="W3" s="18" t="s">
        <v>6932</v>
      </c>
    </row>
    <row r="4" spans="1:23" ht="63.75" customHeight="1">
      <c r="A4" t="s">
        <v>4954</v>
      </c>
      <c r="B4" t="s">
        <v>4732</v>
      </c>
      <c r="C4" t="s">
        <v>4947</v>
      </c>
      <c r="D4" t="s">
        <v>4955</v>
      </c>
      <c r="E4" t="s">
        <v>4949</v>
      </c>
      <c r="F4" t="s">
        <v>4950</v>
      </c>
      <c r="G4" t="s">
        <v>4951</v>
      </c>
      <c r="H4" t="s">
        <v>4952</v>
      </c>
      <c r="J4" t="s">
        <v>7835</v>
      </c>
      <c r="L4" t="s">
        <v>7836</v>
      </c>
      <c r="M4" t="s">
        <v>6513</v>
      </c>
      <c r="N4" t="s">
        <v>5571</v>
      </c>
      <c r="V4" t="s">
        <v>4953</v>
      </c>
      <c r="W4" s="18" t="s">
        <v>7837</v>
      </c>
    </row>
    <row r="5" spans="1:23" ht="63.75" customHeight="1">
      <c r="A5" t="s">
        <v>4956</v>
      </c>
      <c r="B5" t="s">
        <v>4602</v>
      </c>
      <c r="C5" t="s">
        <v>4947</v>
      </c>
      <c r="D5" t="s">
        <v>4955</v>
      </c>
      <c r="E5" t="s">
        <v>4949</v>
      </c>
      <c r="F5" t="s">
        <v>4950</v>
      </c>
      <c r="G5" t="s">
        <v>4951</v>
      </c>
      <c r="H5" t="s">
        <v>4952</v>
      </c>
      <c r="V5" t="s">
        <v>4953</v>
      </c>
      <c r="W5" s="18" t="s">
        <v>6933</v>
      </c>
    </row>
    <row r="6" spans="1:23" ht="63.75" customHeight="1">
      <c r="A6" t="s">
        <v>4957</v>
      </c>
      <c r="B6" t="s">
        <v>4594</v>
      </c>
      <c r="C6" t="s">
        <v>4947</v>
      </c>
      <c r="D6" t="s">
        <v>4958</v>
      </c>
      <c r="E6" t="s">
        <v>4949</v>
      </c>
      <c r="F6" t="s">
        <v>4950</v>
      </c>
      <c r="G6" t="s">
        <v>4951</v>
      </c>
      <c r="H6" t="s">
        <v>4952</v>
      </c>
      <c r="V6" t="s">
        <v>4953</v>
      </c>
      <c r="W6" s="18" t="s">
        <v>6934</v>
      </c>
    </row>
    <row r="7" spans="1:23" ht="63.75" customHeight="1">
      <c r="A7" t="s">
        <v>4959</v>
      </c>
      <c r="B7" t="s">
        <v>4606</v>
      </c>
      <c r="C7" t="s">
        <v>4947</v>
      </c>
      <c r="D7" t="s">
        <v>4960</v>
      </c>
      <c r="E7" t="s">
        <v>4949</v>
      </c>
      <c r="F7" t="s">
        <v>4950</v>
      </c>
      <c r="G7" t="s">
        <v>4951</v>
      </c>
      <c r="H7" t="s">
        <v>4952</v>
      </c>
      <c r="J7" t="s">
        <v>5853</v>
      </c>
      <c r="L7" t="s">
        <v>7838</v>
      </c>
      <c r="M7" t="s">
        <v>5781</v>
      </c>
      <c r="N7" t="s">
        <v>5838</v>
      </c>
      <c r="V7" t="s">
        <v>4953</v>
      </c>
      <c r="W7" s="18" t="s">
        <v>7839</v>
      </c>
    </row>
    <row r="8" spans="1:23" ht="63.75" customHeight="1">
      <c r="A8" t="s">
        <v>4961</v>
      </c>
      <c r="B8" t="s">
        <v>4660</v>
      </c>
      <c r="C8" t="s">
        <v>4947</v>
      </c>
      <c r="D8" t="s">
        <v>4962</v>
      </c>
      <c r="E8" t="s">
        <v>4949</v>
      </c>
      <c r="F8" t="s">
        <v>4950</v>
      </c>
      <c r="G8" t="s">
        <v>4951</v>
      </c>
      <c r="H8" t="s">
        <v>4952</v>
      </c>
      <c r="J8" t="s">
        <v>5853</v>
      </c>
      <c r="L8" t="s">
        <v>7838</v>
      </c>
      <c r="M8" t="s">
        <v>5781</v>
      </c>
      <c r="N8" t="s">
        <v>5838</v>
      </c>
      <c r="V8" t="s">
        <v>4953</v>
      </c>
      <c r="W8" s="18" t="s">
        <v>7840</v>
      </c>
    </row>
    <row r="9" spans="1:23" ht="63.75" customHeight="1">
      <c r="A9" t="s">
        <v>4963</v>
      </c>
      <c r="B9" t="s">
        <v>4658</v>
      </c>
      <c r="C9" t="s">
        <v>4947</v>
      </c>
      <c r="D9" t="s">
        <v>4960</v>
      </c>
      <c r="E9" t="s">
        <v>4949</v>
      </c>
      <c r="F9" t="s">
        <v>4950</v>
      </c>
      <c r="G9" t="s">
        <v>4951</v>
      </c>
      <c r="H9" t="s">
        <v>4952</v>
      </c>
      <c r="J9" t="s">
        <v>5831</v>
      </c>
      <c r="L9" t="s">
        <v>5841</v>
      </c>
      <c r="M9" t="s">
        <v>5753</v>
      </c>
      <c r="N9" t="s">
        <v>5822</v>
      </c>
      <c r="V9" t="s">
        <v>4953</v>
      </c>
      <c r="W9" s="18" t="s">
        <v>7841</v>
      </c>
    </row>
    <row r="10" spans="1:23" ht="63.75" customHeight="1">
      <c r="A10" t="s">
        <v>4964</v>
      </c>
      <c r="B10" t="s">
        <v>4604</v>
      </c>
      <c r="C10" t="s">
        <v>4947</v>
      </c>
      <c r="D10" t="s">
        <v>4948</v>
      </c>
      <c r="E10" t="s">
        <v>4949</v>
      </c>
      <c r="F10" t="s">
        <v>4950</v>
      </c>
      <c r="G10" t="s">
        <v>4951</v>
      </c>
      <c r="H10" t="s">
        <v>4952</v>
      </c>
      <c r="V10" t="s">
        <v>4953</v>
      </c>
      <c r="W10" s="18" t="s">
        <v>6935</v>
      </c>
    </row>
    <row r="11" spans="1:23" ht="63.75" customHeight="1">
      <c r="A11" t="s">
        <v>4965</v>
      </c>
      <c r="B11" t="s">
        <v>4595</v>
      </c>
      <c r="C11" t="s">
        <v>4947</v>
      </c>
      <c r="D11" t="s">
        <v>4958</v>
      </c>
      <c r="E11" t="s">
        <v>4949</v>
      </c>
      <c r="F11" t="s">
        <v>4950</v>
      </c>
      <c r="G11" t="s">
        <v>4951</v>
      </c>
      <c r="H11" t="s">
        <v>4952</v>
      </c>
      <c r="J11" t="s">
        <v>5844</v>
      </c>
      <c r="L11" t="s">
        <v>15587</v>
      </c>
      <c r="M11" t="s">
        <v>5824</v>
      </c>
      <c r="N11" t="s">
        <v>5556</v>
      </c>
      <c r="O11" t="s">
        <v>5829</v>
      </c>
      <c r="P11" t="s">
        <v>5840</v>
      </c>
      <c r="Q11" t="s">
        <v>5551</v>
      </c>
      <c r="V11" t="s">
        <v>4953</v>
      </c>
      <c r="W11" s="18" t="s">
        <v>15588</v>
      </c>
    </row>
    <row r="12" spans="1:23" ht="63.75" customHeight="1">
      <c r="A12" t="s">
        <v>4966</v>
      </c>
      <c r="B12" t="s">
        <v>4735</v>
      </c>
      <c r="C12" t="s">
        <v>4947</v>
      </c>
      <c r="D12" t="s">
        <v>4948</v>
      </c>
      <c r="E12" t="s">
        <v>4949</v>
      </c>
      <c r="F12" t="s">
        <v>4950</v>
      </c>
      <c r="G12" t="s">
        <v>4951</v>
      </c>
      <c r="H12" t="s">
        <v>4952</v>
      </c>
      <c r="J12" t="s">
        <v>5845</v>
      </c>
      <c r="L12" t="s">
        <v>5846</v>
      </c>
      <c r="M12" t="s">
        <v>5847</v>
      </c>
      <c r="N12" t="s">
        <v>5571</v>
      </c>
      <c r="V12" t="s">
        <v>4953</v>
      </c>
      <c r="W12" s="18" t="s">
        <v>7842</v>
      </c>
    </row>
    <row r="13" spans="1:23" ht="63.75" customHeight="1">
      <c r="A13" t="s">
        <v>4967</v>
      </c>
      <c r="B13" t="s">
        <v>4487</v>
      </c>
      <c r="C13" t="s">
        <v>4947</v>
      </c>
      <c r="D13" t="s">
        <v>4962</v>
      </c>
      <c r="E13" t="s">
        <v>4949</v>
      </c>
      <c r="F13" t="s">
        <v>4950</v>
      </c>
      <c r="G13" t="s">
        <v>4951</v>
      </c>
      <c r="H13" t="s">
        <v>4952</v>
      </c>
      <c r="V13" t="s">
        <v>4953</v>
      </c>
      <c r="W13" s="18" t="s">
        <v>6936</v>
      </c>
    </row>
    <row r="14" spans="1:23" ht="63.75" customHeight="1">
      <c r="A14" t="s">
        <v>4968</v>
      </c>
      <c r="B14" t="s">
        <v>4608</v>
      </c>
      <c r="C14" t="s">
        <v>4947</v>
      </c>
      <c r="D14" t="s">
        <v>4962</v>
      </c>
      <c r="E14" t="s">
        <v>4949</v>
      </c>
      <c r="F14" t="s">
        <v>4950</v>
      </c>
      <c r="G14" t="s">
        <v>4951</v>
      </c>
      <c r="H14" t="s">
        <v>4952</v>
      </c>
      <c r="J14" t="s">
        <v>15589</v>
      </c>
      <c r="L14" t="s">
        <v>15590</v>
      </c>
      <c r="M14" t="s">
        <v>5781</v>
      </c>
      <c r="N14" t="s">
        <v>5548</v>
      </c>
      <c r="V14" t="s">
        <v>4953</v>
      </c>
      <c r="W14" s="18" t="s">
        <v>15591</v>
      </c>
    </row>
    <row r="15" spans="1:23" ht="63.75" customHeight="1">
      <c r="A15" t="s">
        <v>4969</v>
      </c>
      <c r="B15" t="s">
        <v>4374</v>
      </c>
      <c r="C15" t="s">
        <v>4947</v>
      </c>
      <c r="D15" t="s">
        <v>4962</v>
      </c>
      <c r="E15" t="s">
        <v>4949</v>
      </c>
      <c r="F15" t="s">
        <v>4950</v>
      </c>
      <c r="G15" t="s">
        <v>4951</v>
      </c>
      <c r="H15" t="s">
        <v>4952</v>
      </c>
      <c r="J15" t="s">
        <v>15589</v>
      </c>
      <c r="L15" t="s">
        <v>15590</v>
      </c>
      <c r="M15" t="s">
        <v>5781</v>
      </c>
      <c r="N15" t="s">
        <v>5548</v>
      </c>
      <c r="V15" t="s">
        <v>4953</v>
      </c>
      <c r="W15" s="18" t="s">
        <v>15592</v>
      </c>
    </row>
    <row r="16" spans="1:23" ht="63.75" customHeight="1">
      <c r="A16" t="s">
        <v>4970</v>
      </c>
      <c r="B16" t="s">
        <v>4486</v>
      </c>
      <c r="C16" t="s">
        <v>4947</v>
      </c>
      <c r="D16" t="s">
        <v>4960</v>
      </c>
      <c r="E16" t="s">
        <v>4949</v>
      </c>
      <c r="F16" t="s">
        <v>4950</v>
      </c>
      <c r="G16" t="s">
        <v>4951</v>
      </c>
      <c r="H16" t="s">
        <v>4952</v>
      </c>
      <c r="V16" t="s">
        <v>4953</v>
      </c>
      <c r="W16" s="18" t="s">
        <v>6937</v>
      </c>
    </row>
    <row r="17" spans="1:23" ht="63.75" customHeight="1">
      <c r="A17" t="s">
        <v>4971</v>
      </c>
      <c r="B17" t="s">
        <v>4738</v>
      </c>
      <c r="C17" t="s">
        <v>4947</v>
      </c>
      <c r="D17" t="s">
        <v>4962</v>
      </c>
      <c r="E17" t="s">
        <v>4949</v>
      </c>
      <c r="F17" t="s">
        <v>4950</v>
      </c>
      <c r="G17" t="s">
        <v>4951</v>
      </c>
      <c r="H17" t="s">
        <v>4952</v>
      </c>
      <c r="V17" t="s">
        <v>4953</v>
      </c>
      <c r="W17" s="18" t="s">
        <v>6938</v>
      </c>
    </row>
    <row r="18" spans="1:23" ht="63.75" customHeight="1">
      <c r="A18" t="s">
        <v>4972</v>
      </c>
      <c r="B18" t="s">
        <v>4740</v>
      </c>
      <c r="C18" t="s">
        <v>4947</v>
      </c>
      <c r="D18" t="s">
        <v>4973</v>
      </c>
      <c r="E18" t="s">
        <v>4949</v>
      </c>
      <c r="F18" t="s">
        <v>4950</v>
      </c>
      <c r="G18" t="s">
        <v>4951</v>
      </c>
      <c r="H18" t="s">
        <v>4952</v>
      </c>
      <c r="J18" t="s">
        <v>5848</v>
      </c>
      <c r="L18" t="s">
        <v>7843</v>
      </c>
      <c r="M18" t="s">
        <v>7844</v>
      </c>
      <c r="N18" t="s">
        <v>5563</v>
      </c>
      <c r="V18" t="s">
        <v>4953</v>
      </c>
      <c r="W18" s="18" t="s">
        <v>7845</v>
      </c>
    </row>
    <row r="19" spans="1:23" ht="63.75" customHeight="1">
      <c r="A19" t="s">
        <v>4974</v>
      </c>
      <c r="B19" t="s">
        <v>4423</v>
      </c>
      <c r="C19" t="s">
        <v>4947</v>
      </c>
      <c r="D19" t="s">
        <v>4955</v>
      </c>
      <c r="E19" t="s">
        <v>4949</v>
      </c>
      <c r="F19" t="s">
        <v>4950</v>
      </c>
      <c r="G19" t="s">
        <v>4951</v>
      </c>
      <c r="H19" t="s">
        <v>4952</v>
      </c>
      <c r="J19" t="s">
        <v>10582</v>
      </c>
      <c r="L19" t="s">
        <v>15593</v>
      </c>
      <c r="V19" t="s">
        <v>4953</v>
      </c>
      <c r="W19" s="18" t="s">
        <v>15594</v>
      </c>
    </row>
    <row r="20" spans="1:23" ht="63.75" customHeight="1">
      <c r="A20" t="s">
        <v>4975</v>
      </c>
      <c r="B20" t="s">
        <v>4650</v>
      </c>
      <c r="C20" t="s">
        <v>4947</v>
      </c>
      <c r="D20" t="s">
        <v>4958</v>
      </c>
      <c r="E20" t="s">
        <v>4949</v>
      </c>
      <c r="F20" t="s">
        <v>4950</v>
      </c>
      <c r="G20" t="s">
        <v>4951</v>
      </c>
      <c r="H20" t="s">
        <v>4952</v>
      </c>
      <c r="J20" t="s">
        <v>5836</v>
      </c>
      <c r="L20" t="s">
        <v>7846</v>
      </c>
      <c r="M20" t="s">
        <v>5753</v>
      </c>
      <c r="N20" t="s">
        <v>5832</v>
      </c>
      <c r="V20" t="s">
        <v>4953</v>
      </c>
      <c r="W20" s="18" t="s">
        <v>7847</v>
      </c>
    </row>
    <row r="21" spans="1:23" ht="63.75" customHeight="1">
      <c r="A21" t="s">
        <v>4976</v>
      </c>
      <c r="B21" t="s">
        <v>4369</v>
      </c>
      <c r="C21" t="s">
        <v>4947</v>
      </c>
      <c r="D21" t="s">
        <v>4958</v>
      </c>
      <c r="E21" t="s">
        <v>4949</v>
      </c>
      <c r="F21" t="s">
        <v>4950</v>
      </c>
      <c r="G21" t="s">
        <v>4951</v>
      </c>
      <c r="H21" t="s">
        <v>4952</v>
      </c>
      <c r="J21" t="s">
        <v>15595</v>
      </c>
      <c r="L21" t="s">
        <v>15596</v>
      </c>
      <c r="M21" t="s">
        <v>5781</v>
      </c>
      <c r="N21" t="s">
        <v>5838</v>
      </c>
      <c r="V21" t="s">
        <v>4953</v>
      </c>
      <c r="W21" s="18" t="s">
        <v>15597</v>
      </c>
    </row>
    <row r="22" spans="1:23" ht="63.75" customHeight="1">
      <c r="A22" t="s">
        <v>4977</v>
      </c>
      <c r="B22" t="s">
        <v>4537</v>
      </c>
      <c r="C22" t="s">
        <v>4947</v>
      </c>
      <c r="D22" t="s">
        <v>4978</v>
      </c>
      <c r="E22" t="s">
        <v>4949</v>
      </c>
      <c r="F22" t="s">
        <v>4950</v>
      </c>
      <c r="G22" t="s">
        <v>4951</v>
      </c>
      <c r="H22" t="s">
        <v>4952</v>
      </c>
      <c r="J22" t="s">
        <v>5836</v>
      </c>
      <c r="L22" t="s">
        <v>15598</v>
      </c>
      <c r="M22" t="s">
        <v>5753</v>
      </c>
      <c r="N22" t="s">
        <v>5832</v>
      </c>
      <c r="V22" t="s">
        <v>4953</v>
      </c>
      <c r="W22" s="18" t="s">
        <v>15599</v>
      </c>
    </row>
    <row r="23" spans="1:23" ht="63.75" customHeight="1">
      <c r="A23" t="s">
        <v>4979</v>
      </c>
      <c r="B23" t="s">
        <v>4416</v>
      </c>
      <c r="C23" t="s">
        <v>4947</v>
      </c>
      <c r="D23" t="s">
        <v>4958</v>
      </c>
      <c r="E23" t="s">
        <v>4949</v>
      </c>
      <c r="F23" t="s">
        <v>4950</v>
      </c>
      <c r="G23" t="s">
        <v>4951</v>
      </c>
      <c r="H23" t="s">
        <v>4952</v>
      </c>
      <c r="J23" t="s">
        <v>5836</v>
      </c>
      <c r="L23" t="s">
        <v>15598</v>
      </c>
      <c r="M23" t="s">
        <v>5753</v>
      </c>
      <c r="N23" t="s">
        <v>5832</v>
      </c>
      <c r="V23" t="s">
        <v>4953</v>
      </c>
      <c r="W23" s="18" t="s">
        <v>15600</v>
      </c>
    </row>
    <row r="24" spans="1:23" ht="63.75" customHeight="1">
      <c r="A24" t="s">
        <v>4980</v>
      </c>
      <c r="B24" t="s">
        <v>4372</v>
      </c>
      <c r="C24" t="s">
        <v>4947</v>
      </c>
      <c r="D24" t="s">
        <v>4948</v>
      </c>
      <c r="E24" t="s">
        <v>4949</v>
      </c>
      <c r="F24" t="s">
        <v>4950</v>
      </c>
      <c r="G24" t="s">
        <v>4951</v>
      </c>
      <c r="H24" t="s">
        <v>4952</v>
      </c>
      <c r="J24" t="s">
        <v>15601</v>
      </c>
      <c r="L24" t="s">
        <v>15602</v>
      </c>
      <c r="M24" t="s">
        <v>15603</v>
      </c>
      <c r="N24" t="s">
        <v>5571</v>
      </c>
      <c r="V24" t="s">
        <v>4953</v>
      </c>
      <c r="W24" s="18" t="s">
        <v>15604</v>
      </c>
    </row>
    <row r="25" spans="1:23" ht="63.75" customHeight="1">
      <c r="A25" t="s">
        <v>4981</v>
      </c>
      <c r="B25" t="s">
        <v>4607</v>
      </c>
      <c r="C25" t="s">
        <v>4947</v>
      </c>
      <c r="D25" t="s">
        <v>4960</v>
      </c>
      <c r="E25" t="s">
        <v>4949</v>
      </c>
      <c r="F25" t="s">
        <v>4950</v>
      </c>
      <c r="G25" t="s">
        <v>4951</v>
      </c>
      <c r="H25" t="s">
        <v>4952</v>
      </c>
      <c r="V25" t="s">
        <v>4953</v>
      </c>
      <c r="W25" s="18" t="s">
        <v>6939</v>
      </c>
    </row>
    <row r="26" spans="1:23" ht="63.75" customHeight="1">
      <c r="A26" t="s">
        <v>4982</v>
      </c>
      <c r="B26" t="s">
        <v>4609</v>
      </c>
      <c r="C26" t="s">
        <v>4947</v>
      </c>
      <c r="D26" t="s">
        <v>4962</v>
      </c>
      <c r="E26" t="s">
        <v>4949</v>
      </c>
      <c r="F26" t="s">
        <v>4950</v>
      </c>
      <c r="G26" t="s">
        <v>4951</v>
      </c>
      <c r="H26" t="s">
        <v>4952</v>
      </c>
      <c r="V26" t="s">
        <v>4953</v>
      </c>
      <c r="W26" s="18" t="s">
        <v>6940</v>
      </c>
    </row>
    <row r="27" spans="1:23" ht="63.75" customHeight="1">
      <c r="A27" t="s">
        <v>4983</v>
      </c>
      <c r="B27" t="s">
        <v>4485</v>
      </c>
      <c r="C27" t="s">
        <v>4947</v>
      </c>
      <c r="D27" t="s">
        <v>4948</v>
      </c>
      <c r="E27" t="s">
        <v>4949</v>
      </c>
      <c r="F27" t="s">
        <v>4950</v>
      </c>
      <c r="G27" t="s">
        <v>4951</v>
      </c>
      <c r="H27" t="s">
        <v>4952</v>
      </c>
      <c r="J27" t="s">
        <v>15605</v>
      </c>
      <c r="L27" t="s">
        <v>15606</v>
      </c>
      <c r="M27" t="s">
        <v>13159</v>
      </c>
      <c r="N27" t="s">
        <v>5571</v>
      </c>
      <c r="V27" t="s">
        <v>4953</v>
      </c>
      <c r="W27" s="18" t="s">
        <v>15607</v>
      </c>
    </row>
    <row r="28" spans="1:23" ht="63.75" customHeight="1">
      <c r="A28" t="s">
        <v>5232</v>
      </c>
      <c r="B28" t="s">
        <v>4425</v>
      </c>
      <c r="C28" t="s">
        <v>4947</v>
      </c>
      <c r="D28" t="s">
        <v>4962</v>
      </c>
      <c r="E28" t="s">
        <v>4949</v>
      </c>
      <c r="F28" t="s">
        <v>4950</v>
      </c>
      <c r="G28" t="s">
        <v>4951</v>
      </c>
      <c r="H28" t="s">
        <v>4952</v>
      </c>
      <c r="J28" t="s">
        <v>15608</v>
      </c>
      <c r="L28" t="s">
        <v>15609</v>
      </c>
      <c r="M28" t="s">
        <v>13159</v>
      </c>
      <c r="N28" t="s">
        <v>5816</v>
      </c>
      <c r="V28" t="s">
        <v>4953</v>
      </c>
      <c r="W28" s="18" t="s">
        <v>15610</v>
      </c>
    </row>
    <row r="29" spans="1:23" ht="63.75" customHeight="1">
      <c r="A29" t="s">
        <v>4984</v>
      </c>
      <c r="B29" t="s">
        <v>4375</v>
      </c>
      <c r="C29" t="s">
        <v>4947</v>
      </c>
      <c r="D29" t="s">
        <v>4973</v>
      </c>
      <c r="E29" t="s">
        <v>4949</v>
      </c>
      <c r="F29" t="s">
        <v>4950</v>
      </c>
      <c r="G29" t="s">
        <v>4951</v>
      </c>
      <c r="H29" t="s">
        <v>4952</v>
      </c>
      <c r="J29" t="s">
        <v>15611</v>
      </c>
      <c r="L29" t="s">
        <v>15612</v>
      </c>
      <c r="M29" t="s">
        <v>5781</v>
      </c>
      <c r="N29" t="s">
        <v>5822</v>
      </c>
      <c r="V29" t="s">
        <v>4953</v>
      </c>
      <c r="W29" s="18" t="s">
        <v>15613</v>
      </c>
    </row>
    <row r="30" spans="1:23" ht="63.75" customHeight="1">
      <c r="A30" t="s">
        <v>4985</v>
      </c>
      <c r="B30" t="s">
        <v>4726</v>
      </c>
      <c r="C30" t="s">
        <v>4947</v>
      </c>
      <c r="D30" t="s">
        <v>4958</v>
      </c>
      <c r="E30" t="s">
        <v>4949</v>
      </c>
      <c r="F30" t="s">
        <v>4950</v>
      </c>
      <c r="G30" t="s">
        <v>4951</v>
      </c>
      <c r="H30" t="s">
        <v>4952</v>
      </c>
      <c r="J30" t="s">
        <v>5836</v>
      </c>
      <c r="L30" t="s">
        <v>13225</v>
      </c>
      <c r="M30" t="s">
        <v>5753</v>
      </c>
      <c r="N30" t="s">
        <v>5556</v>
      </c>
      <c r="V30" t="s">
        <v>4953</v>
      </c>
      <c r="W30" s="18" t="s">
        <v>15614</v>
      </c>
    </row>
    <row r="31" spans="1:23" ht="63.75" customHeight="1">
      <c r="A31" t="s">
        <v>4986</v>
      </c>
      <c r="B31" t="s">
        <v>4539</v>
      </c>
      <c r="C31" t="s">
        <v>4947</v>
      </c>
      <c r="D31" t="s">
        <v>4948</v>
      </c>
      <c r="E31" t="s">
        <v>4949</v>
      </c>
      <c r="F31" t="s">
        <v>4950</v>
      </c>
      <c r="G31" t="s">
        <v>4951</v>
      </c>
      <c r="H31" t="s">
        <v>4952</v>
      </c>
      <c r="V31" t="s">
        <v>4953</v>
      </c>
      <c r="W31" s="18" t="s">
        <v>6941</v>
      </c>
    </row>
    <row r="32" spans="1:23" ht="63.75" customHeight="1">
      <c r="A32" t="s">
        <v>4987</v>
      </c>
      <c r="B32" t="s">
        <v>4600</v>
      </c>
      <c r="C32" t="s">
        <v>4947</v>
      </c>
      <c r="D32" t="s">
        <v>4978</v>
      </c>
      <c r="E32" t="s">
        <v>4949</v>
      </c>
      <c r="F32" t="s">
        <v>4950</v>
      </c>
      <c r="G32" t="s">
        <v>4951</v>
      </c>
      <c r="H32" t="s">
        <v>4952</v>
      </c>
      <c r="V32" t="s">
        <v>4953</v>
      </c>
      <c r="W32" s="18" t="s">
        <v>6942</v>
      </c>
    </row>
    <row r="33" spans="1:23" ht="63.75" customHeight="1">
      <c r="A33" t="s">
        <v>4988</v>
      </c>
      <c r="B33" t="s">
        <v>4727</v>
      </c>
      <c r="C33" t="s">
        <v>4947</v>
      </c>
      <c r="D33" t="s">
        <v>4958</v>
      </c>
      <c r="E33" t="s">
        <v>4949</v>
      </c>
      <c r="F33" t="s">
        <v>4950</v>
      </c>
      <c r="G33" t="s">
        <v>4951</v>
      </c>
      <c r="H33" t="s">
        <v>4952</v>
      </c>
      <c r="V33" t="s">
        <v>4953</v>
      </c>
      <c r="W33" s="18" t="s">
        <v>6943</v>
      </c>
    </row>
    <row r="34" spans="1:23" ht="63.75" customHeight="1">
      <c r="A34" t="s">
        <v>4989</v>
      </c>
      <c r="B34" t="s">
        <v>4651</v>
      </c>
      <c r="C34" t="s">
        <v>4947</v>
      </c>
      <c r="D34" t="s">
        <v>4958</v>
      </c>
      <c r="E34" t="s">
        <v>4949</v>
      </c>
      <c r="F34" t="s">
        <v>4950</v>
      </c>
      <c r="G34" t="s">
        <v>4951</v>
      </c>
      <c r="H34" t="s">
        <v>4952</v>
      </c>
      <c r="J34" t="s">
        <v>5844</v>
      </c>
      <c r="L34" t="s">
        <v>5850</v>
      </c>
      <c r="M34" t="s">
        <v>5753</v>
      </c>
      <c r="N34" t="s">
        <v>5556</v>
      </c>
      <c r="O34" t="s">
        <v>5829</v>
      </c>
      <c r="P34" t="s">
        <v>5840</v>
      </c>
      <c r="Q34" t="s">
        <v>5551</v>
      </c>
      <c r="V34" t="s">
        <v>4953</v>
      </c>
      <c r="W34" s="18" t="s">
        <v>7848</v>
      </c>
    </row>
    <row r="35" spans="1:23" ht="63.75" customHeight="1">
      <c r="A35" t="s">
        <v>4990</v>
      </c>
      <c r="B35" t="s">
        <v>4654</v>
      </c>
      <c r="C35" t="s">
        <v>4947</v>
      </c>
      <c r="D35" t="s">
        <v>4978</v>
      </c>
      <c r="E35" t="s">
        <v>4949</v>
      </c>
      <c r="F35" t="s">
        <v>4950</v>
      </c>
      <c r="G35" t="s">
        <v>4951</v>
      </c>
      <c r="H35" t="s">
        <v>4952</v>
      </c>
      <c r="J35" t="s">
        <v>7849</v>
      </c>
      <c r="L35" t="s">
        <v>7850</v>
      </c>
      <c r="M35" t="s">
        <v>6513</v>
      </c>
      <c r="N35" t="s">
        <v>5775</v>
      </c>
      <c r="V35" t="s">
        <v>4953</v>
      </c>
      <c r="W35" s="18" t="s">
        <v>7851</v>
      </c>
    </row>
    <row r="36" spans="1:23" ht="63.75" customHeight="1">
      <c r="A36" t="s">
        <v>4991</v>
      </c>
      <c r="B36" t="s">
        <v>4733</v>
      </c>
      <c r="C36" t="s">
        <v>4947</v>
      </c>
      <c r="D36" t="s">
        <v>4955</v>
      </c>
      <c r="E36" t="s">
        <v>4949</v>
      </c>
      <c r="F36" t="s">
        <v>4950</v>
      </c>
      <c r="G36" t="s">
        <v>4951</v>
      </c>
      <c r="H36" t="s">
        <v>4952</v>
      </c>
      <c r="J36" t="s">
        <v>7849</v>
      </c>
      <c r="L36" t="s">
        <v>7850</v>
      </c>
      <c r="M36" t="s">
        <v>6513</v>
      </c>
      <c r="N36" t="s">
        <v>5775</v>
      </c>
      <c r="V36" t="s">
        <v>4953</v>
      </c>
      <c r="W36" s="18" t="s">
        <v>7852</v>
      </c>
    </row>
    <row r="37" spans="1:23" ht="63.75" customHeight="1">
      <c r="A37" t="s">
        <v>4992</v>
      </c>
      <c r="B37" t="s">
        <v>4728</v>
      </c>
      <c r="C37" t="s">
        <v>4947</v>
      </c>
      <c r="D37" t="s">
        <v>4958</v>
      </c>
      <c r="E37" t="s">
        <v>4949</v>
      </c>
      <c r="F37" t="s">
        <v>4950</v>
      </c>
      <c r="G37" t="s">
        <v>4951</v>
      </c>
      <c r="H37" t="s">
        <v>4952</v>
      </c>
      <c r="J37" t="s">
        <v>6514</v>
      </c>
      <c r="L37" t="s">
        <v>6515</v>
      </c>
      <c r="M37" t="s">
        <v>5781</v>
      </c>
      <c r="N37" t="s">
        <v>5571</v>
      </c>
      <c r="V37" t="s">
        <v>4953</v>
      </c>
      <c r="W37" s="18" t="s">
        <v>9533</v>
      </c>
    </row>
    <row r="38" spans="1:23" ht="63.75" customHeight="1">
      <c r="A38" t="s">
        <v>4993</v>
      </c>
      <c r="B38" t="s">
        <v>4736</v>
      </c>
      <c r="C38" t="s">
        <v>4947</v>
      </c>
      <c r="D38" t="s">
        <v>4960</v>
      </c>
      <c r="E38" t="s">
        <v>4949</v>
      </c>
      <c r="F38" t="s">
        <v>4950</v>
      </c>
      <c r="G38" t="s">
        <v>4951</v>
      </c>
      <c r="H38" t="s">
        <v>4952</v>
      </c>
      <c r="V38" t="s">
        <v>4953</v>
      </c>
      <c r="W38" s="18" t="s">
        <v>6944</v>
      </c>
    </row>
    <row r="39" spans="1:23" ht="63.75" customHeight="1">
      <c r="A39" t="s">
        <v>4994</v>
      </c>
      <c r="B39" t="s">
        <v>4417</v>
      </c>
      <c r="C39" t="s">
        <v>4947</v>
      </c>
      <c r="D39" t="s">
        <v>4958</v>
      </c>
      <c r="E39" t="s">
        <v>4949</v>
      </c>
      <c r="F39" t="s">
        <v>4950</v>
      </c>
      <c r="G39" t="s">
        <v>4951</v>
      </c>
      <c r="H39" t="s">
        <v>4952</v>
      </c>
      <c r="J39" t="s">
        <v>13179</v>
      </c>
      <c r="L39" t="s">
        <v>13247</v>
      </c>
      <c r="M39" t="s">
        <v>5781</v>
      </c>
      <c r="N39" t="s">
        <v>5775</v>
      </c>
      <c r="V39" t="s">
        <v>4953</v>
      </c>
      <c r="W39" s="18" t="s">
        <v>15615</v>
      </c>
    </row>
    <row r="40" spans="1:23" ht="63.75" customHeight="1">
      <c r="A40" t="s">
        <v>4995</v>
      </c>
      <c r="B40" t="s">
        <v>4479</v>
      </c>
      <c r="C40" t="s">
        <v>4947</v>
      </c>
      <c r="D40" t="s">
        <v>4958</v>
      </c>
      <c r="E40" t="s">
        <v>4949</v>
      </c>
      <c r="F40" t="s">
        <v>4950</v>
      </c>
      <c r="G40" t="s">
        <v>4951</v>
      </c>
      <c r="H40" t="s">
        <v>4952</v>
      </c>
      <c r="V40" t="s">
        <v>4953</v>
      </c>
      <c r="W40" s="18" t="s">
        <v>6945</v>
      </c>
    </row>
    <row r="41" spans="1:23" ht="63.75" customHeight="1">
      <c r="A41" t="s">
        <v>4996</v>
      </c>
      <c r="B41" t="s">
        <v>4655</v>
      </c>
      <c r="C41" t="s">
        <v>4947</v>
      </c>
      <c r="D41" t="s">
        <v>4978</v>
      </c>
      <c r="E41" t="s">
        <v>4949</v>
      </c>
      <c r="F41" t="s">
        <v>4950</v>
      </c>
      <c r="G41" t="s">
        <v>4951</v>
      </c>
      <c r="H41" t="s">
        <v>4952</v>
      </c>
      <c r="J41" t="s">
        <v>5842</v>
      </c>
      <c r="L41" t="s">
        <v>7853</v>
      </c>
      <c r="M41" t="s">
        <v>5843</v>
      </c>
      <c r="N41" t="s">
        <v>5556</v>
      </c>
      <c r="V41" t="s">
        <v>4953</v>
      </c>
      <c r="W41" s="18" t="s">
        <v>7854</v>
      </c>
    </row>
    <row r="42" spans="1:23" ht="63.75" customHeight="1">
      <c r="A42" t="s">
        <v>4997</v>
      </c>
      <c r="B42" t="s">
        <v>4603</v>
      </c>
      <c r="C42" t="s">
        <v>4947</v>
      </c>
      <c r="D42" t="s">
        <v>4955</v>
      </c>
      <c r="E42" t="s">
        <v>4949</v>
      </c>
      <c r="F42" t="s">
        <v>4950</v>
      </c>
      <c r="G42" t="s">
        <v>4951</v>
      </c>
      <c r="H42" t="s">
        <v>4952</v>
      </c>
      <c r="J42" t="s">
        <v>10582</v>
      </c>
      <c r="L42" t="s">
        <v>15616</v>
      </c>
      <c r="M42" t="s">
        <v>5781</v>
      </c>
      <c r="N42" t="s">
        <v>5556</v>
      </c>
      <c r="V42" t="s">
        <v>4953</v>
      </c>
      <c r="W42" s="18" t="s">
        <v>15617</v>
      </c>
    </row>
    <row r="43" spans="1:23" ht="63.75" customHeight="1">
      <c r="A43" t="s">
        <v>4998</v>
      </c>
      <c r="B43" t="s">
        <v>4540</v>
      </c>
      <c r="C43" t="s">
        <v>4947</v>
      </c>
      <c r="D43" t="s">
        <v>4960</v>
      </c>
      <c r="E43" t="s">
        <v>4949</v>
      </c>
      <c r="F43" t="s">
        <v>4950</v>
      </c>
      <c r="G43" t="s">
        <v>4951</v>
      </c>
      <c r="H43" t="s">
        <v>4952</v>
      </c>
      <c r="J43" t="s">
        <v>13723</v>
      </c>
      <c r="L43" t="s">
        <v>15618</v>
      </c>
      <c r="M43" t="s">
        <v>5781</v>
      </c>
      <c r="N43" t="s">
        <v>5548</v>
      </c>
      <c r="V43" t="s">
        <v>4953</v>
      </c>
      <c r="W43" s="18" t="s">
        <v>15619</v>
      </c>
    </row>
    <row r="44" spans="1:23" ht="63.75" customHeight="1">
      <c r="A44" t="s">
        <v>4999</v>
      </c>
      <c r="B44" t="s">
        <v>4488</v>
      </c>
      <c r="C44" t="s">
        <v>4947</v>
      </c>
      <c r="D44" t="s">
        <v>4973</v>
      </c>
      <c r="E44" t="s">
        <v>4949</v>
      </c>
      <c r="F44" t="s">
        <v>4950</v>
      </c>
      <c r="G44" t="s">
        <v>4951</v>
      </c>
      <c r="H44" t="s">
        <v>4952</v>
      </c>
      <c r="V44" t="s">
        <v>4953</v>
      </c>
      <c r="W44" s="18" t="s">
        <v>6946</v>
      </c>
    </row>
    <row r="45" spans="1:23" ht="63.75" customHeight="1">
      <c r="A45" t="s">
        <v>5000</v>
      </c>
      <c r="B45" t="s">
        <v>4605</v>
      </c>
      <c r="C45" t="s">
        <v>4947</v>
      </c>
      <c r="D45" t="s">
        <v>4948</v>
      </c>
      <c r="E45" t="s">
        <v>4949</v>
      </c>
      <c r="F45" t="s">
        <v>4950</v>
      </c>
      <c r="G45" t="s">
        <v>4951</v>
      </c>
      <c r="H45" t="s">
        <v>4952</v>
      </c>
      <c r="V45" t="s">
        <v>4953</v>
      </c>
      <c r="W45" s="18" t="s">
        <v>6947</v>
      </c>
    </row>
    <row r="46" spans="1:23" ht="63.75" customHeight="1">
      <c r="A46" t="s">
        <v>5001</v>
      </c>
      <c r="B46" t="s">
        <v>4541</v>
      </c>
      <c r="C46" t="s">
        <v>4947</v>
      </c>
      <c r="D46" t="s">
        <v>4962</v>
      </c>
      <c r="E46" t="s">
        <v>4949</v>
      </c>
      <c r="F46" t="s">
        <v>4950</v>
      </c>
      <c r="G46" t="s">
        <v>4951</v>
      </c>
      <c r="H46" t="s">
        <v>4952</v>
      </c>
      <c r="V46" t="s">
        <v>4953</v>
      </c>
      <c r="W46" s="18" t="s">
        <v>6948</v>
      </c>
    </row>
    <row r="47" spans="1:23" ht="63.75" customHeight="1">
      <c r="A47" t="s">
        <v>5002</v>
      </c>
      <c r="B47" t="s">
        <v>4741</v>
      </c>
      <c r="C47" t="s">
        <v>4947</v>
      </c>
      <c r="D47" t="s">
        <v>4973</v>
      </c>
      <c r="E47" t="s">
        <v>4949</v>
      </c>
      <c r="F47" t="s">
        <v>4950</v>
      </c>
      <c r="G47" t="s">
        <v>4951</v>
      </c>
      <c r="H47" t="s">
        <v>4952</v>
      </c>
      <c r="V47" t="s">
        <v>4953</v>
      </c>
      <c r="W47" s="18" t="s">
        <v>6949</v>
      </c>
    </row>
    <row r="48" spans="1:23" ht="63.75" customHeight="1">
      <c r="A48" t="s">
        <v>5003</v>
      </c>
      <c r="B48" t="s">
        <v>4480</v>
      </c>
      <c r="C48" t="s">
        <v>4947</v>
      </c>
      <c r="D48" t="s">
        <v>4958</v>
      </c>
      <c r="E48" t="s">
        <v>4949</v>
      </c>
      <c r="F48" t="s">
        <v>4950</v>
      </c>
      <c r="G48" t="s">
        <v>4951</v>
      </c>
      <c r="H48" t="s">
        <v>4952</v>
      </c>
      <c r="V48" t="s">
        <v>4953</v>
      </c>
      <c r="W48" s="18" t="s">
        <v>6950</v>
      </c>
    </row>
    <row r="49" spans="1:23" ht="63.75" customHeight="1">
      <c r="A49" t="s">
        <v>5004</v>
      </c>
      <c r="B49" t="s">
        <v>4370</v>
      </c>
      <c r="C49" t="s">
        <v>4947</v>
      </c>
      <c r="D49" t="s">
        <v>4958</v>
      </c>
      <c r="E49" t="s">
        <v>4949</v>
      </c>
      <c r="F49" t="s">
        <v>4950</v>
      </c>
      <c r="G49" t="s">
        <v>4951</v>
      </c>
      <c r="H49" t="s">
        <v>4952</v>
      </c>
      <c r="J49" t="s">
        <v>15620</v>
      </c>
      <c r="L49" t="s">
        <v>15621</v>
      </c>
      <c r="M49" t="s">
        <v>5781</v>
      </c>
      <c r="N49" t="s">
        <v>5838</v>
      </c>
      <c r="V49" t="s">
        <v>4953</v>
      </c>
      <c r="W49" s="18" t="s">
        <v>15622</v>
      </c>
    </row>
    <row r="50" spans="1:23" ht="63.75" customHeight="1">
      <c r="A50" t="s">
        <v>5005</v>
      </c>
      <c r="B50" t="s">
        <v>4597</v>
      </c>
      <c r="C50" t="s">
        <v>4947</v>
      </c>
      <c r="D50" t="s">
        <v>4958</v>
      </c>
      <c r="E50" t="s">
        <v>4949</v>
      </c>
      <c r="F50" t="s">
        <v>4950</v>
      </c>
      <c r="G50" t="s">
        <v>4951</v>
      </c>
      <c r="H50" t="s">
        <v>4952</v>
      </c>
      <c r="J50" t="s">
        <v>13268</v>
      </c>
      <c r="L50" t="s">
        <v>13269</v>
      </c>
      <c r="M50" t="s">
        <v>5781</v>
      </c>
      <c r="N50" t="s">
        <v>5556</v>
      </c>
      <c r="V50" t="s">
        <v>4953</v>
      </c>
      <c r="W50" s="18" t="s">
        <v>15623</v>
      </c>
    </row>
    <row r="51" spans="1:23" ht="63.75" customHeight="1">
      <c r="A51" t="s">
        <v>5006</v>
      </c>
      <c r="B51" t="s">
        <v>4685</v>
      </c>
      <c r="C51" t="s">
        <v>4947</v>
      </c>
      <c r="D51" t="s">
        <v>4958</v>
      </c>
      <c r="E51" t="s">
        <v>4949</v>
      </c>
      <c r="F51" t="s">
        <v>4950</v>
      </c>
      <c r="G51" t="s">
        <v>4951</v>
      </c>
      <c r="H51" t="s">
        <v>4952</v>
      </c>
      <c r="V51" t="s">
        <v>4953</v>
      </c>
      <c r="W51" s="18" t="s">
        <v>6951</v>
      </c>
    </row>
    <row r="52" spans="1:23" ht="63.75" customHeight="1">
      <c r="A52" t="s">
        <v>5007</v>
      </c>
      <c r="B52" t="s">
        <v>4426</v>
      </c>
      <c r="C52" t="s">
        <v>4947</v>
      </c>
      <c r="D52" t="s">
        <v>4973</v>
      </c>
      <c r="E52" t="s">
        <v>4949</v>
      </c>
      <c r="F52" t="s">
        <v>4950</v>
      </c>
      <c r="G52" t="s">
        <v>4951</v>
      </c>
      <c r="H52" t="s">
        <v>4952</v>
      </c>
      <c r="J52" t="s">
        <v>13723</v>
      </c>
      <c r="L52" t="s">
        <v>15624</v>
      </c>
      <c r="M52" t="s">
        <v>5781</v>
      </c>
      <c r="N52" t="s">
        <v>5822</v>
      </c>
      <c r="V52" t="s">
        <v>4953</v>
      </c>
      <c r="W52" s="18" t="s">
        <v>15625</v>
      </c>
    </row>
    <row r="53" spans="1:23" ht="63.75" customHeight="1">
      <c r="A53" t="s">
        <v>5008</v>
      </c>
      <c r="B53" t="s">
        <v>4739</v>
      </c>
      <c r="C53" t="s">
        <v>4947</v>
      </c>
      <c r="D53" t="s">
        <v>4962</v>
      </c>
      <c r="E53" t="s">
        <v>4949</v>
      </c>
      <c r="F53" t="s">
        <v>4950</v>
      </c>
      <c r="G53" t="s">
        <v>4951</v>
      </c>
      <c r="H53" t="s">
        <v>4952</v>
      </c>
      <c r="J53" t="s">
        <v>5830</v>
      </c>
      <c r="L53" t="s">
        <v>7855</v>
      </c>
      <c r="M53" t="s">
        <v>7856</v>
      </c>
      <c r="N53" t="s">
        <v>5813</v>
      </c>
      <c r="V53" t="s">
        <v>4953</v>
      </c>
      <c r="W53" s="18" t="s">
        <v>7857</v>
      </c>
    </row>
    <row r="54" spans="1:23" ht="63.75" customHeight="1">
      <c r="A54" t="s">
        <v>5009</v>
      </c>
      <c r="B54" t="s">
        <v>4481</v>
      </c>
      <c r="C54" t="s">
        <v>4947</v>
      </c>
      <c r="D54" t="s">
        <v>4958</v>
      </c>
      <c r="E54" t="s">
        <v>4949</v>
      </c>
      <c r="F54" t="s">
        <v>4950</v>
      </c>
      <c r="G54" t="s">
        <v>4951</v>
      </c>
      <c r="H54" t="s">
        <v>4952</v>
      </c>
      <c r="V54" t="s">
        <v>4953</v>
      </c>
      <c r="W54" s="18" t="s">
        <v>6952</v>
      </c>
    </row>
    <row r="55" spans="1:23" ht="63.75" customHeight="1">
      <c r="A55" t="s">
        <v>5010</v>
      </c>
      <c r="B55" t="s">
        <v>4601</v>
      </c>
      <c r="C55" t="s">
        <v>4947</v>
      </c>
      <c r="D55" t="s">
        <v>4978</v>
      </c>
      <c r="E55" t="s">
        <v>4949</v>
      </c>
      <c r="F55" t="s">
        <v>4950</v>
      </c>
      <c r="G55" t="s">
        <v>4951</v>
      </c>
      <c r="H55" t="s">
        <v>4952</v>
      </c>
      <c r="J55" t="s">
        <v>15626</v>
      </c>
      <c r="L55" t="s">
        <v>15627</v>
      </c>
      <c r="M55" t="s">
        <v>5781</v>
      </c>
      <c r="N55" t="s">
        <v>5832</v>
      </c>
      <c r="V55" t="s">
        <v>4953</v>
      </c>
      <c r="W55" s="18" t="s">
        <v>15628</v>
      </c>
    </row>
    <row r="56" spans="1:23" ht="63.75" customHeight="1">
      <c r="A56" t="s">
        <v>5011</v>
      </c>
      <c r="B56" t="s">
        <v>4371</v>
      </c>
      <c r="C56" t="s">
        <v>4947</v>
      </c>
      <c r="D56" t="s">
        <v>4958</v>
      </c>
      <c r="E56" t="s">
        <v>4949</v>
      </c>
      <c r="F56" t="s">
        <v>4950</v>
      </c>
      <c r="G56" t="s">
        <v>4951</v>
      </c>
      <c r="H56" t="s">
        <v>4952</v>
      </c>
      <c r="J56" t="s">
        <v>15629</v>
      </c>
      <c r="L56" t="s">
        <v>15630</v>
      </c>
      <c r="M56" t="s">
        <v>5781</v>
      </c>
      <c r="N56" t="s">
        <v>5838</v>
      </c>
      <c r="V56" t="s">
        <v>4953</v>
      </c>
      <c r="W56" s="18" t="s">
        <v>15631</v>
      </c>
    </row>
    <row r="57" spans="1:23" ht="63.75" customHeight="1">
      <c r="A57" t="s">
        <v>5012</v>
      </c>
      <c r="B57" t="s">
        <v>4657</v>
      </c>
      <c r="C57" t="s">
        <v>4947</v>
      </c>
      <c r="D57" t="s">
        <v>4948</v>
      </c>
      <c r="E57" t="s">
        <v>4949</v>
      </c>
      <c r="F57" t="s">
        <v>4950</v>
      </c>
      <c r="G57" t="s">
        <v>4951</v>
      </c>
      <c r="H57" t="s">
        <v>4952</v>
      </c>
      <c r="J57" t="s">
        <v>5849</v>
      </c>
      <c r="L57" t="s">
        <v>7858</v>
      </c>
      <c r="M57" t="s">
        <v>5781</v>
      </c>
      <c r="N57" t="s">
        <v>5556</v>
      </c>
      <c r="V57" t="s">
        <v>4953</v>
      </c>
      <c r="W57" s="18" t="s">
        <v>7859</v>
      </c>
    </row>
    <row r="58" spans="1:23" ht="63.75" customHeight="1">
      <c r="A58" t="s">
        <v>5013</v>
      </c>
      <c r="B58" t="s">
        <v>4484</v>
      </c>
      <c r="C58" t="s">
        <v>4947</v>
      </c>
      <c r="D58" t="s">
        <v>4955</v>
      </c>
      <c r="E58" t="s">
        <v>4949</v>
      </c>
      <c r="F58" t="s">
        <v>4950</v>
      </c>
      <c r="G58" t="s">
        <v>4951</v>
      </c>
      <c r="H58" t="s">
        <v>4952</v>
      </c>
      <c r="V58" t="s">
        <v>4953</v>
      </c>
      <c r="W58" s="18" t="s">
        <v>6953</v>
      </c>
    </row>
    <row r="59" spans="1:23" ht="63.75" customHeight="1">
      <c r="A59" t="s">
        <v>5014</v>
      </c>
      <c r="B59" t="s">
        <v>4538</v>
      </c>
      <c r="C59" t="s">
        <v>4947</v>
      </c>
      <c r="D59" t="s">
        <v>4955</v>
      </c>
      <c r="E59" t="s">
        <v>4949</v>
      </c>
      <c r="F59" t="s">
        <v>4950</v>
      </c>
      <c r="G59" t="s">
        <v>4951</v>
      </c>
      <c r="H59" t="s">
        <v>4952</v>
      </c>
      <c r="V59" t="s">
        <v>4953</v>
      </c>
      <c r="W59" s="18" t="s">
        <v>6954</v>
      </c>
    </row>
    <row r="60" spans="1:23" ht="63.75" customHeight="1">
      <c r="A60" t="s">
        <v>5015</v>
      </c>
      <c r="B60" t="s">
        <v>4542</v>
      </c>
      <c r="C60" t="s">
        <v>4947</v>
      </c>
      <c r="D60" t="s">
        <v>4962</v>
      </c>
      <c r="E60" t="s">
        <v>4949</v>
      </c>
      <c r="F60" t="s">
        <v>4950</v>
      </c>
      <c r="G60" t="s">
        <v>4951</v>
      </c>
      <c r="H60" t="s">
        <v>4952</v>
      </c>
      <c r="J60" t="s">
        <v>10636</v>
      </c>
      <c r="L60" t="s">
        <v>15632</v>
      </c>
      <c r="M60" t="s">
        <v>5824</v>
      </c>
      <c r="N60" t="s">
        <v>5822</v>
      </c>
      <c r="O60" t="s">
        <v>5829</v>
      </c>
      <c r="P60" t="s">
        <v>9952</v>
      </c>
      <c r="Q60" t="s">
        <v>5551</v>
      </c>
      <c r="V60" t="s">
        <v>4953</v>
      </c>
      <c r="W60" s="18" t="s">
        <v>15633</v>
      </c>
    </row>
    <row r="61" spans="1:23" ht="63.75" customHeight="1">
      <c r="A61" t="s">
        <v>5016</v>
      </c>
      <c r="B61" t="s">
        <v>4418</v>
      </c>
      <c r="C61" t="s">
        <v>4947</v>
      </c>
      <c r="D61" t="s">
        <v>4958</v>
      </c>
      <c r="E61" t="s">
        <v>4949</v>
      </c>
      <c r="F61" t="s">
        <v>4950</v>
      </c>
      <c r="G61" t="s">
        <v>4951</v>
      </c>
      <c r="H61" t="s">
        <v>4952</v>
      </c>
      <c r="J61" t="s">
        <v>5851</v>
      </c>
      <c r="L61" t="s">
        <v>7860</v>
      </c>
      <c r="M61" t="s">
        <v>5570</v>
      </c>
      <c r="N61" t="s">
        <v>5556</v>
      </c>
      <c r="O61" t="s">
        <v>5829</v>
      </c>
      <c r="P61" t="s">
        <v>5840</v>
      </c>
      <c r="Q61" t="s">
        <v>5551</v>
      </c>
      <c r="V61" t="s">
        <v>4953</v>
      </c>
      <c r="W61" s="18" t="s">
        <v>7861</v>
      </c>
    </row>
    <row r="62" spans="1:23" ht="63.75" customHeight="1">
      <c r="A62" t="s">
        <v>5017</v>
      </c>
      <c r="B62" t="s">
        <v>4737</v>
      </c>
      <c r="C62" t="s">
        <v>4947</v>
      </c>
      <c r="D62" t="s">
        <v>4960</v>
      </c>
      <c r="E62" t="s">
        <v>4949</v>
      </c>
      <c r="F62" t="s">
        <v>4950</v>
      </c>
      <c r="G62" t="s">
        <v>4951</v>
      </c>
      <c r="H62" t="s">
        <v>4952</v>
      </c>
      <c r="V62" t="s">
        <v>4953</v>
      </c>
      <c r="W62" s="18" t="s">
        <v>6955</v>
      </c>
    </row>
    <row r="63" spans="1:23" ht="63.75" customHeight="1">
      <c r="A63" t="s">
        <v>5018</v>
      </c>
      <c r="B63" s="35" t="s">
        <v>4419</v>
      </c>
      <c r="C63" t="s">
        <v>4947</v>
      </c>
      <c r="D63" t="s">
        <v>4958</v>
      </c>
      <c r="E63" t="s">
        <v>4949</v>
      </c>
      <c r="F63" t="s">
        <v>4950</v>
      </c>
      <c r="G63" t="s">
        <v>4951</v>
      </c>
      <c r="H63" t="s">
        <v>4952</v>
      </c>
      <c r="J63" t="s">
        <v>15634</v>
      </c>
      <c r="L63" t="s">
        <v>15635</v>
      </c>
      <c r="M63" t="s">
        <v>5781</v>
      </c>
      <c r="N63" t="s">
        <v>5838</v>
      </c>
      <c r="V63" t="s">
        <v>4953</v>
      </c>
      <c r="W63" s="18" t="s">
        <v>15636</v>
      </c>
    </row>
    <row r="64" spans="1:23" ht="63.75" customHeight="1">
      <c r="A64" t="s">
        <v>5019</v>
      </c>
      <c r="B64" t="s">
        <v>4729</v>
      </c>
      <c r="C64" t="s">
        <v>4947</v>
      </c>
      <c r="D64" t="s">
        <v>4958</v>
      </c>
      <c r="E64" t="s">
        <v>4949</v>
      </c>
      <c r="F64" t="s">
        <v>4950</v>
      </c>
      <c r="G64" t="s">
        <v>4951</v>
      </c>
      <c r="H64" t="s">
        <v>4952</v>
      </c>
      <c r="V64" t="s">
        <v>4953</v>
      </c>
      <c r="W64" s="18" t="s">
        <v>6956</v>
      </c>
    </row>
    <row r="65" spans="1:23" ht="63.75" customHeight="1">
      <c r="A65" t="s">
        <v>5020</v>
      </c>
      <c r="B65" t="s">
        <v>4535</v>
      </c>
      <c r="C65" t="s">
        <v>4947</v>
      </c>
      <c r="D65" t="s">
        <v>4958</v>
      </c>
      <c r="E65" t="s">
        <v>4949</v>
      </c>
      <c r="F65" t="s">
        <v>4950</v>
      </c>
      <c r="G65" t="s">
        <v>4951</v>
      </c>
      <c r="H65" t="s">
        <v>4952</v>
      </c>
      <c r="V65" t="s">
        <v>4953</v>
      </c>
      <c r="W65" s="18" t="s">
        <v>6957</v>
      </c>
    </row>
    <row r="66" spans="1:23" ht="63.75" customHeight="1">
      <c r="A66" t="s">
        <v>5021</v>
      </c>
      <c r="B66" s="35" t="s">
        <v>4421</v>
      </c>
      <c r="C66" t="s">
        <v>4947</v>
      </c>
      <c r="D66" t="s">
        <v>4978</v>
      </c>
      <c r="E66" t="s">
        <v>4949</v>
      </c>
      <c r="F66" t="s">
        <v>4950</v>
      </c>
      <c r="G66" t="s">
        <v>4951</v>
      </c>
      <c r="H66" t="s">
        <v>4952</v>
      </c>
      <c r="J66" t="s">
        <v>13723</v>
      </c>
      <c r="L66" t="s">
        <v>15637</v>
      </c>
      <c r="M66" t="s">
        <v>5781</v>
      </c>
      <c r="N66" t="s">
        <v>5832</v>
      </c>
      <c r="V66" t="s">
        <v>4953</v>
      </c>
      <c r="W66" s="18" t="s">
        <v>15638</v>
      </c>
    </row>
    <row r="67" spans="1:23" ht="63.75" customHeight="1">
      <c r="A67" t="s">
        <v>5022</v>
      </c>
      <c r="B67" t="s">
        <v>4482</v>
      </c>
      <c r="C67" t="s">
        <v>4947</v>
      </c>
      <c r="D67" t="s">
        <v>4978</v>
      </c>
      <c r="E67" t="s">
        <v>4949</v>
      </c>
      <c r="F67" t="s">
        <v>4950</v>
      </c>
      <c r="G67" t="s">
        <v>4951</v>
      </c>
      <c r="H67" t="s">
        <v>4952</v>
      </c>
      <c r="V67" t="s">
        <v>4953</v>
      </c>
      <c r="W67" s="18" t="s">
        <v>6958</v>
      </c>
    </row>
    <row r="68" spans="1:23" ht="63.75" customHeight="1">
      <c r="A68" t="s">
        <v>5023</v>
      </c>
      <c r="B68" t="s">
        <v>4536</v>
      </c>
      <c r="C68" t="s">
        <v>4947</v>
      </c>
      <c r="D68" t="s">
        <v>4958</v>
      </c>
      <c r="E68" t="s">
        <v>4949</v>
      </c>
      <c r="F68" t="s">
        <v>4950</v>
      </c>
      <c r="G68" t="s">
        <v>4951</v>
      </c>
      <c r="H68" t="s">
        <v>4952</v>
      </c>
      <c r="V68" t="s">
        <v>4953</v>
      </c>
      <c r="W68" s="18" t="s">
        <v>6959</v>
      </c>
    </row>
    <row r="69" spans="1:23" ht="63.75" customHeight="1">
      <c r="A69" t="s">
        <v>5024</v>
      </c>
      <c r="B69" t="s">
        <v>4483</v>
      </c>
      <c r="C69" t="s">
        <v>4947</v>
      </c>
      <c r="D69" t="s">
        <v>4978</v>
      </c>
      <c r="E69" t="s">
        <v>4949</v>
      </c>
      <c r="F69" t="s">
        <v>4950</v>
      </c>
      <c r="G69" t="s">
        <v>4951</v>
      </c>
      <c r="H69" t="s">
        <v>4952</v>
      </c>
      <c r="V69" t="s">
        <v>4953</v>
      </c>
      <c r="W69" s="18" t="s">
        <v>6960</v>
      </c>
    </row>
    <row r="70" spans="1:23" ht="63.75" customHeight="1">
      <c r="A70" t="s">
        <v>5025</v>
      </c>
      <c r="B70" t="s">
        <v>4598</v>
      </c>
      <c r="C70" t="s">
        <v>4947</v>
      </c>
      <c r="D70" t="s">
        <v>4958</v>
      </c>
      <c r="E70" t="s">
        <v>4949</v>
      </c>
      <c r="F70" t="s">
        <v>4950</v>
      </c>
      <c r="G70" t="s">
        <v>4951</v>
      </c>
      <c r="H70" t="s">
        <v>4952</v>
      </c>
      <c r="J70" t="s">
        <v>5844</v>
      </c>
      <c r="L70" t="s">
        <v>15639</v>
      </c>
      <c r="M70" t="s">
        <v>10664</v>
      </c>
      <c r="N70" t="s">
        <v>5556</v>
      </c>
      <c r="O70" t="s">
        <v>5829</v>
      </c>
      <c r="P70" t="s">
        <v>5840</v>
      </c>
      <c r="Q70" t="s">
        <v>5551</v>
      </c>
      <c r="V70" t="s">
        <v>4953</v>
      </c>
      <c r="W70" s="18" t="s">
        <v>15640</v>
      </c>
    </row>
    <row r="71" spans="1:23" ht="63.75" customHeight="1">
      <c r="A71" t="s">
        <v>5026</v>
      </c>
      <c r="B71" t="s">
        <v>4422</v>
      </c>
      <c r="C71" t="s">
        <v>4947</v>
      </c>
      <c r="D71" t="s">
        <v>4978</v>
      </c>
      <c r="E71" t="s">
        <v>4949</v>
      </c>
      <c r="F71" t="s">
        <v>4950</v>
      </c>
      <c r="G71" t="s">
        <v>4951</v>
      </c>
      <c r="H71" t="s">
        <v>4952</v>
      </c>
      <c r="J71" t="s">
        <v>6516</v>
      </c>
      <c r="L71" t="s">
        <v>6517</v>
      </c>
      <c r="M71" t="s">
        <v>5781</v>
      </c>
      <c r="N71" t="s">
        <v>5775</v>
      </c>
      <c r="V71" t="s">
        <v>4953</v>
      </c>
      <c r="W71" s="18" t="s">
        <v>7862</v>
      </c>
    </row>
    <row r="72" spans="1:23" ht="63.75" customHeight="1">
      <c r="A72" t="s">
        <v>5027</v>
      </c>
      <c r="B72" t="s">
        <v>4652</v>
      </c>
      <c r="C72" t="s">
        <v>4947</v>
      </c>
      <c r="D72" t="s">
        <v>4958</v>
      </c>
      <c r="E72" t="s">
        <v>4949</v>
      </c>
      <c r="F72" t="s">
        <v>4950</v>
      </c>
      <c r="G72" t="s">
        <v>4951</v>
      </c>
      <c r="H72" t="s">
        <v>4952</v>
      </c>
      <c r="J72" t="s">
        <v>6516</v>
      </c>
      <c r="L72" t="s">
        <v>6517</v>
      </c>
      <c r="M72" t="s">
        <v>5781</v>
      </c>
      <c r="N72" t="s">
        <v>5775</v>
      </c>
      <c r="V72" t="s">
        <v>4953</v>
      </c>
      <c r="W72" s="18" t="s">
        <v>7863</v>
      </c>
    </row>
    <row r="73" spans="1:23" ht="63.75" customHeight="1">
      <c r="A73" t="s">
        <v>5028</v>
      </c>
      <c r="B73" t="s">
        <v>4731</v>
      </c>
      <c r="C73" t="s">
        <v>4947</v>
      </c>
      <c r="D73" t="s">
        <v>4978</v>
      </c>
      <c r="E73" t="s">
        <v>4949</v>
      </c>
      <c r="F73" t="s">
        <v>4950</v>
      </c>
      <c r="G73" t="s">
        <v>4951</v>
      </c>
      <c r="H73" t="s">
        <v>4952</v>
      </c>
      <c r="J73" t="s">
        <v>5845</v>
      </c>
      <c r="L73" t="s">
        <v>7864</v>
      </c>
      <c r="M73" t="s">
        <v>5787</v>
      </c>
      <c r="N73" t="s">
        <v>5556</v>
      </c>
      <c r="V73" t="s">
        <v>4953</v>
      </c>
      <c r="W73" s="18" t="s">
        <v>7865</v>
      </c>
    </row>
    <row r="74" spans="1:23" ht="63.75" customHeight="1">
      <c r="A74" t="s">
        <v>5029</v>
      </c>
      <c r="B74" t="s">
        <v>4656</v>
      </c>
      <c r="C74" t="s">
        <v>4947</v>
      </c>
      <c r="D74" t="s">
        <v>4955</v>
      </c>
      <c r="E74" t="s">
        <v>4949</v>
      </c>
      <c r="F74" t="s">
        <v>4950</v>
      </c>
      <c r="G74" t="s">
        <v>4951</v>
      </c>
      <c r="H74" t="s">
        <v>4952</v>
      </c>
      <c r="J74" t="s">
        <v>5845</v>
      </c>
      <c r="L74" t="s">
        <v>7864</v>
      </c>
      <c r="M74" t="s">
        <v>5787</v>
      </c>
      <c r="N74" t="s">
        <v>5556</v>
      </c>
      <c r="V74" t="s">
        <v>4953</v>
      </c>
      <c r="W74" s="18" t="s">
        <v>7866</v>
      </c>
    </row>
    <row r="75" spans="1:23" ht="63.75" customHeight="1">
      <c r="A75" t="s">
        <v>5030</v>
      </c>
      <c r="B75" t="s">
        <v>4599</v>
      </c>
      <c r="C75" t="s">
        <v>4947</v>
      </c>
      <c r="D75" t="s">
        <v>4958</v>
      </c>
      <c r="E75" t="s">
        <v>4949</v>
      </c>
      <c r="F75" t="s">
        <v>4950</v>
      </c>
      <c r="G75" t="s">
        <v>4951</v>
      </c>
      <c r="H75" t="s">
        <v>4952</v>
      </c>
      <c r="J75" t="s">
        <v>10675</v>
      </c>
      <c r="L75" t="s">
        <v>15641</v>
      </c>
      <c r="M75" t="s">
        <v>5818</v>
      </c>
      <c r="N75" t="s">
        <v>5556</v>
      </c>
      <c r="O75" t="s">
        <v>5829</v>
      </c>
      <c r="P75" t="s">
        <v>5840</v>
      </c>
      <c r="Q75" t="s">
        <v>5551</v>
      </c>
      <c r="V75" t="s">
        <v>4953</v>
      </c>
      <c r="W75" s="18" t="s">
        <v>15642</v>
      </c>
    </row>
    <row r="76" spans="1:23" ht="63.75" customHeight="1">
      <c r="A76" t="s">
        <v>5031</v>
      </c>
      <c r="B76" t="s">
        <v>4653</v>
      </c>
      <c r="C76" t="s">
        <v>4947</v>
      </c>
      <c r="D76" t="s">
        <v>4958</v>
      </c>
      <c r="E76" t="s">
        <v>4949</v>
      </c>
      <c r="F76" t="s">
        <v>4950</v>
      </c>
      <c r="G76" t="s">
        <v>4951</v>
      </c>
      <c r="H76" t="s">
        <v>4952</v>
      </c>
      <c r="J76" t="s">
        <v>6789</v>
      </c>
      <c r="L76" t="s">
        <v>6930</v>
      </c>
      <c r="M76" t="s">
        <v>5753</v>
      </c>
      <c r="N76" t="s">
        <v>5832</v>
      </c>
      <c r="V76" t="s">
        <v>4953</v>
      </c>
      <c r="W76" s="18" t="s">
        <v>7867</v>
      </c>
    </row>
    <row r="77" spans="1:23" ht="63.75" customHeight="1">
      <c r="A77" t="s">
        <v>5032</v>
      </c>
      <c r="B77" t="s">
        <v>4424</v>
      </c>
      <c r="C77" t="s">
        <v>4947</v>
      </c>
      <c r="D77" t="s">
        <v>4948</v>
      </c>
      <c r="E77" t="s">
        <v>4949</v>
      </c>
      <c r="F77" t="s">
        <v>4950</v>
      </c>
      <c r="G77" t="s">
        <v>4951</v>
      </c>
      <c r="H77" t="s">
        <v>4952</v>
      </c>
      <c r="J77" t="s">
        <v>10582</v>
      </c>
      <c r="L77" t="s">
        <v>15643</v>
      </c>
      <c r="M77" t="s">
        <v>5781</v>
      </c>
      <c r="N77" t="s">
        <v>5556</v>
      </c>
      <c r="V77" t="s">
        <v>4953</v>
      </c>
      <c r="W77" s="18" t="s">
        <v>15644</v>
      </c>
    </row>
    <row r="78" spans="1:23" ht="63.75" customHeight="1">
      <c r="A78" t="s">
        <v>5033</v>
      </c>
      <c r="B78" t="s">
        <v>4661</v>
      </c>
      <c r="C78" t="s">
        <v>4947</v>
      </c>
      <c r="D78" t="s">
        <v>4973</v>
      </c>
      <c r="E78" t="s">
        <v>4949</v>
      </c>
      <c r="F78" t="s">
        <v>4950</v>
      </c>
      <c r="G78" t="s">
        <v>4951</v>
      </c>
      <c r="H78" t="s">
        <v>4952</v>
      </c>
      <c r="J78" t="s">
        <v>5831</v>
      </c>
      <c r="L78" t="s">
        <v>5852</v>
      </c>
      <c r="M78" t="s">
        <v>5753</v>
      </c>
      <c r="N78" t="s">
        <v>5820</v>
      </c>
      <c r="V78" t="s">
        <v>4953</v>
      </c>
      <c r="W78" s="18" t="s">
        <v>7868</v>
      </c>
    </row>
    <row r="79" spans="1:23" ht="63.75" customHeight="1">
      <c r="A79" t="s">
        <v>5034</v>
      </c>
      <c r="B79" t="s">
        <v>4420</v>
      </c>
      <c r="C79" t="s">
        <v>4947</v>
      </c>
      <c r="D79" t="s">
        <v>4958</v>
      </c>
      <c r="E79" t="s">
        <v>4949</v>
      </c>
      <c r="F79" t="s">
        <v>4950</v>
      </c>
      <c r="G79" t="s">
        <v>4951</v>
      </c>
      <c r="H79" t="s">
        <v>4952</v>
      </c>
      <c r="J79" t="s">
        <v>15645</v>
      </c>
      <c r="L79" t="s">
        <v>15646</v>
      </c>
      <c r="M79" t="s">
        <v>5781</v>
      </c>
      <c r="N79" t="s">
        <v>5838</v>
      </c>
      <c r="V79" t="s">
        <v>4953</v>
      </c>
      <c r="W79" s="18" t="s">
        <v>15647</v>
      </c>
    </row>
    <row r="80" spans="1:23" ht="63.75" customHeight="1">
      <c r="A80" t="s">
        <v>5035</v>
      </c>
      <c r="B80" t="s">
        <v>4373</v>
      </c>
      <c r="C80" t="s">
        <v>4947</v>
      </c>
      <c r="D80" t="s">
        <v>4960</v>
      </c>
      <c r="E80" t="s">
        <v>4949</v>
      </c>
      <c r="F80" t="s">
        <v>4950</v>
      </c>
      <c r="G80" t="s">
        <v>4951</v>
      </c>
      <c r="H80" t="s">
        <v>4952</v>
      </c>
      <c r="J80" t="s">
        <v>15648</v>
      </c>
      <c r="L80" t="s">
        <v>15649</v>
      </c>
      <c r="M80" t="s">
        <v>5781</v>
      </c>
      <c r="N80" t="s">
        <v>5548</v>
      </c>
      <c r="V80" t="s">
        <v>4953</v>
      </c>
      <c r="W80" s="18" t="s">
        <v>15650</v>
      </c>
    </row>
    <row r="81" spans="1:23" ht="63.75" customHeight="1">
      <c r="A81" t="s">
        <v>5036</v>
      </c>
      <c r="B81" t="s">
        <v>4659</v>
      </c>
      <c r="C81" t="s">
        <v>4947</v>
      </c>
      <c r="D81" t="s">
        <v>4960</v>
      </c>
      <c r="E81" t="s">
        <v>4949</v>
      </c>
      <c r="F81" t="s">
        <v>4950</v>
      </c>
      <c r="G81" t="s">
        <v>4951</v>
      </c>
      <c r="H81" t="s">
        <v>4952</v>
      </c>
      <c r="J81" t="s">
        <v>5853</v>
      </c>
      <c r="L81" t="s">
        <v>5854</v>
      </c>
      <c r="M81" t="s">
        <v>5781</v>
      </c>
      <c r="N81" t="s">
        <v>5855</v>
      </c>
      <c r="V81" t="s">
        <v>4953</v>
      </c>
      <c r="W81" s="18" t="s">
        <v>7869</v>
      </c>
    </row>
    <row r="82" spans="1:23" ht="63.75" customHeight="1">
      <c r="A82" t="s">
        <v>5037</v>
      </c>
      <c r="B82" t="s">
        <v>4410</v>
      </c>
      <c r="C82" t="s">
        <v>4947</v>
      </c>
      <c r="D82" t="s">
        <v>4973</v>
      </c>
      <c r="E82" t="s">
        <v>4949</v>
      </c>
      <c r="F82" t="s">
        <v>4950</v>
      </c>
      <c r="G82" t="s">
        <v>4951</v>
      </c>
      <c r="H82" t="s">
        <v>5038</v>
      </c>
      <c r="J82" t="s">
        <v>5767</v>
      </c>
      <c r="L82" t="s">
        <v>10697</v>
      </c>
      <c r="M82" t="s">
        <v>5770</v>
      </c>
      <c r="N82" t="s">
        <v>5820</v>
      </c>
      <c r="V82" t="s">
        <v>4953</v>
      </c>
      <c r="W82" s="18" t="s">
        <v>15651</v>
      </c>
    </row>
    <row r="83" spans="1:23" ht="63.75" customHeight="1">
      <c r="A83" t="s">
        <v>5039</v>
      </c>
      <c r="B83" t="s">
        <v>4408</v>
      </c>
      <c r="C83" t="s">
        <v>4947</v>
      </c>
      <c r="D83" t="s">
        <v>4960</v>
      </c>
      <c r="E83" t="s">
        <v>4949</v>
      </c>
      <c r="F83" t="s">
        <v>4950</v>
      </c>
      <c r="G83" t="s">
        <v>4951</v>
      </c>
      <c r="H83" t="s">
        <v>5038</v>
      </c>
      <c r="J83" t="s">
        <v>13330</v>
      </c>
      <c r="L83" t="s">
        <v>15652</v>
      </c>
      <c r="M83" t="s">
        <v>5770</v>
      </c>
      <c r="N83" t="s">
        <v>5556</v>
      </c>
      <c r="V83" t="s">
        <v>4953</v>
      </c>
      <c r="W83" s="18" t="s">
        <v>15653</v>
      </c>
    </row>
    <row r="84" spans="1:23" ht="63.75" customHeight="1">
      <c r="A84" t="s">
        <v>5040</v>
      </c>
      <c r="B84" t="s">
        <v>4572</v>
      </c>
      <c r="C84" t="s">
        <v>4947</v>
      </c>
      <c r="D84" t="s">
        <v>4955</v>
      </c>
      <c r="E84" t="s">
        <v>4949</v>
      </c>
      <c r="F84" t="s">
        <v>4950</v>
      </c>
      <c r="G84" t="s">
        <v>4951</v>
      </c>
      <c r="H84" t="s">
        <v>5038</v>
      </c>
      <c r="V84" t="s">
        <v>4953</v>
      </c>
      <c r="W84" s="18" t="s">
        <v>6961</v>
      </c>
    </row>
    <row r="85" spans="1:23" ht="63.75" customHeight="1">
      <c r="A85" t="s">
        <v>5041</v>
      </c>
      <c r="B85" t="s">
        <v>4515</v>
      </c>
      <c r="C85" t="s">
        <v>4947</v>
      </c>
      <c r="D85" t="s">
        <v>4958</v>
      </c>
      <c r="E85" t="s">
        <v>4949</v>
      </c>
      <c r="F85" t="s">
        <v>4950</v>
      </c>
      <c r="G85" t="s">
        <v>4951</v>
      </c>
      <c r="H85" t="s">
        <v>5038</v>
      </c>
      <c r="V85" t="s">
        <v>4953</v>
      </c>
      <c r="W85" s="18" t="s">
        <v>6962</v>
      </c>
    </row>
    <row r="86" spans="1:23" ht="63.75" customHeight="1">
      <c r="A86" t="s">
        <v>5042</v>
      </c>
      <c r="B86" t="s">
        <v>4703</v>
      </c>
      <c r="C86" t="s">
        <v>4947</v>
      </c>
      <c r="D86" t="s">
        <v>4955</v>
      </c>
      <c r="E86" t="s">
        <v>4949</v>
      </c>
      <c r="F86" t="s">
        <v>4950</v>
      </c>
      <c r="G86" t="s">
        <v>4951</v>
      </c>
      <c r="H86" t="s">
        <v>5038</v>
      </c>
      <c r="J86" t="s">
        <v>5857</v>
      </c>
      <c r="L86" t="s">
        <v>7870</v>
      </c>
      <c r="M86" t="s">
        <v>5770</v>
      </c>
      <c r="N86" t="s">
        <v>5775</v>
      </c>
      <c r="V86" t="s">
        <v>4953</v>
      </c>
      <c r="W86" s="18" t="s">
        <v>7871</v>
      </c>
    </row>
    <row r="87" spans="1:23" ht="63.75" customHeight="1">
      <c r="A87" t="s">
        <v>5043</v>
      </c>
      <c r="B87" t="s">
        <v>4363</v>
      </c>
      <c r="C87" t="s">
        <v>4947</v>
      </c>
      <c r="D87" t="s">
        <v>4960</v>
      </c>
      <c r="E87" t="s">
        <v>4949</v>
      </c>
      <c r="F87" t="s">
        <v>4950</v>
      </c>
      <c r="G87" t="s">
        <v>4951</v>
      </c>
      <c r="H87" t="s">
        <v>5038</v>
      </c>
      <c r="J87" t="s">
        <v>10700</v>
      </c>
      <c r="L87" t="s">
        <v>15654</v>
      </c>
      <c r="M87" t="s">
        <v>5770</v>
      </c>
      <c r="N87" t="s">
        <v>5548</v>
      </c>
      <c r="V87" t="s">
        <v>4953</v>
      </c>
      <c r="W87" s="18" t="s">
        <v>15655</v>
      </c>
    </row>
    <row r="88" spans="1:23" ht="63.75" customHeight="1">
      <c r="A88" t="s">
        <v>5044</v>
      </c>
      <c r="B88" t="s">
        <v>4574</v>
      </c>
      <c r="C88" t="s">
        <v>4947</v>
      </c>
      <c r="D88" t="s">
        <v>4962</v>
      </c>
      <c r="E88" t="s">
        <v>4949</v>
      </c>
      <c r="F88" t="s">
        <v>4950</v>
      </c>
      <c r="G88" t="s">
        <v>4951</v>
      </c>
      <c r="H88" t="s">
        <v>5038</v>
      </c>
      <c r="J88" t="s">
        <v>10700</v>
      </c>
      <c r="L88" t="s">
        <v>15654</v>
      </c>
      <c r="M88" t="s">
        <v>5770</v>
      </c>
      <c r="N88" t="s">
        <v>5548</v>
      </c>
      <c r="V88" t="s">
        <v>4953</v>
      </c>
      <c r="W88" s="18" t="s">
        <v>15656</v>
      </c>
    </row>
    <row r="89" spans="1:23" ht="63.75" customHeight="1">
      <c r="A89" t="s">
        <v>5045</v>
      </c>
      <c r="B89" t="s">
        <v>4570</v>
      </c>
      <c r="C89" t="s">
        <v>4947</v>
      </c>
      <c r="D89" t="s">
        <v>4958</v>
      </c>
      <c r="E89" t="s">
        <v>4949</v>
      </c>
      <c r="F89" t="s">
        <v>4950</v>
      </c>
      <c r="G89" t="s">
        <v>4951</v>
      </c>
      <c r="H89" t="s">
        <v>5038</v>
      </c>
      <c r="V89" t="s">
        <v>4953</v>
      </c>
      <c r="W89" s="18" t="s">
        <v>6963</v>
      </c>
    </row>
    <row r="90" spans="1:23" ht="63.75" customHeight="1">
      <c r="A90" t="s">
        <v>5046</v>
      </c>
      <c r="B90" t="s">
        <v>4460</v>
      </c>
      <c r="C90" t="s">
        <v>4947</v>
      </c>
      <c r="D90" t="s">
        <v>4958</v>
      </c>
      <c r="E90" t="s">
        <v>4949</v>
      </c>
      <c r="F90" t="s">
        <v>4950</v>
      </c>
      <c r="G90" t="s">
        <v>4951</v>
      </c>
      <c r="H90" t="s">
        <v>5038</v>
      </c>
      <c r="J90" t="s">
        <v>10710</v>
      </c>
      <c r="L90" t="s">
        <v>10711</v>
      </c>
      <c r="M90" t="s">
        <v>5770</v>
      </c>
      <c r="N90" t="s">
        <v>5856</v>
      </c>
      <c r="V90" t="s">
        <v>4953</v>
      </c>
      <c r="W90" s="18" t="s">
        <v>15657</v>
      </c>
    </row>
    <row r="91" spans="1:23" ht="63.75" customHeight="1">
      <c r="A91" t="s">
        <v>5047</v>
      </c>
      <c r="B91" t="s">
        <v>4407</v>
      </c>
      <c r="C91" t="s">
        <v>4947</v>
      </c>
      <c r="D91" t="s">
        <v>4948</v>
      </c>
      <c r="E91" t="s">
        <v>4949</v>
      </c>
      <c r="F91" t="s">
        <v>4950</v>
      </c>
      <c r="G91" t="s">
        <v>4951</v>
      </c>
      <c r="H91" t="s">
        <v>5038</v>
      </c>
      <c r="J91" t="s">
        <v>5767</v>
      </c>
      <c r="L91" t="s">
        <v>10716</v>
      </c>
      <c r="M91" t="s">
        <v>5770</v>
      </c>
      <c r="N91" t="s">
        <v>5571</v>
      </c>
      <c r="V91" t="s">
        <v>4953</v>
      </c>
      <c r="W91" s="18" t="s">
        <v>15658</v>
      </c>
    </row>
    <row r="92" spans="1:23" ht="63.75" customHeight="1">
      <c r="A92" t="s">
        <v>5048</v>
      </c>
      <c r="B92" t="s">
        <v>4701</v>
      </c>
      <c r="C92" t="s">
        <v>4947</v>
      </c>
      <c r="D92" t="s">
        <v>4958</v>
      </c>
      <c r="E92" t="s">
        <v>4949</v>
      </c>
      <c r="F92" t="s">
        <v>4950</v>
      </c>
      <c r="G92" t="s">
        <v>4951</v>
      </c>
      <c r="H92" t="s">
        <v>5038</v>
      </c>
      <c r="J92" t="s">
        <v>5858</v>
      </c>
      <c r="L92" t="s">
        <v>7872</v>
      </c>
      <c r="M92" t="s">
        <v>5770</v>
      </c>
      <c r="N92" t="s">
        <v>5855</v>
      </c>
      <c r="V92" t="s">
        <v>4953</v>
      </c>
      <c r="W92" s="18" t="s">
        <v>7873</v>
      </c>
    </row>
    <row r="93" spans="1:23" ht="63.75" customHeight="1">
      <c r="A93" t="s">
        <v>5049</v>
      </c>
      <c r="B93" t="s">
        <v>4406</v>
      </c>
      <c r="C93" t="s">
        <v>4947</v>
      </c>
      <c r="D93" t="s">
        <v>4955</v>
      </c>
      <c r="E93" t="s">
        <v>4949</v>
      </c>
      <c r="F93" t="s">
        <v>4950</v>
      </c>
      <c r="G93" t="s">
        <v>4951</v>
      </c>
      <c r="H93" t="s">
        <v>5038</v>
      </c>
      <c r="J93" t="s">
        <v>10719</v>
      </c>
      <c r="L93" t="s">
        <v>10720</v>
      </c>
      <c r="V93" t="s">
        <v>4953</v>
      </c>
      <c r="W93" s="18" t="s">
        <v>15659</v>
      </c>
    </row>
    <row r="94" spans="1:23" ht="63.75" customHeight="1">
      <c r="A94" t="s">
        <v>5050</v>
      </c>
      <c r="B94" t="s">
        <v>4468</v>
      </c>
      <c r="C94" t="s">
        <v>4947</v>
      </c>
      <c r="D94" t="s">
        <v>4973</v>
      </c>
      <c r="E94" t="s">
        <v>4949</v>
      </c>
      <c r="F94" t="s">
        <v>4950</v>
      </c>
      <c r="G94" t="s">
        <v>4951</v>
      </c>
      <c r="H94" t="s">
        <v>5038</v>
      </c>
      <c r="V94" t="s">
        <v>4953</v>
      </c>
      <c r="W94" s="18" t="s">
        <v>6964</v>
      </c>
    </row>
    <row r="95" spans="1:23" ht="63.75" customHeight="1">
      <c r="A95" t="s">
        <v>5051</v>
      </c>
      <c r="B95" t="s">
        <v>4461</v>
      </c>
      <c r="C95" t="s">
        <v>4947</v>
      </c>
      <c r="D95" t="s">
        <v>4978</v>
      </c>
      <c r="E95" t="s">
        <v>4949</v>
      </c>
      <c r="F95" t="s">
        <v>4950</v>
      </c>
      <c r="G95" t="s">
        <v>4951</v>
      </c>
      <c r="H95" t="s">
        <v>5038</v>
      </c>
      <c r="V95" t="s">
        <v>4953</v>
      </c>
      <c r="W95" s="18" t="s">
        <v>6965</v>
      </c>
    </row>
    <row r="96" spans="1:23" ht="63.75" customHeight="1">
      <c r="A96" t="s">
        <v>5052</v>
      </c>
      <c r="B96" t="s">
        <v>4637</v>
      </c>
      <c r="C96" t="s">
        <v>4947</v>
      </c>
      <c r="D96" t="s">
        <v>4978</v>
      </c>
      <c r="E96" t="s">
        <v>4949</v>
      </c>
      <c r="F96" t="s">
        <v>4950</v>
      </c>
      <c r="G96" t="s">
        <v>4951</v>
      </c>
      <c r="H96" t="s">
        <v>5038</v>
      </c>
      <c r="J96" t="s">
        <v>5857</v>
      </c>
      <c r="L96" t="s">
        <v>7874</v>
      </c>
      <c r="M96" t="s">
        <v>5770</v>
      </c>
      <c r="N96" t="s">
        <v>5775</v>
      </c>
      <c r="V96" t="s">
        <v>4953</v>
      </c>
      <c r="W96" s="18" t="s">
        <v>7875</v>
      </c>
    </row>
    <row r="97" spans="1:23" ht="63.75" customHeight="1">
      <c r="A97" t="s">
        <v>5053</v>
      </c>
      <c r="B97" t="s">
        <v>4526</v>
      </c>
      <c r="C97" t="s">
        <v>4947</v>
      </c>
      <c r="D97" t="s">
        <v>4973</v>
      </c>
      <c r="E97" t="s">
        <v>4949</v>
      </c>
      <c r="F97" t="s">
        <v>4950</v>
      </c>
      <c r="G97" t="s">
        <v>4951</v>
      </c>
      <c r="H97" t="s">
        <v>5038</v>
      </c>
      <c r="V97" t="s">
        <v>4953</v>
      </c>
      <c r="W97" s="18" t="s">
        <v>6966</v>
      </c>
    </row>
    <row r="98" spans="1:23" ht="63.75" customHeight="1">
      <c r="A98" t="s">
        <v>5054</v>
      </c>
      <c r="B98" t="s">
        <v>4466</v>
      </c>
      <c r="C98" t="s">
        <v>4947</v>
      </c>
      <c r="D98" t="s">
        <v>4962</v>
      </c>
      <c r="E98" t="s">
        <v>4949</v>
      </c>
      <c r="F98" t="s">
        <v>4950</v>
      </c>
      <c r="G98" t="s">
        <v>4951</v>
      </c>
      <c r="H98" t="s">
        <v>5038</v>
      </c>
      <c r="V98" t="s">
        <v>4953</v>
      </c>
      <c r="W98" s="18" t="s">
        <v>6967</v>
      </c>
    </row>
    <row r="99" spans="1:23" ht="63.75" customHeight="1">
      <c r="A99" t="s">
        <v>5055</v>
      </c>
      <c r="B99" t="s">
        <v>4522</v>
      </c>
      <c r="C99" t="s">
        <v>4947</v>
      </c>
      <c r="D99" t="s">
        <v>4978</v>
      </c>
      <c r="E99" t="s">
        <v>4949</v>
      </c>
      <c r="F99" t="s">
        <v>4950</v>
      </c>
      <c r="G99" t="s">
        <v>4951</v>
      </c>
      <c r="H99" t="s">
        <v>5038</v>
      </c>
      <c r="V99" t="s">
        <v>4953</v>
      </c>
      <c r="W99" s="18" t="s">
        <v>6968</v>
      </c>
    </row>
    <row r="100" spans="1:23" ht="63.75" customHeight="1">
      <c r="A100" t="s">
        <v>5056</v>
      </c>
      <c r="B100" t="s">
        <v>4462</v>
      </c>
      <c r="C100" t="s">
        <v>4947</v>
      </c>
      <c r="D100" t="s">
        <v>4955</v>
      </c>
      <c r="E100" t="s">
        <v>4949</v>
      </c>
      <c r="F100" t="s">
        <v>4950</v>
      </c>
      <c r="G100" t="s">
        <v>4951</v>
      </c>
      <c r="H100" t="s">
        <v>5038</v>
      </c>
      <c r="V100" t="s">
        <v>4953</v>
      </c>
      <c r="W100" s="18" t="s">
        <v>6969</v>
      </c>
    </row>
    <row r="101" spans="1:23" ht="63.75" customHeight="1">
      <c r="A101" t="s">
        <v>5057</v>
      </c>
      <c r="B101" t="s">
        <v>4409</v>
      </c>
      <c r="C101" t="s">
        <v>4947</v>
      </c>
      <c r="D101" t="s">
        <v>4962</v>
      </c>
      <c r="E101" t="s">
        <v>4949</v>
      </c>
      <c r="F101" t="s">
        <v>4950</v>
      </c>
      <c r="G101" t="s">
        <v>4951</v>
      </c>
      <c r="H101" t="s">
        <v>5038</v>
      </c>
      <c r="J101" t="s">
        <v>5767</v>
      </c>
      <c r="L101" t="s">
        <v>10756</v>
      </c>
      <c r="M101" t="s">
        <v>5770</v>
      </c>
      <c r="N101" t="s">
        <v>5822</v>
      </c>
      <c r="V101" t="s">
        <v>4953</v>
      </c>
      <c r="W101" s="18" t="s">
        <v>15660</v>
      </c>
    </row>
    <row r="102" spans="1:23" ht="63.75" customHeight="1">
      <c r="A102" t="s">
        <v>5058</v>
      </c>
      <c r="B102" t="s">
        <v>4636</v>
      </c>
      <c r="C102" t="s">
        <v>4947</v>
      </c>
      <c r="D102" t="s">
        <v>4958</v>
      </c>
      <c r="E102" t="s">
        <v>4949</v>
      </c>
      <c r="F102" t="s">
        <v>4950</v>
      </c>
      <c r="G102" t="s">
        <v>4951</v>
      </c>
      <c r="H102" t="s">
        <v>5038</v>
      </c>
      <c r="J102" t="s">
        <v>5858</v>
      </c>
      <c r="L102" t="s">
        <v>7876</v>
      </c>
      <c r="M102" t="s">
        <v>5770</v>
      </c>
      <c r="N102" t="s">
        <v>5855</v>
      </c>
      <c r="V102" t="s">
        <v>4953</v>
      </c>
      <c r="W102" s="18" t="s">
        <v>7877</v>
      </c>
    </row>
    <row r="103" spans="1:23" ht="63.75" customHeight="1">
      <c r="A103" t="s">
        <v>5059</v>
      </c>
      <c r="B103" t="s">
        <v>4705</v>
      </c>
      <c r="C103" t="s">
        <v>4947</v>
      </c>
      <c r="D103" t="s">
        <v>4960</v>
      </c>
      <c r="E103" t="s">
        <v>4949</v>
      </c>
      <c r="F103" t="s">
        <v>4950</v>
      </c>
      <c r="G103" t="s">
        <v>4951</v>
      </c>
      <c r="H103" t="s">
        <v>5038</v>
      </c>
      <c r="V103" t="s">
        <v>4953</v>
      </c>
      <c r="W103" s="18" t="s">
        <v>6970</v>
      </c>
    </row>
    <row r="104" spans="1:23" ht="63.75" customHeight="1">
      <c r="A104" t="s">
        <v>5060</v>
      </c>
      <c r="B104" t="s">
        <v>4464</v>
      </c>
      <c r="C104" t="s">
        <v>4947</v>
      </c>
      <c r="D104" t="s">
        <v>4948</v>
      </c>
      <c r="E104" t="s">
        <v>4949</v>
      </c>
      <c r="F104" t="s">
        <v>4950</v>
      </c>
      <c r="G104" t="s">
        <v>4951</v>
      </c>
      <c r="H104" t="s">
        <v>5038</v>
      </c>
      <c r="V104" t="s">
        <v>4953</v>
      </c>
      <c r="W104" s="18" t="s">
        <v>6971</v>
      </c>
    </row>
    <row r="105" spans="1:23" ht="63.75" customHeight="1">
      <c r="A105" t="s">
        <v>5061</v>
      </c>
      <c r="B105" t="s">
        <v>4403</v>
      </c>
      <c r="C105" t="s">
        <v>4947</v>
      </c>
      <c r="D105" t="s">
        <v>4958</v>
      </c>
      <c r="E105" t="s">
        <v>4949</v>
      </c>
      <c r="F105" t="s">
        <v>4950</v>
      </c>
      <c r="G105" t="s">
        <v>4951</v>
      </c>
      <c r="H105" t="s">
        <v>5038</v>
      </c>
      <c r="J105" t="s">
        <v>10727</v>
      </c>
      <c r="L105" t="s">
        <v>10775</v>
      </c>
      <c r="M105" t="s">
        <v>5770</v>
      </c>
      <c r="N105" t="s">
        <v>5838</v>
      </c>
      <c r="V105" t="s">
        <v>4953</v>
      </c>
      <c r="W105" s="18" t="s">
        <v>15661</v>
      </c>
    </row>
    <row r="106" spans="1:23" ht="63.75" customHeight="1">
      <c r="A106" t="s">
        <v>5062</v>
      </c>
      <c r="B106" t="s">
        <v>4361</v>
      </c>
      <c r="C106" t="s">
        <v>4947</v>
      </c>
      <c r="D106" t="s">
        <v>4978</v>
      </c>
      <c r="E106" t="s">
        <v>4949</v>
      </c>
      <c r="F106" t="s">
        <v>4950</v>
      </c>
      <c r="G106" t="s">
        <v>4951</v>
      </c>
      <c r="H106" t="s">
        <v>5038</v>
      </c>
      <c r="J106" t="s">
        <v>5857</v>
      </c>
      <c r="L106" t="s">
        <v>7878</v>
      </c>
      <c r="M106" t="s">
        <v>5770</v>
      </c>
      <c r="N106" t="s">
        <v>5855</v>
      </c>
      <c r="V106" t="s">
        <v>4953</v>
      </c>
      <c r="W106" s="18" t="s">
        <v>7879</v>
      </c>
    </row>
    <row r="107" spans="1:23" ht="63.75" customHeight="1">
      <c r="A107" t="s">
        <v>5063</v>
      </c>
      <c r="B107" t="s">
        <v>4638</v>
      </c>
      <c r="C107" t="s">
        <v>4947</v>
      </c>
      <c r="D107" t="s">
        <v>4948</v>
      </c>
      <c r="E107" t="s">
        <v>4949</v>
      </c>
      <c r="F107" t="s">
        <v>4950</v>
      </c>
      <c r="G107" t="s">
        <v>4951</v>
      </c>
      <c r="H107" t="s">
        <v>5038</v>
      </c>
      <c r="J107" t="s">
        <v>5857</v>
      </c>
      <c r="L107" t="s">
        <v>7878</v>
      </c>
      <c r="M107" t="s">
        <v>5770</v>
      </c>
      <c r="N107" t="s">
        <v>5855</v>
      </c>
      <c r="V107" t="s">
        <v>4953</v>
      </c>
      <c r="W107" s="18" t="s">
        <v>7880</v>
      </c>
    </row>
    <row r="108" spans="1:23" ht="63.75" customHeight="1">
      <c r="A108" t="s">
        <v>5064</v>
      </c>
      <c r="B108" t="s">
        <v>4571</v>
      </c>
      <c r="C108" t="s">
        <v>4947</v>
      </c>
      <c r="D108" t="s">
        <v>4958</v>
      </c>
      <c r="E108" t="s">
        <v>4949</v>
      </c>
      <c r="F108" t="s">
        <v>4950</v>
      </c>
      <c r="G108" t="s">
        <v>4951</v>
      </c>
      <c r="H108" t="s">
        <v>5038</v>
      </c>
      <c r="J108" t="s">
        <v>5857</v>
      </c>
      <c r="L108" t="s">
        <v>7878</v>
      </c>
      <c r="M108" t="s">
        <v>5770</v>
      </c>
      <c r="N108" t="s">
        <v>5855</v>
      </c>
      <c r="V108" t="s">
        <v>4953</v>
      </c>
      <c r="W108" s="18" t="s">
        <v>7881</v>
      </c>
    </row>
    <row r="109" spans="1:23" ht="63.75" customHeight="1">
      <c r="A109" t="s">
        <v>5065</v>
      </c>
      <c r="B109" t="s">
        <v>4404</v>
      </c>
      <c r="C109" t="s">
        <v>4947</v>
      </c>
      <c r="D109" t="s">
        <v>4958</v>
      </c>
      <c r="E109" t="s">
        <v>4949</v>
      </c>
      <c r="F109" t="s">
        <v>4950</v>
      </c>
      <c r="G109" t="s">
        <v>4951</v>
      </c>
      <c r="H109" t="s">
        <v>5038</v>
      </c>
      <c r="J109" t="s">
        <v>15662</v>
      </c>
      <c r="L109" t="s">
        <v>15663</v>
      </c>
      <c r="M109" t="s">
        <v>5770</v>
      </c>
      <c r="N109" t="s">
        <v>5775</v>
      </c>
      <c r="V109" t="s">
        <v>4953</v>
      </c>
      <c r="W109" s="18" t="s">
        <v>15664</v>
      </c>
    </row>
    <row r="110" spans="1:23" ht="63.75" customHeight="1">
      <c r="A110" t="s">
        <v>5066</v>
      </c>
      <c r="B110" t="s">
        <v>4589</v>
      </c>
      <c r="C110" t="s">
        <v>4947</v>
      </c>
      <c r="D110" t="s">
        <v>4960</v>
      </c>
      <c r="E110" t="s">
        <v>4949</v>
      </c>
      <c r="F110" t="s">
        <v>4950</v>
      </c>
      <c r="G110" t="s">
        <v>4951</v>
      </c>
      <c r="H110" t="s">
        <v>5038</v>
      </c>
      <c r="V110" t="s">
        <v>4953</v>
      </c>
      <c r="W110" s="18" t="s">
        <v>6972</v>
      </c>
    </row>
    <row r="111" spans="1:23" ht="63.75" customHeight="1">
      <c r="A111" t="s">
        <v>5067</v>
      </c>
      <c r="B111" t="s">
        <v>4477</v>
      </c>
      <c r="C111" t="s">
        <v>4947</v>
      </c>
      <c r="D111" t="s">
        <v>4962</v>
      </c>
      <c r="E111" t="s">
        <v>4949</v>
      </c>
      <c r="F111" t="s">
        <v>4950</v>
      </c>
      <c r="G111" t="s">
        <v>4951</v>
      </c>
      <c r="H111" t="s">
        <v>5038</v>
      </c>
      <c r="V111" t="s">
        <v>4953</v>
      </c>
      <c r="W111" s="18" t="s">
        <v>6973</v>
      </c>
    </row>
    <row r="112" spans="1:23" ht="63.75" customHeight="1">
      <c r="A112" t="s">
        <v>5068</v>
      </c>
      <c r="B112" t="s">
        <v>4704</v>
      </c>
      <c r="C112" t="s">
        <v>4947</v>
      </c>
      <c r="D112" t="s">
        <v>4948</v>
      </c>
      <c r="E112" t="s">
        <v>4949</v>
      </c>
      <c r="F112" t="s">
        <v>4950</v>
      </c>
      <c r="G112" t="s">
        <v>4951</v>
      </c>
      <c r="H112" t="s">
        <v>5038</v>
      </c>
      <c r="V112" t="s">
        <v>4953</v>
      </c>
      <c r="W112" s="18" t="s">
        <v>6974</v>
      </c>
    </row>
    <row r="113" spans="1:23" ht="63.75" customHeight="1">
      <c r="A113" t="s">
        <v>5069</v>
      </c>
      <c r="B113" t="s">
        <v>4702</v>
      </c>
      <c r="C113" t="s">
        <v>4947</v>
      </c>
      <c r="D113" t="s">
        <v>4978</v>
      </c>
      <c r="E113" t="s">
        <v>4949</v>
      </c>
      <c r="F113" t="s">
        <v>4950</v>
      </c>
      <c r="G113" t="s">
        <v>4951</v>
      </c>
      <c r="H113" t="s">
        <v>5038</v>
      </c>
      <c r="V113" t="s">
        <v>4953</v>
      </c>
      <c r="W113" s="18" t="s">
        <v>6975</v>
      </c>
    </row>
    <row r="114" spans="1:23" ht="63.75" customHeight="1">
      <c r="A114" t="s">
        <v>5070</v>
      </c>
      <c r="B114" t="s">
        <v>4524</v>
      </c>
      <c r="C114" t="s">
        <v>4947</v>
      </c>
      <c r="D114" t="s">
        <v>4960</v>
      </c>
      <c r="E114" t="s">
        <v>4949</v>
      </c>
      <c r="F114" t="s">
        <v>4950</v>
      </c>
      <c r="G114" t="s">
        <v>4951</v>
      </c>
      <c r="H114" t="s">
        <v>5038</v>
      </c>
      <c r="J114" t="s">
        <v>10700</v>
      </c>
      <c r="L114" t="s">
        <v>15665</v>
      </c>
      <c r="M114" t="s">
        <v>15666</v>
      </c>
      <c r="N114" t="s">
        <v>5816</v>
      </c>
      <c r="V114" t="s">
        <v>4953</v>
      </c>
      <c r="W114" s="18" t="s">
        <v>15667</v>
      </c>
    </row>
    <row r="115" spans="1:23" ht="63.75" customHeight="1">
      <c r="A115" t="s">
        <v>5071</v>
      </c>
      <c r="B115" s="35" t="s">
        <v>4575</v>
      </c>
      <c r="C115" t="s">
        <v>4947</v>
      </c>
      <c r="D115" t="s">
        <v>4973</v>
      </c>
      <c r="E115" t="s">
        <v>4949</v>
      </c>
      <c r="F115" t="s">
        <v>4950</v>
      </c>
      <c r="G115" t="s">
        <v>4951</v>
      </c>
      <c r="H115" t="s">
        <v>5038</v>
      </c>
      <c r="J115" t="s">
        <v>10700</v>
      </c>
      <c r="L115" t="s">
        <v>15665</v>
      </c>
      <c r="M115" t="s">
        <v>15666</v>
      </c>
      <c r="N115" t="s">
        <v>5816</v>
      </c>
      <c r="V115" t="s">
        <v>4953</v>
      </c>
      <c r="W115" s="18" t="s">
        <v>15668</v>
      </c>
    </row>
    <row r="116" spans="1:23" ht="63.75" customHeight="1">
      <c r="A116" t="s">
        <v>5072</v>
      </c>
      <c r="B116" t="s">
        <v>4525</v>
      </c>
      <c r="C116" t="s">
        <v>4947</v>
      </c>
      <c r="D116" t="s">
        <v>4962</v>
      </c>
      <c r="E116" t="s">
        <v>4949</v>
      </c>
      <c r="F116" t="s">
        <v>4950</v>
      </c>
      <c r="G116" t="s">
        <v>4951</v>
      </c>
      <c r="H116" t="s">
        <v>5038</v>
      </c>
      <c r="J116" t="s">
        <v>13330</v>
      </c>
      <c r="L116" t="s">
        <v>15669</v>
      </c>
      <c r="M116" t="s">
        <v>5770</v>
      </c>
      <c r="N116" t="s">
        <v>5816</v>
      </c>
      <c r="V116" t="s">
        <v>4953</v>
      </c>
      <c r="W116" s="18" t="s">
        <v>15670</v>
      </c>
    </row>
    <row r="117" spans="1:23" ht="63.75" customHeight="1">
      <c r="A117" t="s">
        <v>5186</v>
      </c>
      <c r="B117" t="s">
        <v>4639</v>
      </c>
      <c r="C117" t="s">
        <v>4947</v>
      </c>
      <c r="D117" t="s">
        <v>4960</v>
      </c>
      <c r="E117" t="s">
        <v>4949</v>
      </c>
      <c r="F117" t="s">
        <v>4950</v>
      </c>
      <c r="G117" t="s">
        <v>4951</v>
      </c>
      <c r="H117" t="s">
        <v>5038</v>
      </c>
      <c r="J117" t="s">
        <v>5875</v>
      </c>
      <c r="L117" t="s">
        <v>7882</v>
      </c>
      <c r="M117" t="s">
        <v>5812</v>
      </c>
      <c r="N117" t="s">
        <v>5816</v>
      </c>
      <c r="V117" t="s">
        <v>4953</v>
      </c>
      <c r="W117" s="18" t="s">
        <v>7883</v>
      </c>
    </row>
    <row r="118" spans="1:23" ht="63.75" customHeight="1">
      <c r="A118" t="s">
        <v>5187</v>
      </c>
      <c r="B118" t="s">
        <v>4706</v>
      </c>
      <c r="C118" t="s">
        <v>4947</v>
      </c>
      <c r="D118" t="s">
        <v>4962</v>
      </c>
      <c r="E118" t="s">
        <v>4949</v>
      </c>
      <c r="F118" t="s">
        <v>4950</v>
      </c>
      <c r="G118" t="s">
        <v>4951</v>
      </c>
      <c r="H118" t="s">
        <v>5038</v>
      </c>
      <c r="J118" t="s">
        <v>5875</v>
      </c>
      <c r="L118" t="s">
        <v>7884</v>
      </c>
      <c r="M118" t="s">
        <v>5812</v>
      </c>
      <c r="N118" t="s">
        <v>5563</v>
      </c>
      <c r="V118" t="s">
        <v>4953</v>
      </c>
      <c r="W118" s="18" t="s">
        <v>7885</v>
      </c>
    </row>
    <row r="119" spans="1:23" ht="63.75" customHeight="1">
      <c r="A119" t="s">
        <v>5188</v>
      </c>
      <c r="B119" t="s">
        <v>4640</v>
      </c>
      <c r="C119" t="s">
        <v>4947</v>
      </c>
      <c r="D119" t="s">
        <v>4973</v>
      </c>
      <c r="E119" t="s">
        <v>4949</v>
      </c>
      <c r="F119" t="s">
        <v>4950</v>
      </c>
      <c r="G119" t="s">
        <v>4951</v>
      </c>
      <c r="H119" t="s">
        <v>5038</v>
      </c>
      <c r="J119" t="s">
        <v>5875</v>
      </c>
      <c r="L119" t="s">
        <v>7884</v>
      </c>
      <c r="M119" t="s">
        <v>5812</v>
      </c>
      <c r="N119" t="s">
        <v>5563</v>
      </c>
      <c r="V119" t="s">
        <v>4953</v>
      </c>
      <c r="W119" s="18" t="s">
        <v>7886</v>
      </c>
    </row>
    <row r="120" spans="1:23" ht="63.75" customHeight="1">
      <c r="A120" t="s">
        <v>5073</v>
      </c>
      <c r="B120" t="s">
        <v>4362</v>
      </c>
      <c r="C120" t="s">
        <v>4947</v>
      </c>
      <c r="D120" t="s">
        <v>4955</v>
      </c>
      <c r="E120" t="s">
        <v>4949</v>
      </c>
      <c r="F120" t="s">
        <v>4950</v>
      </c>
      <c r="G120" t="s">
        <v>4951</v>
      </c>
      <c r="H120" t="s">
        <v>5038</v>
      </c>
      <c r="J120" t="s">
        <v>10740</v>
      </c>
      <c r="L120" t="s">
        <v>10797</v>
      </c>
      <c r="M120" t="s">
        <v>5770</v>
      </c>
      <c r="N120" t="s">
        <v>5775</v>
      </c>
      <c r="V120" t="s">
        <v>4953</v>
      </c>
      <c r="W120" s="18" t="s">
        <v>15671</v>
      </c>
    </row>
    <row r="121" spans="1:23" ht="63.75" customHeight="1">
      <c r="A121" t="s">
        <v>5074</v>
      </c>
      <c r="B121" t="s">
        <v>4573</v>
      </c>
      <c r="C121" t="s">
        <v>4947</v>
      </c>
      <c r="D121" t="s">
        <v>4960</v>
      </c>
      <c r="E121" t="s">
        <v>4949</v>
      </c>
      <c r="F121" t="s">
        <v>4950</v>
      </c>
      <c r="G121" t="s">
        <v>4951</v>
      </c>
      <c r="H121" t="s">
        <v>5038</v>
      </c>
      <c r="V121" t="s">
        <v>4953</v>
      </c>
      <c r="W121" s="18" t="s">
        <v>6976</v>
      </c>
    </row>
    <row r="122" spans="1:23" ht="63.75" customHeight="1">
      <c r="A122" t="s">
        <v>5075</v>
      </c>
      <c r="B122" t="s">
        <v>4465</v>
      </c>
      <c r="C122" t="s">
        <v>4947</v>
      </c>
      <c r="D122" t="s">
        <v>4948</v>
      </c>
      <c r="E122" t="s">
        <v>4949</v>
      </c>
      <c r="F122" t="s">
        <v>4950</v>
      </c>
      <c r="G122" t="s">
        <v>4951</v>
      </c>
      <c r="H122" t="s">
        <v>5038</v>
      </c>
      <c r="J122" t="s">
        <v>10740</v>
      </c>
      <c r="L122" t="s">
        <v>15672</v>
      </c>
      <c r="M122" t="s">
        <v>5770</v>
      </c>
      <c r="N122" t="s">
        <v>5571</v>
      </c>
      <c r="V122" t="s">
        <v>4953</v>
      </c>
      <c r="W122" s="18" t="s">
        <v>15673</v>
      </c>
    </row>
    <row r="123" spans="1:23" ht="63.75" customHeight="1">
      <c r="A123" t="s">
        <v>5076</v>
      </c>
      <c r="B123" t="s">
        <v>4463</v>
      </c>
      <c r="C123" t="s">
        <v>4947</v>
      </c>
      <c r="D123" t="s">
        <v>4955</v>
      </c>
      <c r="E123" t="s">
        <v>4949</v>
      </c>
      <c r="F123" t="s">
        <v>4950</v>
      </c>
      <c r="G123" t="s">
        <v>4951</v>
      </c>
      <c r="H123" t="s">
        <v>5038</v>
      </c>
      <c r="V123" t="s">
        <v>4953</v>
      </c>
      <c r="W123" s="18" t="s">
        <v>6977</v>
      </c>
    </row>
    <row r="124" spans="1:23" ht="63.75" customHeight="1">
      <c r="A124" t="s">
        <v>5077</v>
      </c>
      <c r="B124" t="s">
        <v>4523</v>
      </c>
      <c r="C124" t="s">
        <v>4947</v>
      </c>
      <c r="D124" t="s">
        <v>4948</v>
      </c>
      <c r="E124" t="s">
        <v>4949</v>
      </c>
      <c r="F124" t="s">
        <v>4950</v>
      </c>
      <c r="G124" t="s">
        <v>4951</v>
      </c>
      <c r="H124" t="s">
        <v>5038</v>
      </c>
      <c r="V124" t="s">
        <v>4953</v>
      </c>
      <c r="W124" s="18" t="s">
        <v>6978</v>
      </c>
    </row>
    <row r="125" spans="1:23" ht="63.75" customHeight="1">
      <c r="A125" t="s">
        <v>5078</v>
      </c>
      <c r="B125" t="s">
        <v>4467</v>
      </c>
      <c r="C125" t="s">
        <v>4947</v>
      </c>
      <c r="D125" t="s">
        <v>4962</v>
      </c>
      <c r="E125" t="s">
        <v>4949</v>
      </c>
      <c r="F125" t="s">
        <v>4950</v>
      </c>
      <c r="G125" t="s">
        <v>4951</v>
      </c>
      <c r="H125" t="s">
        <v>5038</v>
      </c>
      <c r="V125" t="s">
        <v>4953</v>
      </c>
      <c r="W125" s="18" t="s">
        <v>6979</v>
      </c>
    </row>
    <row r="126" spans="1:23" ht="63.75" customHeight="1">
      <c r="A126" t="s">
        <v>5079</v>
      </c>
      <c r="B126" t="s">
        <v>4405</v>
      </c>
      <c r="C126" t="s">
        <v>4947</v>
      </c>
      <c r="D126" t="s">
        <v>4958</v>
      </c>
      <c r="E126" t="s">
        <v>4949</v>
      </c>
      <c r="F126" t="s">
        <v>4950</v>
      </c>
      <c r="G126" t="s">
        <v>4951</v>
      </c>
      <c r="H126" t="s">
        <v>5038</v>
      </c>
      <c r="J126" t="s">
        <v>13357</v>
      </c>
      <c r="L126" t="s">
        <v>13412</v>
      </c>
      <c r="M126" t="s">
        <v>5770</v>
      </c>
      <c r="N126" t="s">
        <v>5856</v>
      </c>
      <c r="V126" t="s">
        <v>4953</v>
      </c>
      <c r="W126" s="18" t="s">
        <v>15674</v>
      </c>
    </row>
    <row r="127" spans="1:23" ht="63.75" customHeight="1">
      <c r="A127" t="s">
        <v>5080</v>
      </c>
      <c r="B127" t="s">
        <v>4521</v>
      </c>
      <c r="C127" t="s">
        <v>4947</v>
      </c>
      <c r="D127" t="s">
        <v>4958</v>
      </c>
      <c r="E127" t="s">
        <v>4949</v>
      </c>
      <c r="F127" t="s">
        <v>4950</v>
      </c>
      <c r="G127" t="s">
        <v>4951</v>
      </c>
      <c r="H127" t="s">
        <v>5038</v>
      </c>
      <c r="J127" t="s">
        <v>10806</v>
      </c>
      <c r="L127" t="s">
        <v>13415</v>
      </c>
      <c r="M127" t="s">
        <v>5770</v>
      </c>
      <c r="N127" t="s">
        <v>5838</v>
      </c>
      <c r="V127" t="s">
        <v>4953</v>
      </c>
      <c r="W127" s="18" t="s">
        <v>15675</v>
      </c>
    </row>
    <row r="128" spans="1:23" ht="63.75" customHeight="1">
      <c r="A128" t="s">
        <v>5081</v>
      </c>
      <c r="B128" t="s">
        <v>4611</v>
      </c>
      <c r="C128" t="s">
        <v>4947</v>
      </c>
      <c r="D128" t="s">
        <v>4978</v>
      </c>
      <c r="E128" t="s">
        <v>4949</v>
      </c>
      <c r="F128" t="s">
        <v>4950</v>
      </c>
      <c r="G128" t="s">
        <v>4951</v>
      </c>
      <c r="H128" t="s">
        <v>5082</v>
      </c>
      <c r="J128" t="s">
        <v>5859</v>
      </c>
      <c r="L128" t="s">
        <v>6518</v>
      </c>
      <c r="M128" t="s">
        <v>5815</v>
      </c>
      <c r="N128" t="s">
        <v>5775</v>
      </c>
      <c r="O128" t="s">
        <v>5572</v>
      </c>
      <c r="P128" t="s">
        <v>5776</v>
      </c>
      <c r="Q128" t="s">
        <v>5551</v>
      </c>
      <c r="V128" t="s">
        <v>4953</v>
      </c>
      <c r="W128" s="18" t="s">
        <v>7887</v>
      </c>
    </row>
    <row r="129" spans="1:23" ht="63.75" customHeight="1">
      <c r="A129" t="s">
        <v>5083</v>
      </c>
      <c r="B129" t="s">
        <v>4665</v>
      </c>
      <c r="C129" t="s">
        <v>4947</v>
      </c>
      <c r="D129" t="s">
        <v>4955</v>
      </c>
      <c r="E129" t="s">
        <v>4949</v>
      </c>
      <c r="F129" t="s">
        <v>5814</v>
      </c>
      <c r="G129" t="s">
        <v>4951</v>
      </c>
      <c r="H129" t="s">
        <v>5082</v>
      </c>
      <c r="J129" t="s">
        <v>5859</v>
      </c>
      <c r="L129" t="s">
        <v>6518</v>
      </c>
      <c r="M129" t="s">
        <v>5815</v>
      </c>
      <c r="N129" t="s">
        <v>5775</v>
      </c>
      <c r="O129" t="s">
        <v>5572</v>
      </c>
      <c r="P129" t="s">
        <v>5776</v>
      </c>
      <c r="Q129" t="s">
        <v>5551</v>
      </c>
      <c r="V129" t="s">
        <v>4953</v>
      </c>
      <c r="W129" s="18" t="s">
        <v>7888</v>
      </c>
    </row>
    <row r="130" spans="1:23" ht="63.75" customHeight="1">
      <c r="A130" t="s">
        <v>5085</v>
      </c>
      <c r="B130" t="s">
        <v>4431</v>
      </c>
      <c r="C130" t="s">
        <v>4947</v>
      </c>
      <c r="D130" t="s">
        <v>4948</v>
      </c>
      <c r="E130" t="s">
        <v>4949</v>
      </c>
      <c r="F130" t="s">
        <v>4950</v>
      </c>
      <c r="G130" t="s">
        <v>4951</v>
      </c>
      <c r="H130" t="s">
        <v>5082</v>
      </c>
      <c r="J130" t="s">
        <v>5859</v>
      </c>
      <c r="L130" t="s">
        <v>6518</v>
      </c>
      <c r="M130" t="s">
        <v>5815</v>
      </c>
      <c r="N130" t="s">
        <v>5775</v>
      </c>
      <c r="O130" t="s">
        <v>5572</v>
      </c>
      <c r="P130" t="s">
        <v>5776</v>
      </c>
      <c r="Q130" t="s">
        <v>5551</v>
      </c>
      <c r="V130" t="s">
        <v>4953</v>
      </c>
      <c r="W130" s="18" t="s">
        <v>7889</v>
      </c>
    </row>
    <row r="131" spans="1:23" ht="63.75" customHeight="1">
      <c r="A131" t="s">
        <v>5084</v>
      </c>
      <c r="B131" t="s">
        <v>4546</v>
      </c>
      <c r="C131" t="s">
        <v>4947</v>
      </c>
      <c r="D131" t="s">
        <v>4948</v>
      </c>
      <c r="E131" t="s">
        <v>4949</v>
      </c>
      <c r="F131" t="s">
        <v>4950</v>
      </c>
      <c r="G131" t="s">
        <v>4951</v>
      </c>
      <c r="H131" t="s">
        <v>5082</v>
      </c>
      <c r="J131" t="s">
        <v>5859</v>
      </c>
      <c r="L131" t="s">
        <v>6518</v>
      </c>
      <c r="M131" t="s">
        <v>5815</v>
      </c>
      <c r="N131" t="s">
        <v>5775</v>
      </c>
      <c r="O131" t="s">
        <v>5572</v>
      </c>
      <c r="P131" t="s">
        <v>5776</v>
      </c>
      <c r="Q131" t="s">
        <v>5551</v>
      </c>
      <c r="V131" t="s">
        <v>4953</v>
      </c>
      <c r="W131" s="18" t="s">
        <v>7890</v>
      </c>
    </row>
    <row r="132" spans="1:23" ht="63.75" customHeight="1">
      <c r="A132" t="s">
        <v>5086</v>
      </c>
      <c r="B132" t="s">
        <v>4742</v>
      </c>
      <c r="C132" t="s">
        <v>4947</v>
      </c>
      <c r="D132" t="s">
        <v>4958</v>
      </c>
      <c r="E132" t="s">
        <v>4949</v>
      </c>
      <c r="F132" t="s">
        <v>4950</v>
      </c>
      <c r="G132" t="s">
        <v>4951</v>
      </c>
      <c r="H132" t="s">
        <v>5082</v>
      </c>
      <c r="J132" t="s">
        <v>5859</v>
      </c>
      <c r="L132" t="s">
        <v>6518</v>
      </c>
      <c r="M132" t="s">
        <v>5815</v>
      </c>
      <c r="N132" t="s">
        <v>5775</v>
      </c>
      <c r="O132" t="s">
        <v>5572</v>
      </c>
      <c r="P132" t="s">
        <v>5776</v>
      </c>
      <c r="Q132" t="s">
        <v>5551</v>
      </c>
      <c r="V132" t="s">
        <v>4953</v>
      </c>
      <c r="W132" s="18" t="s">
        <v>7891</v>
      </c>
    </row>
    <row r="133" spans="1:23" ht="63.75" customHeight="1">
      <c r="A133" t="s">
        <v>5087</v>
      </c>
      <c r="B133" t="s">
        <v>4492</v>
      </c>
      <c r="C133" t="s">
        <v>4947</v>
      </c>
      <c r="D133" t="s">
        <v>4948</v>
      </c>
      <c r="E133" t="s">
        <v>4949</v>
      </c>
      <c r="F133" t="s">
        <v>4950</v>
      </c>
      <c r="G133" t="s">
        <v>4951</v>
      </c>
      <c r="H133" t="s">
        <v>5082</v>
      </c>
      <c r="J133" t="s">
        <v>6519</v>
      </c>
      <c r="L133" t="s">
        <v>6520</v>
      </c>
      <c r="M133" t="s">
        <v>5874</v>
      </c>
      <c r="N133" t="s">
        <v>5556</v>
      </c>
      <c r="O133" t="s">
        <v>5572</v>
      </c>
      <c r="P133" t="s">
        <v>5776</v>
      </c>
      <c r="Q133" t="s">
        <v>5551</v>
      </c>
      <c r="V133" t="s">
        <v>4953</v>
      </c>
      <c r="W133" s="18" t="s">
        <v>7892</v>
      </c>
    </row>
    <row r="134" spans="1:23" ht="63.75" customHeight="1">
      <c r="A134" t="s">
        <v>5088</v>
      </c>
      <c r="B134" t="s">
        <v>4750</v>
      </c>
      <c r="C134" t="s">
        <v>4947</v>
      </c>
      <c r="D134" t="s">
        <v>4960</v>
      </c>
      <c r="E134" t="s">
        <v>4949</v>
      </c>
      <c r="F134" t="s">
        <v>4950</v>
      </c>
      <c r="G134" t="s">
        <v>4951</v>
      </c>
      <c r="H134" t="s">
        <v>5082</v>
      </c>
      <c r="J134" t="s">
        <v>6519</v>
      </c>
      <c r="L134" t="s">
        <v>6520</v>
      </c>
      <c r="M134" t="s">
        <v>5874</v>
      </c>
      <c r="N134" t="s">
        <v>5556</v>
      </c>
      <c r="O134" t="s">
        <v>5572</v>
      </c>
      <c r="P134" t="s">
        <v>5776</v>
      </c>
      <c r="Q134" t="s">
        <v>5551</v>
      </c>
      <c r="V134" t="s">
        <v>4953</v>
      </c>
      <c r="W134" s="18" t="s">
        <v>7893</v>
      </c>
    </row>
    <row r="135" spans="1:23" ht="63.75" customHeight="1">
      <c r="A135" t="s">
        <v>5089</v>
      </c>
      <c r="B135" t="s">
        <v>4669</v>
      </c>
      <c r="C135" t="s">
        <v>4947</v>
      </c>
      <c r="D135" t="s">
        <v>4962</v>
      </c>
      <c r="E135" t="s">
        <v>4949</v>
      </c>
      <c r="F135" t="s">
        <v>4950</v>
      </c>
      <c r="G135" t="s">
        <v>4951</v>
      </c>
      <c r="H135" t="s">
        <v>5082</v>
      </c>
      <c r="J135" t="s">
        <v>6519</v>
      </c>
      <c r="L135" t="s">
        <v>6520</v>
      </c>
      <c r="M135" t="s">
        <v>5874</v>
      </c>
      <c r="N135" t="s">
        <v>5556</v>
      </c>
      <c r="O135" t="s">
        <v>5572</v>
      </c>
      <c r="P135" t="s">
        <v>5776</v>
      </c>
      <c r="Q135" t="s">
        <v>5551</v>
      </c>
      <c r="V135" t="s">
        <v>4953</v>
      </c>
      <c r="W135" s="18" t="s">
        <v>7894</v>
      </c>
    </row>
    <row r="136" spans="1:23" ht="63.75" customHeight="1">
      <c r="A136" t="s">
        <v>5090</v>
      </c>
      <c r="B136" t="s">
        <v>4614</v>
      </c>
      <c r="C136" t="s">
        <v>4947</v>
      </c>
      <c r="D136" t="s">
        <v>4973</v>
      </c>
      <c r="E136" t="s">
        <v>4949</v>
      </c>
      <c r="F136" t="s">
        <v>4950</v>
      </c>
      <c r="G136" t="s">
        <v>4951</v>
      </c>
      <c r="H136" t="s">
        <v>5082</v>
      </c>
      <c r="J136" t="s">
        <v>6519</v>
      </c>
      <c r="L136" t="s">
        <v>6520</v>
      </c>
      <c r="M136" t="s">
        <v>5874</v>
      </c>
      <c r="N136" t="s">
        <v>5556</v>
      </c>
      <c r="O136" t="s">
        <v>5572</v>
      </c>
      <c r="P136" t="s">
        <v>5776</v>
      </c>
      <c r="Q136" t="s">
        <v>5551</v>
      </c>
      <c r="V136" t="s">
        <v>4953</v>
      </c>
      <c r="W136" s="18" t="s">
        <v>7895</v>
      </c>
    </row>
    <row r="137" spans="1:23" ht="63.75" customHeight="1">
      <c r="A137" t="s">
        <v>5091</v>
      </c>
      <c r="B137" t="s">
        <v>4433</v>
      </c>
      <c r="C137" t="s">
        <v>4947</v>
      </c>
      <c r="D137" t="s">
        <v>4960</v>
      </c>
      <c r="E137" t="s">
        <v>4949</v>
      </c>
      <c r="F137" t="s">
        <v>4950</v>
      </c>
      <c r="G137" t="s">
        <v>4951</v>
      </c>
      <c r="H137" t="s">
        <v>5082</v>
      </c>
      <c r="J137" t="s">
        <v>13429</v>
      </c>
      <c r="L137" t="s">
        <v>13430</v>
      </c>
      <c r="M137" t="s">
        <v>13431</v>
      </c>
      <c r="N137" t="s">
        <v>5832</v>
      </c>
      <c r="V137" t="s">
        <v>4953</v>
      </c>
      <c r="W137" s="18" t="s">
        <v>15676</v>
      </c>
    </row>
    <row r="138" spans="1:23" ht="63.75" customHeight="1">
      <c r="A138" t="s">
        <v>5092</v>
      </c>
      <c r="B138" t="s">
        <v>4545</v>
      </c>
      <c r="C138" t="s">
        <v>4947</v>
      </c>
      <c r="D138" t="s">
        <v>4955</v>
      </c>
      <c r="E138" t="s">
        <v>4949</v>
      </c>
      <c r="F138" t="s">
        <v>4950</v>
      </c>
      <c r="G138" t="s">
        <v>4951</v>
      </c>
      <c r="H138" t="s">
        <v>5082</v>
      </c>
      <c r="J138" t="s">
        <v>13434</v>
      </c>
      <c r="L138" t="s">
        <v>13435</v>
      </c>
      <c r="M138" t="s">
        <v>13436</v>
      </c>
      <c r="N138" t="s">
        <v>5556</v>
      </c>
      <c r="O138" t="s">
        <v>5572</v>
      </c>
      <c r="P138" t="s">
        <v>5776</v>
      </c>
      <c r="Q138" t="s">
        <v>5551</v>
      </c>
      <c r="V138" t="s">
        <v>4953</v>
      </c>
      <c r="W138" s="18" t="s">
        <v>15677</v>
      </c>
    </row>
    <row r="139" spans="1:23" ht="63.75" customHeight="1">
      <c r="A139" t="s">
        <v>5093</v>
      </c>
      <c r="B139" t="s">
        <v>4495</v>
      </c>
      <c r="C139" t="s">
        <v>4947</v>
      </c>
      <c r="D139" t="s">
        <v>4960</v>
      </c>
      <c r="E139" t="s">
        <v>4949</v>
      </c>
      <c r="F139" t="s">
        <v>4950</v>
      </c>
      <c r="G139" t="s">
        <v>4951</v>
      </c>
      <c r="H139" t="s">
        <v>5082</v>
      </c>
      <c r="J139" t="s">
        <v>13434</v>
      </c>
      <c r="L139" t="s">
        <v>13435</v>
      </c>
      <c r="M139" t="s">
        <v>13436</v>
      </c>
      <c r="N139" t="s">
        <v>5556</v>
      </c>
      <c r="O139" t="s">
        <v>5572</v>
      </c>
      <c r="P139" t="s">
        <v>5776</v>
      </c>
      <c r="Q139" t="s">
        <v>5551</v>
      </c>
      <c r="V139" t="s">
        <v>4953</v>
      </c>
      <c r="W139" s="18" t="s">
        <v>15678</v>
      </c>
    </row>
    <row r="140" spans="1:23" ht="63.75" customHeight="1">
      <c r="A140" t="s">
        <v>5094</v>
      </c>
      <c r="B140" t="s">
        <v>4489</v>
      </c>
      <c r="C140" t="s">
        <v>4947</v>
      </c>
      <c r="D140" t="s">
        <v>4958</v>
      </c>
      <c r="E140" t="s">
        <v>4949</v>
      </c>
      <c r="F140" t="s">
        <v>4950</v>
      </c>
      <c r="G140" t="s">
        <v>4951</v>
      </c>
      <c r="H140" t="s">
        <v>5082</v>
      </c>
      <c r="J140" t="s">
        <v>13434</v>
      </c>
      <c r="L140" t="s">
        <v>13435</v>
      </c>
      <c r="M140" t="s">
        <v>13436</v>
      </c>
      <c r="N140" t="s">
        <v>5556</v>
      </c>
      <c r="O140" t="s">
        <v>5572</v>
      </c>
      <c r="P140" t="s">
        <v>5776</v>
      </c>
      <c r="Q140" t="s">
        <v>5551</v>
      </c>
      <c r="V140" t="s">
        <v>4953</v>
      </c>
      <c r="W140" s="18" t="s">
        <v>15679</v>
      </c>
    </row>
    <row r="141" spans="1:23" ht="63.75" customHeight="1">
      <c r="A141" t="s">
        <v>5095</v>
      </c>
      <c r="B141" t="s">
        <v>4663</v>
      </c>
      <c r="C141" t="s">
        <v>4947</v>
      </c>
      <c r="D141" t="s">
        <v>4978</v>
      </c>
      <c r="E141" t="s">
        <v>4949</v>
      </c>
      <c r="F141" t="s">
        <v>5814</v>
      </c>
      <c r="G141" t="s">
        <v>4951</v>
      </c>
      <c r="H141" t="s">
        <v>5082</v>
      </c>
      <c r="J141" t="s">
        <v>5862</v>
      </c>
      <c r="L141" t="s">
        <v>6931</v>
      </c>
      <c r="M141" t="s">
        <v>5860</v>
      </c>
      <c r="N141" t="s">
        <v>5838</v>
      </c>
      <c r="O141" t="s">
        <v>5572</v>
      </c>
      <c r="P141" t="s">
        <v>5776</v>
      </c>
      <c r="Q141" t="s">
        <v>5551</v>
      </c>
      <c r="V141" t="s">
        <v>4953</v>
      </c>
      <c r="W141" s="18" t="s">
        <v>7896</v>
      </c>
    </row>
    <row r="142" spans="1:23" ht="63.75" customHeight="1">
      <c r="A142" t="s">
        <v>5096</v>
      </c>
      <c r="B142" t="s">
        <v>4377</v>
      </c>
      <c r="C142" t="s">
        <v>4947</v>
      </c>
      <c r="D142" t="s">
        <v>4955</v>
      </c>
      <c r="E142" t="s">
        <v>4949</v>
      </c>
      <c r="F142" t="s">
        <v>4950</v>
      </c>
      <c r="G142" t="s">
        <v>4951</v>
      </c>
      <c r="H142" t="s">
        <v>5082</v>
      </c>
      <c r="J142" t="s">
        <v>5862</v>
      </c>
      <c r="L142" t="s">
        <v>6931</v>
      </c>
      <c r="M142" t="s">
        <v>5860</v>
      </c>
      <c r="N142" t="s">
        <v>5838</v>
      </c>
      <c r="O142" t="s">
        <v>5572</v>
      </c>
      <c r="P142" t="s">
        <v>5776</v>
      </c>
      <c r="Q142" t="s">
        <v>5551</v>
      </c>
      <c r="V142" t="s">
        <v>4953</v>
      </c>
      <c r="W142" s="18" t="s">
        <v>7897</v>
      </c>
    </row>
    <row r="143" spans="1:23" ht="63.75" customHeight="1">
      <c r="A143" t="s">
        <v>5097</v>
      </c>
      <c r="B143" t="s">
        <v>4434</v>
      </c>
      <c r="C143" t="s">
        <v>4947</v>
      </c>
      <c r="D143" t="s">
        <v>4960</v>
      </c>
      <c r="E143" t="s">
        <v>4949</v>
      </c>
      <c r="F143" t="s">
        <v>4950</v>
      </c>
      <c r="G143" t="s">
        <v>4951</v>
      </c>
      <c r="H143" t="s">
        <v>5082</v>
      </c>
      <c r="J143" t="s">
        <v>5862</v>
      </c>
      <c r="L143" t="s">
        <v>6931</v>
      </c>
      <c r="M143" t="s">
        <v>5860</v>
      </c>
      <c r="N143" t="s">
        <v>5838</v>
      </c>
      <c r="O143" t="s">
        <v>5572</v>
      </c>
      <c r="P143" t="s">
        <v>5776</v>
      </c>
      <c r="Q143" t="s">
        <v>5551</v>
      </c>
      <c r="V143" t="s">
        <v>4953</v>
      </c>
      <c r="W143" s="18" t="s">
        <v>7898</v>
      </c>
    </row>
    <row r="144" spans="1:23" ht="63.75" customHeight="1">
      <c r="A144" t="s">
        <v>5098</v>
      </c>
      <c r="B144" t="s">
        <v>4610</v>
      </c>
      <c r="C144" t="s">
        <v>4947</v>
      </c>
      <c r="D144" t="s">
        <v>4958</v>
      </c>
      <c r="E144" t="s">
        <v>4949</v>
      </c>
      <c r="F144" t="s">
        <v>4950</v>
      </c>
      <c r="G144" t="s">
        <v>4951</v>
      </c>
      <c r="H144" t="s">
        <v>5082</v>
      </c>
      <c r="J144" t="s">
        <v>5862</v>
      </c>
      <c r="L144" t="s">
        <v>6931</v>
      </c>
      <c r="M144" t="s">
        <v>5860</v>
      </c>
      <c r="N144" t="s">
        <v>5838</v>
      </c>
      <c r="O144" t="s">
        <v>5572</v>
      </c>
      <c r="P144" t="s">
        <v>5776</v>
      </c>
      <c r="Q144" t="s">
        <v>5551</v>
      </c>
      <c r="V144" t="s">
        <v>4953</v>
      </c>
      <c r="W144" s="18" t="s">
        <v>7899</v>
      </c>
    </row>
    <row r="145" spans="1:23" ht="63.75" customHeight="1">
      <c r="A145" t="s">
        <v>5099</v>
      </c>
      <c r="B145" t="s">
        <v>4543</v>
      </c>
      <c r="C145" t="s">
        <v>4947</v>
      </c>
      <c r="D145" t="s">
        <v>4978</v>
      </c>
      <c r="E145" t="s">
        <v>4949</v>
      </c>
      <c r="F145" t="s">
        <v>4950</v>
      </c>
      <c r="G145" t="s">
        <v>4951</v>
      </c>
      <c r="H145" t="s">
        <v>5082</v>
      </c>
      <c r="J145" t="s">
        <v>10834</v>
      </c>
      <c r="L145" t="s">
        <v>13449</v>
      </c>
      <c r="M145" t="s">
        <v>10836</v>
      </c>
      <c r="N145" t="s">
        <v>5838</v>
      </c>
      <c r="O145" t="s">
        <v>5572</v>
      </c>
      <c r="P145" t="s">
        <v>5776</v>
      </c>
      <c r="Q145" t="s">
        <v>5551</v>
      </c>
      <c r="V145" t="s">
        <v>4953</v>
      </c>
      <c r="W145" s="18" t="s">
        <v>15680</v>
      </c>
    </row>
    <row r="146" spans="1:23" ht="63.75" customHeight="1">
      <c r="A146" t="s">
        <v>5100</v>
      </c>
      <c r="B146" t="s">
        <v>4490</v>
      </c>
      <c r="C146" t="s">
        <v>4947</v>
      </c>
      <c r="D146" t="s">
        <v>4958</v>
      </c>
      <c r="E146" t="s">
        <v>4949</v>
      </c>
      <c r="F146" t="s">
        <v>4950</v>
      </c>
      <c r="G146" t="s">
        <v>4951</v>
      </c>
      <c r="H146" t="s">
        <v>5082</v>
      </c>
      <c r="J146" t="s">
        <v>10834</v>
      </c>
      <c r="L146" t="s">
        <v>13449</v>
      </c>
      <c r="M146" t="s">
        <v>10836</v>
      </c>
      <c r="N146" t="s">
        <v>5838</v>
      </c>
      <c r="O146" t="s">
        <v>5572</v>
      </c>
      <c r="P146" t="s">
        <v>5776</v>
      </c>
      <c r="Q146" t="s">
        <v>5551</v>
      </c>
      <c r="V146" t="s">
        <v>4953</v>
      </c>
      <c r="W146" s="18" t="s">
        <v>15681</v>
      </c>
    </row>
    <row r="147" spans="1:23" ht="63.75" customHeight="1">
      <c r="A147" t="s">
        <v>5101</v>
      </c>
      <c r="B147" t="s">
        <v>4748</v>
      </c>
      <c r="C147" t="s">
        <v>4947</v>
      </c>
      <c r="D147" t="s">
        <v>4955</v>
      </c>
      <c r="E147" t="s">
        <v>4949</v>
      </c>
      <c r="F147" t="s">
        <v>4950</v>
      </c>
      <c r="G147" t="s">
        <v>4951</v>
      </c>
      <c r="H147" t="s">
        <v>5082</v>
      </c>
      <c r="J147" t="s">
        <v>5863</v>
      </c>
      <c r="L147" t="s">
        <v>7900</v>
      </c>
      <c r="M147" t="s">
        <v>5753</v>
      </c>
      <c r="N147" t="s">
        <v>5556</v>
      </c>
      <c r="O147" t="s">
        <v>5572</v>
      </c>
      <c r="P147" t="s">
        <v>5776</v>
      </c>
      <c r="Q147" t="s">
        <v>5551</v>
      </c>
      <c r="V147" t="s">
        <v>4953</v>
      </c>
      <c r="W147" s="18" t="s">
        <v>7901</v>
      </c>
    </row>
    <row r="148" spans="1:23" ht="63.75" customHeight="1">
      <c r="A148" t="s">
        <v>5102</v>
      </c>
      <c r="B148" t="s">
        <v>4432</v>
      </c>
      <c r="C148" t="s">
        <v>4947</v>
      </c>
      <c r="D148" t="s">
        <v>4948</v>
      </c>
      <c r="E148" t="s">
        <v>4949</v>
      </c>
      <c r="F148" t="s">
        <v>5814</v>
      </c>
      <c r="G148" t="s">
        <v>4951</v>
      </c>
      <c r="H148" t="s">
        <v>5082</v>
      </c>
      <c r="J148" t="s">
        <v>5863</v>
      </c>
      <c r="L148" t="s">
        <v>7900</v>
      </c>
      <c r="M148" t="s">
        <v>5753</v>
      </c>
      <c r="N148" t="s">
        <v>5556</v>
      </c>
      <c r="O148" t="s">
        <v>5572</v>
      </c>
      <c r="P148" t="s">
        <v>5776</v>
      </c>
      <c r="Q148" t="s">
        <v>5551</v>
      </c>
      <c r="V148" t="s">
        <v>4953</v>
      </c>
      <c r="W148" s="18" t="s">
        <v>7902</v>
      </c>
    </row>
    <row r="149" spans="1:23" ht="63.75" customHeight="1">
      <c r="A149" t="s">
        <v>5103</v>
      </c>
      <c r="B149" t="s">
        <v>4496</v>
      </c>
      <c r="C149" t="s">
        <v>4947</v>
      </c>
      <c r="D149" t="s">
        <v>4962</v>
      </c>
      <c r="E149" t="s">
        <v>4949</v>
      </c>
      <c r="F149" t="s">
        <v>4950</v>
      </c>
      <c r="G149" t="s">
        <v>4951</v>
      </c>
      <c r="H149" t="s">
        <v>5082</v>
      </c>
      <c r="J149" t="s">
        <v>5863</v>
      </c>
      <c r="L149" t="s">
        <v>7900</v>
      </c>
      <c r="M149" t="s">
        <v>5753</v>
      </c>
      <c r="N149" t="s">
        <v>5556</v>
      </c>
      <c r="O149" t="s">
        <v>5572</v>
      </c>
      <c r="P149" t="s">
        <v>5776</v>
      </c>
      <c r="Q149" t="s">
        <v>5551</v>
      </c>
      <c r="V149" t="s">
        <v>4953</v>
      </c>
      <c r="W149" s="18" t="s">
        <v>7903</v>
      </c>
    </row>
    <row r="150" spans="1:23" ht="63.75" customHeight="1">
      <c r="A150" t="s">
        <v>5104</v>
      </c>
      <c r="B150" t="s">
        <v>4745</v>
      </c>
      <c r="C150" t="s">
        <v>4947</v>
      </c>
      <c r="D150" t="s">
        <v>4958</v>
      </c>
      <c r="E150" t="s">
        <v>4949</v>
      </c>
      <c r="F150" t="s">
        <v>4950</v>
      </c>
      <c r="G150" t="s">
        <v>4951</v>
      </c>
      <c r="H150" t="s">
        <v>5082</v>
      </c>
      <c r="J150" t="s">
        <v>5863</v>
      </c>
      <c r="L150" t="s">
        <v>7900</v>
      </c>
      <c r="M150" t="s">
        <v>5753</v>
      </c>
      <c r="N150" t="s">
        <v>5556</v>
      </c>
      <c r="O150" t="s">
        <v>5572</v>
      </c>
      <c r="P150" t="s">
        <v>5776</v>
      </c>
      <c r="Q150" t="s">
        <v>5551</v>
      </c>
      <c r="V150" t="s">
        <v>4953</v>
      </c>
      <c r="W150" s="18" t="s">
        <v>7904</v>
      </c>
    </row>
    <row r="151" spans="1:23" ht="63.75" customHeight="1">
      <c r="A151" t="s">
        <v>5105</v>
      </c>
      <c r="B151" t="s">
        <v>4662</v>
      </c>
      <c r="C151" t="s">
        <v>4947</v>
      </c>
      <c r="D151" t="s">
        <v>4958</v>
      </c>
      <c r="E151" t="s">
        <v>4949</v>
      </c>
      <c r="F151" t="s">
        <v>5814</v>
      </c>
      <c r="G151" t="s">
        <v>4951</v>
      </c>
      <c r="H151" t="s">
        <v>5082</v>
      </c>
      <c r="J151" t="s">
        <v>5864</v>
      </c>
      <c r="L151" t="s">
        <v>7905</v>
      </c>
      <c r="M151" t="s">
        <v>5865</v>
      </c>
      <c r="N151" t="s">
        <v>5838</v>
      </c>
      <c r="O151" t="s">
        <v>5572</v>
      </c>
      <c r="P151" t="s">
        <v>5776</v>
      </c>
      <c r="Q151" t="s">
        <v>5551</v>
      </c>
      <c r="V151" t="s">
        <v>4953</v>
      </c>
      <c r="W151" s="18" t="s">
        <v>7906</v>
      </c>
    </row>
    <row r="152" spans="1:23" ht="63.75" customHeight="1">
      <c r="A152" t="s">
        <v>5106</v>
      </c>
      <c r="B152" t="s">
        <v>4436</v>
      </c>
      <c r="C152" t="s">
        <v>4947</v>
      </c>
      <c r="D152" t="s">
        <v>4962</v>
      </c>
      <c r="E152" t="s">
        <v>4949</v>
      </c>
      <c r="F152" t="s">
        <v>4950</v>
      </c>
      <c r="G152" t="s">
        <v>4951</v>
      </c>
      <c r="H152" t="s">
        <v>5082</v>
      </c>
      <c r="J152" t="s">
        <v>15682</v>
      </c>
      <c r="L152" t="s">
        <v>15683</v>
      </c>
      <c r="M152" t="s">
        <v>15684</v>
      </c>
      <c r="N152" t="s">
        <v>5832</v>
      </c>
      <c r="V152" t="s">
        <v>4953</v>
      </c>
      <c r="W152" s="18" t="s">
        <v>15685</v>
      </c>
    </row>
    <row r="153" spans="1:23" ht="63.75" customHeight="1">
      <c r="A153" t="s">
        <v>5107</v>
      </c>
      <c r="B153" t="s">
        <v>4667</v>
      </c>
      <c r="C153" t="s">
        <v>4947</v>
      </c>
      <c r="D153" t="s">
        <v>4960</v>
      </c>
      <c r="E153" t="s">
        <v>4949</v>
      </c>
      <c r="F153" t="s">
        <v>5814</v>
      </c>
      <c r="G153" t="s">
        <v>4951</v>
      </c>
      <c r="H153" t="s">
        <v>5082</v>
      </c>
      <c r="J153" t="s">
        <v>5866</v>
      </c>
      <c r="L153" t="s">
        <v>7907</v>
      </c>
      <c r="M153" t="s">
        <v>5861</v>
      </c>
      <c r="N153" t="s">
        <v>5832</v>
      </c>
      <c r="V153" t="s">
        <v>4953</v>
      </c>
      <c r="W153" s="18" t="s">
        <v>7908</v>
      </c>
    </row>
    <row r="154" spans="1:23" ht="63.75" customHeight="1">
      <c r="A154" t="s">
        <v>5108</v>
      </c>
      <c r="B154" t="s">
        <v>4378</v>
      </c>
      <c r="C154" t="s">
        <v>4947</v>
      </c>
      <c r="D154" t="s">
        <v>4962</v>
      </c>
      <c r="E154" t="s">
        <v>4949</v>
      </c>
      <c r="F154" t="s">
        <v>4950</v>
      </c>
      <c r="G154" t="s">
        <v>4951</v>
      </c>
      <c r="H154" t="s">
        <v>5082</v>
      </c>
      <c r="J154" t="s">
        <v>5866</v>
      </c>
      <c r="L154" t="s">
        <v>7907</v>
      </c>
      <c r="M154" t="s">
        <v>5861</v>
      </c>
      <c r="N154" t="s">
        <v>5832</v>
      </c>
      <c r="V154" t="s">
        <v>4953</v>
      </c>
      <c r="W154" s="18" t="s">
        <v>7909</v>
      </c>
    </row>
    <row r="155" spans="1:23" ht="63.75" customHeight="1">
      <c r="A155" t="s">
        <v>5109</v>
      </c>
      <c r="B155" t="s">
        <v>4550</v>
      </c>
      <c r="C155" t="s">
        <v>4947</v>
      </c>
      <c r="D155" t="s">
        <v>4973</v>
      </c>
      <c r="E155" t="s">
        <v>4949</v>
      </c>
      <c r="F155" t="s">
        <v>4950</v>
      </c>
      <c r="G155" t="s">
        <v>4951</v>
      </c>
      <c r="H155" t="s">
        <v>5082</v>
      </c>
      <c r="J155" t="s">
        <v>5866</v>
      </c>
      <c r="L155" t="s">
        <v>7907</v>
      </c>
      <c r="M155" t="s">
        <v>5861</v>
      </c>
      <c r="N155" t="s">
        <v>5832</v>
      </c>
      <c r="V155" t="s">
        <v>4953</v>
      </c>
      <c r="W155" s="18" t="s">
        <v>7910</v>
      </c>
    </row>
    <row r="156" spans="1:23" ht="63.75" customHeight="1">
      <c r="A156" t="s">
        <v>5110</v>
      </c>
      <c r="B156" t="s">
        <v>4544</v>
      </c>
      <c r="C156" t="s">
        <v>4947</v>
      </c>
      <c r="D156" t="s">
        <v>4978</v>
      </c>
      <c r="E156" t="s">
        <v>4949</v>
      </c>
      <c r="F156" t="s">
        <v>4950</v>
      </c>
      <c r="G156" t="s">
        <v>4951</v>
      </c>
      <c r="H156" t="s">
        <v>5082</v>
      </c>
      <c r="J156" t="s">
        <v>13466</v>
      </c>
      <c r="L156" t="s">
        <v>13467</v>
      </c>
      <c r="M156" t="s">
        <v>13468</v>
      </c>
      <c r="N156" t="s">
        <v>5556</v>
      </c>
      <c r="O156" t="s">
        <v>5572</v>
      </c>
      <c r="P156" t="s">
        <v>5776</v>
      </c>
      <c r="Q156" t="s">
        <v>5551</v>
      </c>
      <c r="V156" t="s">
        <v>4953</v>
      </c>
      <c r="W156" s="18" t="s">
        <v>15686</v>
      </c>
    </row>
    <row r="157" spans="1:23" ht="63.75" customHeight="1">
      <c r="A157" t="s">
        <v>5111</v>
      </c>
      <c r="B157" t="s">
        <v>4429</v>
      </c>
      <c r="C157" t="s">
        <v>4947</v>
      </c>
      <c r="D157" t="s">
        <v>4955</v>
      </c>
      <c r="E157" t="s">
        <v>4949</v>
      </c>
      <c r="F157" t="s">
        <v>4950</v>
      </c>
      <c r="G157" t="s">
        <v>4951</v>
      </c>
      <c r="H157" t="s">
        <v>5082</v>
      </c>
      <c r="J157" t="s">
        <v>13466</v>
      </c>
      <c r="L157" t="s">
        <v>13467</v>
      </c>
      <c r="M157" t="s">
        <v>13468</v>
      </c>
      <c r="N157" t="s">
        <v>5556</v>
      </c>
      <c r="O157" t="s">
        <v>5572</v>
      </c>
      <c r="P157" t="s">
        <v>5776</v>
      </c>
      <c r="Q157" t="s">
        <v>5551</v>
      </c>
      <c r="V157" t="s">
        <v>4953</v>
      </c>
      <c r="W157" s="18" t="s">
        <v>15687</v>
      </c>
    </row>
    <row r="158" spans="1:23" ht="63.75" customHeight="1">
      <c r="A158" t="s">
        <v>5112</v>
      </c>
      <c r="B158" t="s">
        <v>4493</v>
      </c>
      <c r="C158" t="s">
        <v>4947</v>
      </c>
      <c r="D158" t="s">
        <v>4948</v>
      </c>
      <c r="E158" t="s">
        <v>4949</v>
      </c>
      <c r="F158" t="s">
        <v>4950</v>
      </c>
      <c r="G158" t="s">
        <v>4951</v>
      </c>
      <c r="H158" t="s">
        <v>5082</v>
      </c>
      <c r="J158" t="s">
        <v>13466</v>
      </c>
      <c r="L158" t="s">
        <v>13467</v>
      </c>
      <c r="M158" t="s">
        <v>13468</v>
      </c>
      <c r="N158" t="s">
        <v>5556</v>
      </c>
      <c r="O158" t="s">
        <v>5572</v>
      </c>
      <c r="P158" t="s">
        <v>5776</v>
      </c>
      <c r="Q158" t="s">
        <v>5551</v>
      </c>
      <c r="V158" t="s">
        <v>4953</v>
      </c>
      <c r="W158" s="18" t="s">
        <v>15688</v>
      </c>
    </row>
    <row r="159" spans="1:23" ht="63.75" customHeight="1">
      <c r="A159" t="s">
        <v>5113</v>
      </c>
      <c r="B159" t="s">
        <v>4613</v>
      </c>
      <c r="C159" t="s">
        <v>4947</v>
      </c>
      <c r="D159" t="s">
        <v>4960</v>
      </c>
      <c r="E159" t="s">
        <v>4949</v>
      </c>
      <c r="F159" t="s">
        <v>4950</v>
      </c>
      <c r="G159" t="s">
        <v>4951</v>
      </c>
      <c r="H159" t="s">
        <v>5082</v>
      </c>
      <c r="J159" t="s">
        <v>13466</v>
      </c>
      <c r="L159" t="s">
        <v>13467</v>
      </c>
      <c r="M159" t="s">
        <v>13468</v>
      </c>
      <c r="N159" t="s">
        <v>5556</v>
      </c>
      <c r="O159" t="s">
        <v>5572</v>
      </c>
      <c r="P159" t="s">
        <v>5776</v>
      </c>
      <c r="Q159" t="s">
        <v>5551</v>
      </c>
      <c r="V159" t="s">
        <v>4953</v>
      </c>
      <c r="W159" s="18" t="s">
        <v>15689</v>
      </c>
    </row>
    <row r="160" spans="1:23" ht="63.75" customHeight="1">
      <c r="A160" t="s">
        <v>5114</v>
      </c>
      <c r="B160" t="s">
        <v>4376</v>
      </c>
      <c r="C160" t="s">
        <v>4947</v>
      </c>
      <c r="D160" t="s">
        <v>4958</v>
      </c>
      <c r="E160" t="s">
        <v>4949</v>
      </c>
      <c r="F160" t="s">
        <v>4950</v>
      </c>
      <c r="G160" t="s">
        <v>4951</v>
      </c>
      <c r="H160" t="s">
        <v>5082</v>
      </c>
      <c r="J160" t="s">
        <v>13466</v>
      </c>
      <c r="L160" t="s">
        <v>13467</v>
      </c>
      <c r="M160" t="s">
        <v>13468</v>
      </c>
      <c r="N160" t="s">
        <v>5556</v>
      </c>
      <c r="O160" t="s">
        <v>5572</v>
      </c>
      <c r="P160" t="s">
        <v>5776</v>
      </c>
      <c r="Q160" t="s">
        <v>5551</v>
      </c>
      <c r="V160" t="s">
        <v>4953</v>
      </c>
      <c r="W160" s="18" t="s">
        <v>15690</v>
      </c>
    </row>
    <row r="161" spans="1:23" ht="63.75" customHeight="1">
      <c r="A161" t="s">
        <v>5115</v>
      </c>
      <c r="B161" t="s">
        <v>4752</v>
      </c>
      <c r="C161" t="s">
        <v>4947</v>
      </c>
      <c r="D161" t="s">
        <v>4973</v>
      </c>
      <c r="E161" t="s">
        <v>4949</v>
      </c>
      <c r="F161" t="s">
        <v>5814</v>
      </c>
      <c r="G161" t="s">
        <v>4951</v>
      </c>
      <c r="H161" t="s">
        <v>5082</v>
      </c>
      <c r="J161" t="s">
        <v>5867</v>
      </c>
      <c r="L161" t="s">
        <v>7911</v>
      </c>
      <c r="M161" t="s">
        <v>5823</v>
      </c>
      <c r="N161" t="s">
        <v>5571</v>
      </c>
      <c r="O161" t="s">
        <v>5572</v>
      </c>
      <c r="P161" t="s">
        <v>5776</v>
      </c>
      <c r="Q161" t="s">
        <v>5551</v>
      </c>
      <c r="V161" t="s">
        <v>4953</v>
      </c>
      <c r="W161" s="18" t="s">
        <v>7912</v>
      </c>
    </row>
    <row r="162" spans="1:23" ht="63.75" customHeight="1">
      <c r="A162" t="s">
        <v>5116</v>
      </c>
      <c r="B162" t="s">
        <v>4612</v>
      </c>
      <c r="C162" t="s">
        <v>4947</v>
      </c>
      <c r="D162" t="s">
        <v>4948</v>
      </c>
      <c r="E162" t="s">
        <v>4949</v>
      </c>
      <c r="F162" t="s">
        <v>4950</v>
      </c>
      <c r="G162" t="s">
        <v>4951</v>
      </c>
      <c r="H162" t="s">
        <v>5082</v>
      </c>
      <c r="J162" t="s">
        <v>10863</v>
      </c>
      <c r="L162" t="s">
        <v>15691</v>
      </c>
      <c r="M162" t="s">
        <v>10865</v>
      </c>
      <c r="O162" t="s">
        <v>5572</v>
      </c>
      <c r="P162" t="s">
        <v>5776</v>
      </c>
      <c r="Q162" t="s">
        <v>5551</v>
      </c>
      <c r="V162" t="s">
        <v>4953</v>
      </c>
      <c r="W162" s="18" t="s">
        <v>15692</v>
      </c>
    </row>
    <row r="163" spans="1:23" ht="63.75" customHeight="1">
      <c r="A163" t="s">
        <v>5117</v>
      </c>
      <c r="B163" t="s">
        <v>4435</v>
      </c>
      <c r="C163" t="s">
        <v>4947</v>
      </c>
      <c r="D163" t="s">
        <v>4960</v>
      </c>
      <c r="E163" t="s">
        <v>4949</v>
      </c>
      <c r="F163" t="s">
        <v>4950</v>
      </c>
      <c r="G163" t="s">
        <v>4951</v>
      </c>
      <c r="H163" t="s">
        <v>5082</v>
      </c>
      <c r="J163" t="s">
        <v>10863</v>
      </c>
      <c r="L163" t="s">
        <v>15691</v>
      </c>
      <c r="M163" t="s">
        <v>10865</v>
      </c>
      <c r="O163" t="s">
        <v>5572</v>
      </c>
      <c r="P163" t="s">
        <v>5776</v>
      </c>
      <c r="Q163" t="s">
        <v>5551</v>
      </c>
      <c r="V163" t="s">
        <v>4953</v>
      </c>
      <c r="W163" s="18" t="s">
        <v>15693</v>
      </c>
    </row>
    <row r="164" spans="1:23" ht="63.75" customHeight="1">
      <c r="A164" t="s">
        <v>5118</v>
      </c>
      <c r="B164" t="s">
        <v>4548</v>
      </c>
      <c r="C164" t="s">
        <v>4947</v>
      </c>
      <c r="D164" t="s">
        <v>4962</v>
      </c>
      <c r="E164" t="s">
        <v>4949</v>
      </c>
      <c r="F164" t="s">
        <v>4950</v>
      </c>
      <c r="G164" t="s">
        <v>4951</v>
      </c>
      <c r="H164" t="s">
        <v>5082</v>
      </c>
      <c r="J164" t="s">
        <v>10863</v>
      </c>
      <c r="L164" t="s">
        <v>15691</v>
      </c>
      <c r="M164" t="s">
        <v>10865</v>
      </c>
      <c r="O164" t="s">
        <v>5572</v>
      </c>
      <c r="P164" t="s">
        <v>5776</v>
      </c>
      <c r="Q164" t="s">
        <v>5551</v>
      </c>
      <c r="V164" t="s">
        <v>4953</v>
      </c>
      <c r="W164" s="18" t="s">
        <v>15694</v>
      </c>
    </row>
    <row r="165" spans="1:23" ht="63.75" customHeight="1">
      <c r="A165" t="s">
        <v>5119</v>
      </c>
      <c r="B165" t="s">
        <v>4664</v>
      </c>
      <c r="C165" t="s">
        <v>4947</v>
      </c>
      <c r="D165" t="s">
        <v>4978</v>
      </c>
      <c r="E165" t="s">
        <v>4949</v>
      </c>
      <c r="F165" t="s">
        <v>4950</v>
      </c>
      <c r="G165" t="s">
        <v>4951</v>
      </c>
      <c r="H165" t="s">
        <v>5082</v>
      </c>
      <c r="J165" t="s">
        <v>5868</v>
      </c>
      <c r="L165" t="s">
        <v>6521</v>
      </c>
      <c r="M165" t="s">
        <v>5861</v>
      </c>
      <c r="N165" t="s">
        <v>5832</v>
      </c>
      <c r="V165" t="s">
        <v>4953</v>
      </c>
      <c r="W165" s="18" t="s">
        <v>7913</v>
      </c>
    </row>
    <row r="166" spans="1:23" ht="63.75" customHeight="1">
      <c r="A166" t="s">
        <v>5120</v>
      </c>
      <c r="B166" t="s">
        <v>4491</v>
      </c>
      <c r="C166" t="s">
        <v>4947</v>
      </c>
      <c r="D166" t="s">
        <v>4955</v>
      </c>
      <c r="E166" t="s">
        <v>4949</v>
      </c>
      <c r="F166" t="s">
        <v>4950</v>
      </c>
      <c r="G166" t="s">
        <v>4951</v>
      </c>
      <c r="H166" t="s">
        <v>5082</v>
      </c>
      <c r="J166" t="s">
        <v>5868</v>
      </c>
      <c r="L166" t="s">
        <v>6521</v>
      </c>
      <c r="M166" t="s">
        <v>5861</v>
      </c>
      <c r="N166" t="s">
        <v>5832</v>
      </c>
      <c r="V166" t="s">
        <v>4953</v>
      </c>
      <c r="W166" s="18" t="s">
        <v>7914</v>
      </c>
    </row>
    <row r="167" spans="1:23" ht="63.75" customHeight="1">
      <c r="A167" t="s">
        <v>5121</v>
      </c>
      <c r="B167" t="s">
        <v>4749</v>
      </c>
      <c r="C167" t="s">
        <v>4947</v>
      </c>
      <c r="D167" t="s">
        <v>4948</v>
      </c>
      <c r="E167" t="s">
        <v>4949</v>
      </c>
      <c r="F167" t="s">
        <v>4950</v>
      </c>
      <c r="G167" t="s">
        <v>4951</v>
      </c>
      <c r="H167" t="s">
        <v>5082</v>
      </c>
      <c r="J167" t="s">
        <v>5868</v>
      </c>
      <c r="L167" t="s">
        <v>6521</v>
      </c>
      <c r="M167" t="s">
        <v>5861</v>
      </c>
      <c r="N167" t="s">
        <v>5832</v>
      </c>
      <c r="V167" t="s">
        <v>4953</v>
      </c>
      <c r="W167" s="18" t="s">
        <v>7915</v>
      </c>
    </row>
    <row r="168" spans="1:23" ht="63.75" customHeight="1">
      <c r="A168" t="s">
        <v>5122</v>
      </c>
      <c r="B168" t="s">
        <v>4547</v>
      </c>
      <c r="C168" t="s">
        <v>4947</v>
      </c>
      <c r="D168" t="s">
        <v>4960</v>
      </c>
      <c r="E168" t="s">
        <v>4949</v>
      </c>
      <c r="F168" t="s">
        <v>4950</v>
      </c>
      <c r="G168" t="s">
        <v>4951</v>
      </c>
      <c r="H168" t="s">
        <v>5082</v>
      </c>
      <c r="J168" t="s">
        <v>5868</v>
      </c>
      <c r="L168" t="s">
        <v>6521</v>
      </c>
      <c r="M168" t="s">
        <v>5861</v>
      </c>
      <c r="N168" t="s">
        <v>5832</v>
      </c>
      <c r="V168" t="s">
        <v>4953</v>
      </c>
      <c r="W168" s="18" t="s">
        <v>7916</v>
      </c>
    </row>
    <row r="169" spans="1:23" ht="63.75" customHeight="1">
      <c r="A169" t="s">
        <v>5123</v>
      </c>
      <c r="B169" t="s">
        <v>4743</v>
      </c>
      <c r="C169" t="s">
        <v>4947</v>
      </c>
      <c r="D169" t="s">
        <v>4958</v>
      </c>
      <c r="E169" t="s">
        <v>4949</v>
      </c>
      <c r="F169" t="s">
        <v>4950</v>
      </c>
      <c r="G169" t="s">
        <v>4951</v>
      </c>
      <c r="H169" t="s">
        <v>5082</v>
      </c>
      <c r="J169" t="s">
        <v>5868</v>
      </c>
      <c r="L169" t="s">
        <v>6521</v>
      </c>
      <c r="M169" t="s">
        <v>5861</v>
      </c>
      <c r="N169" t="s">
        <v>5832</v>
      </c>
      <c r="V169" t="s">
        <v>4953</v>
      </c>
      <c r="W169" s="18" t="s">
        <v>7917</v>
      </c>
    </row>
    <row r="170" spans="1:23" ht="63.75" customHeight="1">
      <c r="A170" t="s">
        <v>5124</v>
      </c>
      <c r="B170" t="s">
        <v>4427</v>
      </c>
      <c r="C170" t="s">
        <v>4947</v>
      </c>
      <c r="D170" t="s">
        <v>4958</v>
      </c>
      <c r="E170" t="s">
        <v>4949</v>
      </c>
      <c r="F170" t="s">
        <v>4950</v>
      </c>
      <c r="G170" t="s">
        <v>4951</v>
      </c>
      <c r="H170" t="s">
        <v>5082</v>
      </c>
      <c r="J170" t="s">
        <v>10874</v>
      </c>
      <c r="L170" t="s">
        <v>15695</v>
      </c>
      <c r="M170" t="s">
        <v>10664</v>
      </c>
      <c r="N170" t="s">
        <v>5838</v>
      </c>
      <c r="O170" t="s">
        <v>5572</v>
      </c>
      <c r="P170" t="s">
        <v>5776</v>
      </c>
      <c r="Q170" t="s">
        <v>5551</v>
      </c>
      <c r="V170" t="s">
        <v>4953</v>
      </c>
      <c r="W170" s="18" t="s">
        <v>15696</v>
      </c>
    </row>
    <row r="171" spans="1:23" ht="63.75" customHeight="1">
      <c r="A171" t="s">
        <v>5125</v>
      </c>
      <c r="B171" t="s">
        <v>4746</v>
      </c>
      <c r="C171" t="s">
        <v>4947</v>
      </c>
      <c r="D171" t="s">
        <v>4978</v>
      </c>
      <c r="E171" t="s">
        <v>4949</v>
      </c>
      <c r="F171" t="s">
        <v>4950</v>
      </c>
      <c r="G171" t="s">
        <v>4951</v>
      </c>
      <c r="H171" t="s">
        <v>5082</v>
      </c>
      <c r="V171" t="s">
        <v>4953</v>
      </c>
      <c r="W171" s="18" t="s">
        <v>6980</v>
      </c>
    </row>
    <row r="172" spans="1:23" ht="63.75" customHeight="1">
      <c r="A172" t="s">
        <v>5126</v>
      </c>
      <c r="B172" t="s">
        <v>4751</v>
      </c>
      <c r="C172" t="s">
        <v>4947</v>
      </c>
      <c r="D172" t="s">
        <v>4962</v>
      </c>
      <c r="E172" t="s">
        <v>4949</v>
      </c>
      <c r="F172" t="s">
        <v>4950</v>
      </c>
      <c r="G172" t="s">
        <v>4951</v>
      </c>
      <c r="H172" t="s">
        <v>5082</v>
      </c>
      <c r="V172" t="s">
        <v>4953</v>
      </c>
      <c r="W172" s="18" t="s">
        <v>6981</v>
      </c>
    </row>
    <row r="173" spans="1:23" ht="63.75" customHeight="1">
      <c r="A173" t="s">
        <v>5127</v>
      </c>
      <c r="B173" t="s">
        <v>4747</v>
      </c>
      <c r="C173" t="s">
        <v>4947</v>
      </c>
      <c r="D173" t="s">
        <v>4978</v>
      </c>
      <c r="E173" t="s">
        <v>4949</v>
      </c>
      <c r="F173" t="s">
        <v>4950</v>
      </c>
      <c r="G173" t="s">
        <v>4951</v>
      </c>
      <c r="H173" t="s">
        <v>5082</v>
      </c>
      <c r="J173" t="s">
        <v>6522</v>
      </c>
      <c r="L173" t="s">
        <v>7918</v>
      </c>
      <c r="M173" t="s">
        <v>6523</v>
      </c>
      <c r="N173" t="s">
        <v>5556</v>
      </c>
      <c r="O173" t="s">
        <v>5572</v>
      </c>
      <c r="P173" t="s">
        <v>5776</v>
      </c>
      <c r="Q173" t="s">
        <v>5551</v>
      </c>
      <c r="V173" t="s">
        <v>4953</v>
      </c>
      <c r="W173" s="18" t="s">
        <v>7919</v>
      </c>
    </row>
    <row r="174" spans="1:23" ht="63.75" customHeight="1">
      <c r="A174" t="s">
        <v>5128</v>
      </c>
      <c r="B174" t="s">
        <v>4430</v>
      </c>
      <c r="C174" t="s">
        <v>4947</v>
      </c>
      <c r="D174" t="s">
        <v>4955</v>
      </c>
      <c r="E174" t="s">
        <v>4949</v>
      </c>
      <c r="F174" t="s">
        <v>4950</v>
      </c>
      <c r="G174" t="s">
        <v>4951</v>
      </c>
      <c r="H174" t="s">
        <v>5082</v>
      </c>
      <c r="J174" t="s">
        <v>6522</v>
      </c>
      <c r="L174" t="s">
        <v>7918</v>
      </c>
      <c r="M174" t="s">
        <v>6523</v>
      </c>
      <c r="N174" t="s">
        <v>5556</v>
      </c>
      <c r="O174" t="s">
        <v>5572</v>
      </c>
      <c r="P174" t="s">
        <v>5776</v>
      </c>
      <c r="Q174" t="s">
        <v>5551</v>
      </c>
      <c r="V174" t="s">
        <v>4953</v>
      </c>
      <c r="W174" s="18" t="s">
        <v>7920</v>
      </c>
    </row>
    <row r="175" spans="1:23" ht="63.75" customHeight="1">
      <c r="A175" t="s">
        <v>5129</v>
      </c>
      <c r="B175" t="s">
        <v>4666</v>
      </c>
      <c r="C175" t="s">
        <v>4947</v>
      </c>
      <c r="D175" t="s">
        <v>4948</v>
      </c>
      <c r="E175" t="s">
        <v>4949</v>
      </c>
      <c r="F175" t="s">
        <v>4950</v>
      </c>
      <c r="G175" t="s">
        <v>4951</v>
      </c>
      <c r="H175" t="s">
        <v>5082</v>
      </c>
      <c r="J175" t="s">
        <v>6522</v>
      </c>
      <c r="L175" t="s">
        <v>7918</v>
      </c>
      <c r="M175" t="s">
        <v>6523</v>
      </c>
      <c r="N175" t="s">
        <v>5556</v>
      </c>
      <c r="O175" t="s">
        <v>5572</v>
      </c>
      <c r="P175" t="s">
        <v>5776</v>
      </c>
      <c r="Q175" t="s">
        <v>5551</v>
      </c>
      <c r="V175" t="s">
        <v>4953</v>
      </c>
      <c r="W175" s="18" t="s">
        <v>7921</v>
      </c>
    </row>
    <row r="176" spans="1:23" ht="63.75" customHeight="1">
      <c r="A176" t="s">
        <v>5130</v>
      </c>
      <c r="B176" t="s">
        <v>4668</v>
      </c>
      <c r="C176" t="s">
        <v>4947</v>
      </c>
      <c r="D176" t="s">
        <v>4960</v>
      </c>
      <c r="E176" t="s">
        <v>4949</v>
      </c>
      <c r="F176" t="s">
        <v>4950</v>
      </c>
      <c r="G176" t="s">
        <v>4951</v>
      </c>
      <c r="H176" t="s">
        <v>5082</v>
      </c>
      <c r="J176" t="s">
        <v>6522</v>
      </c>
      <c r="L176" t="s">
        <v>7918</v>
      </c>
      <c r="M176" t="s">
        <v>6523</v>
      </c>
      <c r="N176" t="s">
        <v>5556</v>
      </c>
      <c r="O176" t="s">
        <v>5572</v>
      </c>
      <c r="P176" t="s">
        <v>5776</v>
      </c>
      <c r="Q176" t="s">
        <v>5551</v>
      </c>
      <c r="V176" t="s">
        <v>4953</v>
      </c>
      <c r="W176" s="18" t="s">
        <v>7922</v>
      </c>
    </row>
    <row r="177" spans="1:23" ht="63.75" customHeight="1">
      <c r="A177" t="s">
        <v>5131</v>
      </c>
      <c r="B177" t="s">
        <v>4549</v>
      </c>
      <c r="C177" t="s">
        <v>4947</v>
      </c>
      <c r="D177" t="s">
        <v>4962</v>
      </c>
      <c r="E177" t="s">
        <v>4949</v>
      </c>
      <c r="F177" t="s">
        <v>4950</v>
      </c>
      <c r="G177" t="s">
        <v>4951</v>
      </c>
      <c r="H177" t="s">
        <v>5082</v>
      </c>
      <c r="J177" t="s">
        <v>6522</v>
      </c>
      <c r="L177" t="s">
        <v>7918</v>
      </c>
      <c r="M177" t="s">
        <v>6523</v>
      </c>
      <c r="N177" t="s">
        <v>5556</v>
      </c>
      <c r="O177" t="s">
        <v>5572</v>
      </c>
      <c r="P177" t="s">
        <v>5776</v>
      </c>
      <c r="Q177" t="s">
        <v>5551</v>
      </c>
      <c r="V177" t="s">
        <v>4953</v>
      </c>
      <c r="W177" s="18" t="s">
        <v>7923</v>
      </c>
    </row>
    <row r="178" spans="1:23" ht="63.75" customHeight="1">
      <c r="A178" t="s">
        <v>5132</v>
      </c>
      <c r="B178" t="s">
        <v>4428</v>
      </c>
      <c r="C178" t="s">
        <v>4947</v>
      </c>
      <c r="D178" t="s">
        <v>4978</v>
      </c>
      <c r="E178" t="s">
        <v>4949</v>
      </c>
      <c r="F178" t="s">
        <v>4950</v>
      </c>
      <c r="G178" t="s">
        <v>4951</v>
      </c>
      <c r="H178" t="s">
        <v>5082</v>
      </c>
      <c r="J178" t="s">
        <v>5869</v>
      </c>
      <c r="L178" t="s">
        <v>6524</v>
      </c>
      <c r="M178" t="s">
        <v>5819</v>
      </c>
      <c r="V178" t="s">
        <v>4953</v>
      </c>
      <c r="W178" s="18" t="s">
        <v>7924</v>
      </c>
    </row>
    <row r="179" spans="1:23" ht="63.75" customHeight="1">
      <c r="A179" t="s">
        <v>5133</v>
      </c>
      <c r="B179" t="s">
        <v>4744</v>
      </c>
      <c r="C179" t="s">
        <v>4947</v>
      </c>
      <c r="D179" t="s">
        <v>4958</v>
      </c>
      <c r="E179" t="s">
        <v>4949</v>
      </c>
      <c r="F179" t="s">
        <v>5833</v>
      </c>
      <c r="G179" t="s">
        <v>4951</v>
      </c>
      <c r="H179" t="s">
        <v>5082</v>
      </c>
      <c r="J179" t="s">
        <v>5869</v>
      </c>
      <c r="L179" t="s">
        <v>6524</v>
      </c>
      <c r="M179" t="s">
        <v>5819</v>
      </c>
      <c r="V179" t="s">
        <v>4953</v>
      </c>
      <c r="W179" s="18" t="s">
        <v>7925</v>
      </c>
    </row>
    <row r="180" spans="1:23" ht="63.75" customHeight="1">
      <c r="A180" t="s">
        <v>5134</v>
      </c>
      <c r="B180" t="s">
        <v>4494</v>
      </c>
      <c r="C180" t="s">
        <v>4947</v>
      </c>
      <c r="D180" t="s">
        <v>4948</v>
      </c>
      <c r="E180" t="s">
        <v>4949</v>
      </c>
      <c r="F180" t="s">
        <v>4950</v>
      </c>
      <c r="G180" t="s">
        <v>4951</v>
      </c>
      <c r="H180" t="s">
        <v>5082</v>
      </c>
      <c r="V180" t="s">
        <v>4953</v>
      </c>
      <c r="W180" s="18" t="s">
        <v>6982</v>
      </c>
    </row>
    <row r="181" spans="1:23" ht="63.75" customHeight="1">
      <c r="A181" t="s">
        <v>5135</v>
      </c>
      <c r="B181" t="s">
        <v>4576</v>
      </c>
      <c r="C181" t="s">
        <v>4947</v>
      </c>
      <c r="D181" t="s">
        <v>4958</v>
      </c>
      <c r="E181" t="s">
        <v>4949</v>
      </c>
      <c r="F181" t="s">
        <v>4950</v>
      </c>
      <c r="G181" t="s">
        <v>4951</v>
      </c>
      <c r="H181" t="s">
        <v>5136</v>
      </c>
      <c r="V181" t="s">
        <v>4953</v>
      </c>
      <c r="W181" s="18" t="s">
        <v>6983</v>
      </c>
    </row>
    <row r="182" spans="1:23" ht="63.75" customHeight="1">
      <c r="A182" t="s">
        <v>5137</v>
      </c>
      <c r="B182" t="s">
        <v>4530</v>
      </c>
      <c r="C182" t="s">
        <v>4947</v>
      </c>
      <c r="D182" t="s">
        <v>4978</v>
      </c>
      <c r="E182" t="s">
        <v>4949</v>
      </c>
      <c r="F182" t="s">
        <v>4950</v>
      </c>
      <c r="G182" t="s">
        <v>4951</v>
      </c>
      <c r="H182" t="s">
        <v>5136</v>
      </c>
      <c r="V182" t="s">
        <v>4953</v>
      </c>
      <c r="W182" s="18" t="s">
        <v>6984</v>
      </c>
    </row>
    <row r="183" spans="1:23" ht="63.75" customHeight="1">
      <c r="A183" t="s">
        <v>5138</v>
      </c>
      <c r="B183" t="s">
        <v>4532</v>
      </c>
      <c r="C183" t="s">
        <v>4947</v>
      </c>
      <c r="D183" t="s">
        <v>4948</v>
      </c>
      <c r="E183" t="s">
        <v>4949</v>
      </c>
      <c r="F183" t="s">
        <v>4950</v>
      </c>
      <c r="G183" t="s">
        <v>4951</v>
      </c>
      <c r="H183" t="s">
        <v>5136</v>
      </c>
      <c r="J183" t="s">
        <v>5779</v>
      </c>
      <c r="L183" t="s">
        <v>10912</v>
      </c>
      <c r="M183" t="s">
        <v>10836</v>
      </c>
      <c r="N183" t="s">
        <v>5832</v>
      </c>
      <c r="V183" t="s">
        <v>4953</v>
      </c>
      <c r="W183" s="18" t="s">
        <v>15697</v>
      </c>
    </row>
    <row r="184" spans="1:23" ht="63.75" customHeight="1">
      <c r="A184" t="s">
        <v>5139</v>
      </c>
      <c r="B184" t="s">
        <v>4533</v>
      </c>
      <c r="C184" t="s">
        <v>4947</v>
      </c>
      <c r="D184" t="s">
        <v>4948</v>
      </c>
      <c r="E184" t="s">
        <v>4949</v>
      </c>
      <c r="F184" t="s">
        <v>4950</v>
      </c>
      <c r="G184" t="s">
        <v>4951</v>
      </c>
      <c r="H184" t="s">
        <v>5136</v>
      </c>
      <c r="V184" t="s">
        <v>4953</v>
      </c>
      <c r="W184" s="18" t="s">
        <v>6985</v>
      </c>
    </row>
    <row r="185" spans="1:23" ht="63.75" customHeight="1">
      <c r="A185" t="s">
        <v>5140</v>
      </c>
      <c r="B185" t="s">
        <v>4592</v>
      </c>
      <c r="C185" t="s">
        <v>4947</v>
      </c>
      <c r="D185" t="s">
        <v>4973</v>
      </c>
      <c r="E185" t="s">
        <v>4949</v>
      </c>
      <c r="F185" t="s">
        <v>4950</v>
      </c>
      <c r="G185" t="s">
        <v>4951</v>
      </c>
      <c r="H185" t="s">
        <v>5136</v>
      </c>
      <c r="V185" t="s">
        <v>4953</v>
      </c>
      <c r="W185" s="18" t="s">
        <v>6986</v>
      </c>
    </row>
    <row r="186" spans="1:23" ht="63.75" customHeight="1">
      <c r="A186" t="s">
        <v>5141</v>
      </c>
      <c r="B186" t="s">
        <v>4584</v>
      </c>
      <c r="C186" t="s">
        <v>4947</v>
      </c>
      <c r="D186" t="s">
        <v>4955</v>
      </c>
      <c r="E186" t="s">
        <v>4949</v>
      </c>
      <c r="F186" t="s">
        <v>4950</v>
      </c>
      <c r="G186" t="s">
        <v>4951</v>
      </c>
      <c r="H186" t="s">
        <v>5136</v>
      </c>
      <c r="V186" t="s">
        <v>4953</v>
      </c>
      <c r="W186" s="18" t="s">
        <v>6987</v>
      </c>
    </row>
    <row r="187" spans="1:23" ht="63.75" customHeight="1">
      <c r="A187" t="s">
        <v>5142</v>
      </c>
      <c r="B187" t="s">
        <v>4707</v>
      </c>
      <c r="C187" t="s">
        <v>4947</v>
      </c>
      <c r="D187" t="s">
        <v>4958</v>
      </c>
      <c r="E187" t="s">
        <v>4949</v>
      </c>
      <c r="F187" t="s">
        <v>4950</v>
      </c>
      <c r="G187" t="s">
        <v>4951</v>
      </c>
      <c r="H187" t="s">
        <v>5136</v>
      </c>
      <c r="J187" t="s">
        <v>5873</v>
      </c>
      <c r="L187" t="s">
        <v>7926</v>
      </c>
      <c r="M187" t="s">
        <v>5874</v>
      </c>
      <c r="N187" t="s">
        <v>5838</v>
      </c>
      <c r="V187" t="s">
        <v>4953</v>
      </c>
      <c r="W187" s="18" t="s">
        <v>7927</v>
      </c>
    </row>
    <row r="188" spans="1:23" ht="63.75" customHeight="1">
      <c r="A188" t="s">
        <v>5143</v>
      </c>
      <c r="B188" s="35" t="s">
        <v>4587</v>
      </c>
      <c r="C188" t="s">
        <v>4947</v>
      </c>
      <c r="D188" t="s">
        <v>4948</v>
      </c>
      <c r="E188" t="s">
        <v>4949</v>
      </c>
      <c r="F188" t="s">
        <v>4950</v>
      </c>
      <c r="G188" t="s">
        <v>4951</v>
      </c>
      <c r="H188" t="s">
        <v>5136</v>
      </c>
      <c r="V188" t="s">
        <v>4953</v>
      </c>
      <c r="W188" s="18" t="s">
        <v>6988</v>
      </c>
    </row>
    <row r="189" spans="1:23" ht="63.75" customHeight="1">
      <c r="A189" t="s">
        <v>5144</v>
      </c>
      <c r="B189" t="s">
        <v>4644</v>
      </c>
      <c r="C189" t="s">
        <v>4947</v>
      </c>
      <c r="D189" t="s">
        <v>4955</v>
      </c>
      <c r="E189" t="s">
        <v>4949</v>
      </c>
      <c r="F189" t="s">
        <v>4950</v>
      </c>
      <c r="G189" t="s">
        <v>4951</v>
      </c>
      <c r="H189" t="s">
        <v>5136</v>
      </c>
      <c r="J189" t="s">
        <v>5875</v>
      </c>
      <c r="L189" t="s">
        <v>5876</v>
      </c>
      <c r="M189" t="s">
        <v>5818</v>
      </c>
      <c r="N189" t="s">
        <v>5832</v>
      </c>
      <c r="V189" t="s">
        <v>4953</v>
      </c>
      <c r="W189" s="18" t="s">
        <v>7928</v>
      </c>
    </row>
    <row r="190" spans="1:23" ht="63.75" customHeight="1">
      <c r="A190" t="s">
        <v>5145</v>
      </c>
      <c r="B190" t="s">
        <v>4590</v>
      </c>
      <c r="C190" t="s">
        <v>4947</v>
      </c>
      <c r="D190" t="s">
        <v>4962</v>
      </c>
      <c r="E190" t="s">
        <v>4949</v>
      </c>
      <c r="F190" t="s">
        <v>4950</v>
      </c>
      <c r="G190" t="s">
        <v>4951</v>
      </c>
      <c r="H190" t="s">
        <v>5136</v>
      </c>
      <c r="V190" t="s">
        <v>4953</v>
      </c>
      <c r="W190" s="18" t="s">
        <v>6989</v>
      </c>
    </row>
    <row r="191" spans="1:23" ht="63.75" customHeight="1">
      <c r="A191" t="s">
        <v>5146</v>
      </c>
      <c r="B191" t="s">
        <v>4723</v>
      </c>
      <c r="C191" t="s">
        <v>4947</v>
      </c>
      <c r="D191" t="s">
        <v>4973</v>
      </c>
      <c r="E191" t="s">
        <v>4949</v>
      </c>
      <c r="F191" t="s">
        <v>4950</v>
      </c>
      <c r="G191" t="s">
        <v>4951</v>
      </c>
      <c r="H191" t="s">
        <v>5136</v>
      </c>
      <c r="V191" t="s">
        <v>4953</v>
      </c>
      <c r="W191" s="18" t="s">
        <v>6990</v>
      </c>
    </row>
    <row r="192" spans="1:23" ht="63.75" customHeight="1">
      <c r="A192" t="s">
        <v>5147</v>
      </c>
      <c r="B192" t="s">
        <v>4648</v>
      </c>
      <c r="C192" t="s">
        <v>4947</v>
      </c>
      <c r="D192" t="s">
        <v>4962</v>
      </c>
      <c r="E192" t="s">
        <v>4949</v>
      </c>
      <c r="F192" t="s">
        <v>4950</v>
      </c>
      <c r="G192" t="s">
        <v>4951</v>
      </c>
      <c r="H192" t="s">
        <v>5136</v>
      </c>
      <c r="J192" t="s">
        <v>7929</v>
      </c>
      <c r="L192" t="s">
        <v>7930</v>
      </c>
      <c r="M192" t="s">
        <v>5874</v>
      </c>
      <c r="N192" t="s">
        <v>5563</v>
      </c>
      <c r="V192" t="s">
        <v>4953</v>
      </c>
      <c r="W192" s="18" t="s">
        <v>7931</v>
      </c>
    </row>
    <row r="193" spans="1:23" ht="63.75" customHeight="1">
      <c r="A193" t="s">
        <v>5148</v>
      </c>
      <c r="B193" t="s">
        <v>4708</v>
      </c>
      <c r="C193" t="s">
        <v>4947</v>
      </c>
      <c r="D193" t="s">
        <v>4958</v>
      </c>
      <c r="E193" t="s">
        <v>4949</v>
      </c>
      <c r="F193" t="s">
        <v>4950</v>
      </c>
      <c r="G193" t="s">
        <v>4951</v>
      </c>
      <c r="H193" t="s">
        <v>5136</v>
      </c>
      <c r="J193" t="s">
        <v>5872</v>
      </c>
      <c r="L193" t="s">
        <v>5877</v>
      </c>
      <c r="M193" t="s">
        <v>5812</v>
      </c>
      <c r="N193" t="s">
        <v>5856</v>
      </c>
      <c r="V193" t="s">
        <v>4953</v>
      </c>
      <c r="W193" s="18" t="s">
        <v>7932</v>
      </c>
    </row>
    <row r="194" spans="1:23" ht="63.75" customHeight="1">
      <c r="A194" t="s">
        <v>5149</v>
      </c>
      <c r="B194" t="s">
        <v>4527</v>
      </c>
      <c r="C194" t="s">
        <v>4947</v>
      </c>
      <c r="D194" t="s">
        <v>4958</v>
      </c>
      <c r="E194" t="s">
        <v>4949</v>
      </c>
      <c r="F194" t="s">
        <v>4950</v>
      </c>
      <c r="G194" t="s">
        <v>4951</v>
      </c>
      <c r="H194" t="s">
        <v>5136</v>
      </c>
      <c r="J194" t="s">
        <v>5878</v>
      </c>
      <c r="L194" t="s">
        <v>5879</v>
      </c>
      <c r="M194" t="s">
        <v>5860</v>
      </c>
      <c r="N194" t="s">
        <v>5838</v>
      </c>
      <c r="V194" t="s">
        <v>4953</v>
      </c>
      <c r="W194" s="18" t="s">
        <v>7933</v>
      </c>
    </row>
    <row r="195" spans="1:23" ht="63.75" customHeight="1">
      <c r="A195" t="s">
        <v>5150</v>
      </c>
      <c r="B195" t="s">
        <v>4641</v>
      </c>
      <c r="C195" t="s">
        <v>4947</v>
      </c>
      <c r="D195" t="s">
        <v>4958</v>
      </c>
      <c r="E195" t="s">
        <v>4949</v>
      </c>
      <c r="F195" t="s">
        <v>4950</v>
      </c>
      <c r="G195" t="s">
        <v>4951</v>
      </c>
      <c r="H195" t="s">
        <v>5136</v>
      </c>
      <c r="J195" t="s">
        <v>5875</v>
      </c>
      <c r="L195" t="s">
        <v>7934</v>
      </c>
      <c r="M195" t="s">
        <v>5824</v>
      </c>
      <c r="N195" t="s">
        <v>5571</v>
      </c>
      <c r="V195" t="s">
        <v>4953</v>
      </c>
      <c r="W195" s="18" t="s">
        <v>7935</v>
      </c>
    </row>
    <row r="196" spans="1:23" ht="63.75" customHeight="1">
      <c r="A196" t="s">
        <v>5151</v>
      </c>
      <c r="B196" t="s">
        <v>4582</v>
      </c>
      <c r="C196" t="s">
        <v>4947</v>
      </c>
      <c r="D196" t="s">
        <v>4978</v>
      </c>
      <c r="E196" t="s">
        <v>4949</v>
      </c>
      <c r="F196" t="s">
        <v>4950</v>
      </c>
      <c r="G196" t="s">
        <v>4951</v>
      </c>
      <c r="H196" t="s">
        <v>5136</v>
      </c>
      <c r="V196" t="s">
        <v>4953</v>
      </c>
      <c r="W196" s="18" t="s">
        <v>6991</v>
      </c>
    </row>
    <row r="197" spans="1:23" ht="63.75" customHeight="1">
      <c r="A197" t="s">
        <v>5152</v>
      </c>
      <c r="B197" t="s">
        <v>4649</v>
      </c>
      <c r="C197" t="s">
        <v>4947</v>
      </c>
      <c r="D197" t="s">
        <v>4962</v>
      </c>
      <c r="E197" t="s">
        <v>4949</v>
      </c>
      <c r="F197" t="s">
        <v>4950</v>
      </c>
      <c r="G197" t="s">
        <v>4951</v>
      </c>
      <c r="H197" t="s">
        <v>5136</v>
      </c>
      <c r="J197" t="s">
        <v>5880</v>
      </c>
      <c r="L197" t="s">
        <v>7936</v>
      </c>
      <c r="M197" t="s">
        <v>5787</v>
      </c>
      <c r="N197" t="s">
        <v>5816</v>
      </c>
      <c r="V197" t="s">
        <v>4953</v>
      </c>
      <c r="W197" s="18" t="s">
        <v>7937</v>
      </c>
    </row>
    <row r="198" spans="1:23" ht="63.75" customHeight="1">
      <c r="A198" t="s">
        <v>5153</v>
      </c>
      <c r="B198" t="s">
        <v>4585</v>
      </c>
      <c r="C198" t="s">
        <v>4947</v>
      </c>
      <c r="D198" t="s">
        <v>4955</v>
      </c>
      <c r="E198" t="s">
        <v>4949</v>
      </c>
      <c r="F198" t="s">
        <v>4950</v>
      </c>
      <c r="G198" t="s">
        <v>4951</v>
      </c>
      <c r="H198" t="s">
        <v>5136</v>
      </c>
      <c r="V198" t="s">
        <v>4953</v>
      </c>
      <c r="W198" s="18" t="s">
        <v>6992</v>
      </c>
    </row>
    <row r="199" spans="1:23" ht="63.75" customHeight="1">
      <c r="A199" t="s">
        <v>5154</v>
      </c>
      <c r="B199" t="s">
        <v>4586</v>
      </c>
      <c r="C199" t="s">
        <v>4947</v>
      </c>
      <c r="D199" t="s">
        <v>4955</v>
      </c>
      <c r="E199" t="s">
        <v>4949</v>
      </c>
      <c r="F199" t="s">
        <v>4950</v>
      </c>
      <c r="G199" t="s">
        <v>4951</v>
      </c>
      <c r="H199" t="s">
        <v>5136</v>
      </c>
      <c r="V199" t="s">
        <v>4953</v>
      </c>
      <c r="W199" s="18" t="s">
        <v>6993</v>
      </c>
    </row>
    <row r="200" spans="1:23" ht="63.75" customHeight="1">
      <c r="A200" t="s">
        <v>5155</v>
      </c>
      <c r="B200" t="s">
        <v>4709</v>
      </c>
      <c r="C200" t="s">
        <v>4947</v>
      </c>
      <c r="D200" t="s">
        <v>4958</v>
      </c>
      <c r="E200" t="s">
        <v>4949</v>
      </c>
      <c r="F200" t="s">
        <v>4950</v>
      </c>
      <c r="G200" t="s">
        <v>4951</v>
      </c>
      <c r="H200" t="s">
        <v>5136</v>
      </c>
      <c r="J200" t="s">
        <v>5881</v>
      </c>
      <c r="L200" t="s">
        <v>5882</v>
      </c>
      <c r="M200" t="s">
        <v>5817</v>
      </c>
      <c r="N200" t="s">
        <v>5571</v>
      </c>
      <c r="U200" t="s">
        <v>7938</v>
      </c>
      <c r="V200" t="s">
        <v>4953</v>
      </c>
      <c r="W200" s="18" t="s">
        <v>7939</v>
      </c>
    </row>
    <row r="201" spans="1:23" ht="63.75" customHeight="1">
      <c r="A201" t="s">
        <v>5156</v>
      </c>
      <c r="B201" t="s">
        <v>4413</v>
      </c>
      <c r="C201" t="s">
        <v>4947</v>
      </c>
      <c r="D201" t="s">
        <v>4978</v>
      </c>
      <c r="E201" t="s">
        <v>4949</v>
      </c>
      <c r="F201" t="s">
        <v>4950</v>
      </c>
      <c r="G201" t="s">
        <v>4951</v>
      </c>
      <c r="H201" t="s">
        <v>5136</v>
      </c>
      <c r="J201" t="s">
        <v>13525</v>
      </c>
      <c r="L201" t="s">
        <v>13526</v>
      </c>
      <c r="M201" t="s">
        <v>5823</v>
      </c>
      <c r="N201" t="s">
        <v>5832</v>
      </c>
      <c r="V201" t="s">
        <v>4953</v>
      </c>
      <c r="W201" s="18" t="s">
        <v>15698</v>
      </c>
    </row>
    <row r="202" spans="1:23" ht="63.75" customHeight="1">
      <c r="A202" t="s">
        <v>5157</v>
      </c>
      <c r="B202" t="s">
        <v>4528</v>
      </c>
      <c r="C202" t="s">
        <v>4947</v>
      </c>
      <c r="D202" t="s">
        <v>4958</v>
      </c>
      <c r="E202" t="s">
        <v>4949</v>
      </c>
      <c r="F202" t="s">
        <v>4950</v>
      </c>
      <c r="G202" t="s">
        <v>4951</v>
      </c>
      <c r="H202" t="s">
        <v>5136</v>
      </c>
      <c r="J202" t="s">
        <v>13525</v>
      </c>
      <c r="L202" t="s">
        <v>13526</v>
      </c>
      <c r="M202" t="s">
        <v>5823</v>
      </c>
      <c r="N202" t="s">
        <v>5832</v>
      </c>
      <c r="V202" t="s">
        <v>4953</v>
      </c>
      <c r="W202" s="18" t="s">
        <v>15699</v>
      </c>
    </row>
    <row r="203" spans="1:23" ht="63.75" customHeight="1">
      <c r="A203" t="s">
        <v>5158</v>
      </c>
      <c r="B203" t="s">
        <v>4469</v>
      </c>
      <c r="C203" t="s">
        <v>4947</v>
      </c>
      <c r="D203" t="s">
        <v>4958</v>
      </c>
      <c r="E203" t="s">
        <v>4949</v>
      </c>
      <c r="F203" t="s">
        <v>4950</v>
      </c>
      <c r="G203" t="s">
        <v>4951</v>
      </c>
      <c r="H203" t="s">
        <v>5136</v>
      </c>
      <c r="V203" t="s">
        <v>4953</v>
      </c>
      <c r="W203" s="18" t="s">
        <v>6994</v>
      </c>
    </row>
    <row r="204" spans="1:23" ht="63.75" customHeight="1">
      <c r="A204" t="s">
        <v>5159</v>
      </c>
      <c r="B204" t="s">
        <v>4642</v>
      </c>
      <c r="C204" t="s">
        <v>4947</v>
      </c>
      <c r="D204" t="s">
        <v>4978</v>
      </c>
      <c r="E204" t="s">
        <v>4949</v>
      </c>
      <c r="F204" t="s">
        <v>4950</v>
      </c>
      <c r="G204" t="s">
        <v>4951</v>
      </c>
      <c r="H204" t="s">
        <v>5136</v>
      </c>
      <c r="J204" t="s">
        <v>5871</v>
      </c>
      <c r="L204" t="s">
        <v>5883</v>
      </c>
      <c r="M204" t="s">
        <v>5781</v>
      </c>
      <c r="N204" t="s">
        <v>5832</v>
      </c>
      <c r="V204" t="s">
        <v>4953</v>
      </c>
      <c r="W204" s="18" t="s">
        <v>7940</v>
      </c>
    </row>
    <row r="205" spans="1:23" ht="63.75" customHeight="1">
      <c r="A205" t="s">
        <v>5160</v>
      </c>
      <c r="B205" t="s">
        <v>4577</v>
      </c>
      <c r="C205" t="s">
        <v>4947</v>
      </c>
      <c r="D205" t="s">
        <v>4958</v>
      </c>
      <c r="E205" t="s">
        <v>4949</v>
      </c>
      <c r="F205" t="s">
        <v>4950</v>
      </c>
      <c r="G205" t="s">
        <v>4951</v>
      </c>
      <c r="H205" t="s">
        <v>5136</v>
      </c>
      <c r="V205" t="s">
        <v>4953</v>
      </c>
      <c r="W205" s="18" t="s">
        <v>6995</v>
      </c>
    </row>
    <row r="206" spans="1:23" ht="63.75" customHeight="1">
      <c r="A206" t="s">
        <v>5161</v>
      </c>
      <c r="B206" t="s">
        <v>4710</v>
      </c>
      <c r="C206" t="s">
        <v>4947</v>
      </c>
      <c r="D206" t="s">
        <v>4958</v>
      </c>
      <c r="E206" t="s">
        <v>4949</v>
      </c>
      <c r="F206" t="s">
        <v>4950</v>
      </c>
      <c r="G206" t="s">
        <v>4951</v>
      </c>
      <c r="H206" t="s">
        <v>5136</v>
      </c>
      <c r="V206" t="s">
        <v>4953</v>
      </c>
      <c r="W206" s="18" t="s">
        <v>6996</v>
      </c>
    </row>
    <row r="207" spans="1:23" ht="63.75" customHeight="1">
      <c r="A207" t="s">
        <v>5162</v>
      </c>
      <c r="B207" t="s">
        <v>4473</v>
      </c>
      <c r="C207" t="s">
        <v>4947</v>
      </c>
      <c r="D207" t="s">
        <v>4955</v>
      </c>
      <c r="E207" t="s">
        <v>4949</v>
      </c>
      <c r="F207" t="s">
        <v>4950</v>
      </c>
      <c r="G207" t="s">
        <v>4951</v>
      </c>
      <c r="H207" t="s">
        <v>5136</v>
      </c>
      <c r="V207" t="s">
        <v>4953</v>
      </c>
      <c r="W207" s="18" t="s">
        <v>6997</v>
      </c>
    </row>
    <row r="208" spans="1:23" ht="63.75" customHeight="1">
      <c r="A208" t="s">
        <v>5163</v>
      </c>
      <c r="B208" t="s">
        <v>4716</v>
      </c>
      <c r="C208" t="s">
        <v>4947</v>
      </c>
      <c r="D208" t="s">
        <v>4948</v>
      </c>
      <c r="E208" t="s">
        <v>4949</v>
      </c>
      <c r="F208" t="s">
        <v>4950</v>
      </c>
      <c r="G208" t="s">
        <v>4951</v>
      </c>
      <c r="H208" t="s">
        <v>5136</v>
      </c>
      <c r="J208" t="s">
        <v>5779</v>
      </c>
      <c r="L208" t="s">
        <v>7941</v>
      </c>
      <c r="M208" t="s">
        <v>5865</v>
      </c>
      <c r="N208" t="s">
        <v>5832</v>
      </c>
      <c r="V208" t="s">
        <v>4953</v>
      </c>
      <c r="W208" s="18" t="s">
        <v>7942</v>
      </c>
    </row>
    <row r="209" spans="1:23" ht="63.75" customHeight="1">
      <c r="A209" t="s">
        <v>5164</v>
      </c>
      <c r="B209" t="s">
        <v>4367</v>
      </c>
      <c r="C209" t="s">
        <v>4947</v>
      </c>
      <c r="D209" t="s">
        <v>4960</v>
      </c>
      <c r="E209" t="s">
        <v>4949</v>
      </c>
      <c r="F209" t="s">
        <v>4950</v>
      </c>
      <c r="G209" t="s">
        <v>4951</v>
      </c>
      <c r="H209" t="s">
        <v>5136</v>
      </c>
      <c r="J209" t="s">
        <v>5779</v>
      </c>
      <c r="L209" t="s">
        <v>7941</v>
      </c>
      <c r="M209" t="s">
        <v>5865</v>
      </c>
      <c r="N209" t="s">
        <v>5832</v>
      </c>
      <c r="V209" t="s">
        <v>4953</v>
      </c>
      <c r="W209" s="18" t="s">
        <v>7943</v>
      </c>
    </row>
    <row r="210" spans="1:23" ht="63.75" customHeight="1">
      <c r="A210" t="s">
        <v>5165</v>
      </c>
      <c r="B210" t="s">
        <v>4721</v>
      </c>
      <c r="C210" t="s">
        <v>4947</v>
      </c>
      <c r="D210" t="s">
        <v>4962</v>
      </c>
      <c r="E210" t="s">
        <v>4949</v>
      </c>
      <c r="F210" t="s">
        <v>4950</v>
      </c>
      <c r="G210" t="s">
        <v>4951</v>
      </c>
      <c r="H210" t="s">
        <v>5136</v>
      </c>
      <c r="V210" t="s">
        <v>4953</v>
      </c>
      <c r="W210" s="18" t="s">
        <v>6998</v>
      </c>
    </row>
    <row r="211" spans="1:23" ht="63.75" customHeight="1">
      <c r="A211" t="s">
        <v>5166</v>
      </c>
      <c r="B211" t="s">
        <v>4415</v>
      </c>
      <c r="C211" t="s">
        <v>4947</v>
      </c>
      <c r="D211" t="s">
        <v>4960</v>
      </c>
      <c r="E211" t="s">
        <v>4949</v>
      </c>
      <c r="F211" t="s">
        <v>4950</v>
      </c>
      <c r="G211" t="s">
        <v>4951</v>
      </c>
      <c r="H211" t="s">
        <v>5136</v>
      </c>
      <c r="J211" t="s">
        <v>5779</v>
      </c>
      <c r="L211" t="s">
        <v>10971</v>
      </c>
      <c r="M211" t="s">
        <v>5570</v>
      </c>
      <c r="N211" t="s">
        <v>5556</v>
      </c>
      <c r="V211" t="s">
        <v>4953</v>
      </c>
      <c r="W211" s="18" t="s">
        <v>15700</v>
      </c>
    </row>
    <row r="212" spans="1:23" ht="63.75" customHeight="1">
      <c r="A212" t="s">
        <v>5167</v>
      </c>
      <c r="B212" t="s">
        <v>4583</v>
      </c>
      <c r="C212" t="s">
        <v>4947</v>
      </c>
      <c r="D212" t="s">
        <v>4978</v>
      </c>
      <c r="E212" t="s">
        <v>4949</v>
      </c>
      <c r="F212" t="s">
        <v>4950</v>
      </c>
      <c r="G212" t="s">
        <v>4951</v>
      </c>
      <c r="H212" t="s">
        <v>5136</v>
      </c>
      <c r="V212" t="s">
        <v>4953</v>
      </c>
      <c r="W212" s="18" t="s">
        <v>6999</v>
      </c>
    </row>
    <row r="213" spans="1:23" ht="63.75" customHeight="1">
      <c r="A213" t="s">
        <v>5168</v>
      </c>
      <c r="B213" s="35" t="s">
        <v>4411</v>
      </c>
      <c r="C213" t="s">
        <v>4947</v>
      </c>
      <c r="D213" t="s">
        <v>4958</v>
      </c>
      <c r="E213" t="s">
        <v>4949</v>
      </c>
      <c r="F213" t="s">
        <v>4950</v>
      </c>
      <c r="G213" t="s">
        <v>4951</v>
      </c>
      <c r="H213" t="s">
        <v>5136</v>
      </c>
      <c r="J213" t="s">
        <v>10978</v>
      </c>
      <c r="L213" t="s">
        <v>15701</v>
      </c>
      <c r="M213" t="s">
        <v>10556</v>
      </c>
      <c r="N213" t="s">
        <v>5571</v>
      </c>
      <c r="V213" t="s">
        <v>4953</v>
      </c>
      <c r="W213" s="18" t="s">
        <v>15702</v>
      </c>
    </row>
    <row r="214" spans="1:23" ht="63.75" customHeight="1">
      <c r="A214" t="s">
        <v>5169</v>
      </c>
      <c r="B214" t="s">
        <v>4645</v>
      </c>
      <c r="C214" t="s">
        <v>4947</v>
      </c>
      <c r="D214" t="s">
        <v>4955</v>
      </c>
      <c r="E214" t="s">
        <v>4949</v>
      </c>
      <c r="F214" t="s">
        <v>4950</v>
      </c>
      <c r="G214" t="s">
        <v>4951</v>
      </c>
      <c r="H214" t="s">
        <v>5136</v>
      </c>
      <c r="J214" t="s">
        <v>7944</v>
      </c>
      <c r="L214" t="s">
        <v>7945</v>
      </c>
      <c r="M214" t="s">
        <v>5819</v>
      </c>
      <c r="V214" t="s">
        <v>4953</v>
      </c>
      <c r="W214" s="18" t="s">
        <v>7946</v>
      </c>
    </row>
    <row r="215" spans="1:23" ht="63.75" customHeight="1">
      <c r="A215" t="s">
        <v>5170</v>
      </c>
      <c r="B215" t="s">
        <v>4364</v>
      </c>
      <c r="C215" t="s">
        <v>4947</v>
      </c>
      <c r="D215" t="s">
        <v>4958</v>
      </c>
      <c r="E215" t="s">
        <v>4949</v>
      </c>
      <c r="F215" t="s">
        <v>4950</v>
      </c>
      <c r="G215" t="s">
        <v>4951</v>
      </c>
      <c r="H215" t="s">
        <v>5136</v>
      </c>
      <c r="J215" t="s">
        <v>7944</v>
      </c>
      <c r="L215" t="s">
        <v>7945</v>
      </c>
      <c r="M215" t="s">
        <v>5819</v>
      </c>
      <c r="V215" t="s">
        <v>4953</v>
      </c>
      <c r="W215" s="18" t="s">
        <v>7947</v>
      </c>
    </row>
    <row r="216" spans="1:23" ht="63.75" customHeight="1">
      <c r="A216" t="s">
        <v>5171</v>
      </c>
      <c r="B216" t="s">
        <v>4368</v>
      </c>
      <c r="C216" t="s">
        <v>4947</v>
      </c>
      <c r="D216" t="s">
        <v>4962</v>
      </c>
      <c r="E216" t="s">
        <v>4949</v>
      </c>
      <c r="F216" t="s">
        <v>4950</v>
      </c>
      <c r="G216" t="s">
        <v>4951</v>
      </c>
      <c r="H216" t="s">
        <v>5136</v>
      </c>
      <c r="J216" t="s">
        <v>15703</v>
      </c>
      <c r="L216" t="s">
        <v>15704</v>
      </c>
      <c r="M216" t="s">
        <v>15705</v>
      </c>
      <c r="N216" t="s">
        <v>5816</v>
      </c>
      <c r="V216" t="s">
        <v>4953</v>
      </c>
      <c r="W216" s="18" t="s">
        <v>15706</v>
      </c>
    </row>
    <row r="217" spans="1:23" ht="63.75" customHeight="1">
      <c r="A217" t="s">
        <v>5172</v>
      </c>
      <c r="B217" t="s">
        <v>4531</v>
      </c>
      <c r="C217" t="s">
        <v>4947</v>
      </c>
      <c r="D217" t="s">
        <v>4978</v>
      </c>
      <c r="E217" t="s">
        <v>4949</v>
      </c>
      <c r="F217" t="s">
        <v>4950</v>
      </c>
      <c r="G217" t="s">
        <v>4951</v>
      </c>
      <c r="H217" t="s">
        <v>5136</v>
      </c>
      <c r="V217" t="s">
        <v>4953</v>
      </c>
      <c r="W217" s="18" t="s">
        <v>7000</v>
      </c>
    </row>
    <row r="218" spans="1:23" ht="63.75" customHeight="1">
      <c r="A218" t="s">
        <v>5173</v>
      </c>
      <c r="B218" t="s">
        <v>4578</v>
      </c>
      <c r="C218" t="s">
        <v>4947</v>
      </c>
      <c r="D218" t="s">
        <v>4958</v>
      </c>
      <c r="E218" t="s">
        <v>4949</v>
      </c>
      <c r="F218" t="s">
        <v>4950</v>
      </c>
      <c r="G218" t="s">
        <v>4951</v>
      </c>
      <c r="H218" t="s">
        <v>5136</v>
      </c>
      <c r="V218" t="s">
        <v>4953</v>
      </c>
      <c r="W218" s="18" t="s">
        <v>7001</v>
      </c>
    </row>
    <row r="219" spans="1:23" ht="63.75" customHeight="1">
      <c r="A219" t="s">
        <v>5174</v>
      </c>
      <c r="B219" t="s">
        <v>4717</v>
      </c>
      <c r="C219" t="s">
        <v>4947</v>
      </c>
      <c r="D219" t="s">
        <v>4948</v>
      </c>
      <c r="E219" t="s">
        <v>4949</v>
      </c>
      <c r="F219" t="s">
        <v>4950</v>
      </c>
      <c r="G219" t="s">
        <v>4951</v>
      </c>
      <c r="H219" t="s">
        <v>5136</v>
      </c>
      <c r="J219" t="s">
        <v>5880</v>
      </c>
      <c r="L219" t="s">
        <v>7948</v>
      </c>
      <c r="M219" t="s">
        <v>5787</v>
      </c>
      <c r="N219" t="s">
        <v>5548</v>
      </c>
      <c r="V219" t="s">
        <v>4953</v>
      </c>
      <c r="W219" s="18" t="s">
        <v>7949</v>
      </c>
    </row>
    <row r="220" spans="1:23" ht="63.75" customHeight="1">
      <c r="A220" t="s">
        <v>5175</v>
      </c>
      <c r="B220" t="s">
        <v>4476</v>
      </c>
      <c r="C220" t="s">
        <v>4947</v>
      </c>
      <c r="D220" t="s">
        <v>4960</v>
      </c>
      <c r="E220" t="s">
        <v>4949</v>
      </c>
      <c r="F220" t="s">
        <v>4950</v>
      </c>
      <c r="G220" t="s">
        <v>4951</v>
      </c>
      <c r="H220" t="s">
        <v>5136</v>
      </c>
      <c r="V220" t="s">
        <v>4953</v>
      </c>
      <c r="W220" s="18" t="s">
        <v>7002</v>
      </c>
    </row>
    <row r="221" spans="1:23" ht="63.75" customHeight="1">
      <c r="A221" t="s">
        <v>5176</v>
      </c>
      <c r="B221" t="s">
        <v>4724</v>
      </c>
      <c r="C221" t="s">
        <v>4947</v>
      </c>
      <c r="D221" t="s">
        <v>4973</v>
      </c>
      <c r="E221" t="s">
        <v>4949</v>
      </c>
      <c r="F221" t="s">
        <v>4950</v>
      </c>
      <c r="G221" t="s">
        <v>4951</v>
      </c>
      <c r="H221" t="s">
        <v>5136</v>
      </c>
      <c r="J221" t="s">
        <v>5885</v>
      </c>
      <c r="L221" t="s">
        <v>7950</v>
      </c>
      <c r="M221" t="s">
        <v>5787</v>
      </c>
      <c r="N221" t="s">
        <v>5816</v>
      </c>
      <c r="V221" t="s">
        <v>4953</v>
      </c>
      <c r="W221" s="18" t="s">
        <v>7951</v>
      </c>
    </row>
    <row r="222" spans="1:23" ht="63.75" customHeight="1">
      <c r="A222" t="s">
        <v>5177</v>
      </c>
      <c r="B222" t="s">
        <v>4412</v>
      </c>
      <c r="C222" t="s">
        <v>4947</v>
      </c>
      <c r="D222" t="s">
        <v>4958</v>
      </c>
      <c r="E222" t="s">
        <v>4949</v>
      </c>
      <c r="F222" t="s">
        <v>4950</v>
      </c>
      <c r="G222" t="s">
        <v>4951</v>
      </c>
      <c r="H222" t="s">
        <v>5136</v>
      </c>
      <c r="J222" t="s">
        <v>5880</v>
      </c>
      <c r="L222" t="s">
        <v>13588</v>
      </c>
      <c r="M222" t="s">
        <v>5570</v>
      </c>
      <c r="N222" t="s">
        <v>5556</v>
      </c>
      <c r="V222" t="s">
        <v>4953</v>
      </c>
      <c r="W222" s="18" t="s">
        <v>15707</v>
      </c>
    </row>
    <row r="223" spans="1:23" ht="63.75" customHeight="1">
      <c r="A223" t="s">
        <v>5178</v>
      </c>
      <c r="B223" t="s">
        <v>4588</v>
      </c>
      <c r="C223" t="s">
        <v>4947</v>
      </c>
      <c r="D223" t="s">
        <v>4948</v>
      </c>
      <c r="E223" t="s">
        <v>4949</v>
      </c>
      <c r="F223" t="s">
        <v>4950</v>
      </c>
      <c r="G223" t="s">
        <v>4951</v>
      </c>
      <c r="H223" t="s">
        <v>5136</v>
      </c>
      <c r="V223" t="s">
        <v>4953</v>
      </c>
      <c r="W223" s="18" t="s">
        <v>7003</v>
      </c>
    </row>
    <row r="224" spans="1:23" ht="63.75" customHeight="1">
      <c r="A224" t="s">
        <v>5179</v>
      </c>
      <c r="B224" t="s">
        <v>4579</v>
      </c>
      <c r="C224" t="s">
        <v>4947</v>
      </c>
      <c r="D224" t="s">
        <v>4958</v>
      </c>
      <c r="E224" t="s">
        <v>4949</v>
      </c>
      <c r="F224" t="s">
        <v>4950</v>
      </c>
      <c r="G224" t="s">
        <v>4951</v>
      </c>
      <c r="H224" t="s">
        <v>5136</v>
      </c>
      <c r="V224" t="s">
        <v>4953</v>
      </c>
      <c r="W224" s="18" t="s">
        <v>7004</v>
      </c>
    </row>
    <row r="225" spans="1:23" ht="63.75" customHeight="1">
      <c r="A225" t="s">
        <v>5180</v>
      </c>
      <c r="B225" t="s">
        <v>4475</v>
      </c>
      <c r="C225" t="s">
        <v>4947</v>
      </c>
      <c r="D225" t="s">
        <v>4948</v>
      </c>
      <c r="E225" t="s">
        <v>4949</v>
      </c>
      <c r="F225" t="s">
        <v>4950</v>
      </c>
      <c r="G225" t="s">
        <v>4951</v>
      </c>
      <c r="H225" t="s">
        <v>5136</v>
      </c>
      <c r="V225" t="s">
        <v>4953</v>
      </c>
      <c r="W225" s="18" t="s">
        <v>7005</v>
      </c>
    </row>
    <row r="226" spans="1:23" ht="63.75" customHeight="1">
      <c r="A226" t="s">
        <v>5181</v>
      </c>
      <c r="B226" t="s">
        <v>4365</v>
      </c>
      <c r="C226" t="s">
        <v>4947</v>
      </c>
      <c r="D226" t="s">
        <v>4958</v>
      </c>
      <c r="E226" t="s">
        <v>4949</v>
      </c>
      <c r="F226" t="s">
        <v>4950</v>
      </c>
      <c r="G226" t="s">
        <v>4951</v>
      </c>
      <c r="H226" t="s">
        <v>5136</v>
      </c>
      <c r="J226" t="s">
        <v>11009</v>
      </c>
      <c r="L226" t="s">
        <v>11018</v>
      </c>
      <c r="M226" t="s">
        <v>5874</v>
      </c>
      <c r="N226" t="s">
        <v>5838</v>
      </c>
      <c r="V226" t="s">
        <v>4953</v>
      </c>
      <c r="W226" s="18" t="s">
        <v>15708</v>
      </c>
    </row>
    <row r="227" spans="1:23" ht="63.75" customHeight="1">
      <c r="A227" t="s">
        <v>5182</v>
      </c>
      <c r="B227" t="s">
        <v>4534</v>
      </c>
      <c r="C227" t="s">
        <v>4947</v>
      </c>
      <c r="D227" t="s">
        <v>4962</v>
      </c>
      <c r="E227" t="s">
        <v>4949</v>
      </c>
      <c r="F227" t="s">
        <v>4950</v>
      </c>
      <c r="G227" t="s">
        <v>4951</v>
      </c>
      <c r="H227" t="s">
        <v>5136</v>
      </c>
      <c r="J227" t="s">
        <v>15709</v>
      </c>
      <c r="L227" t="s">
        <v>15710</v>
      </c>
      <c r="M227" t="s">
        <v>15711</v>
      </c>
      <c r="N227" t="s">
        <v>5563</v>
      </c>
      <c r="V227" t="s">
        <v>4953</v>
      </c>
      <c r="W227" s="18" t="s">
        <v>15712</v>
      </c>
    </row>
    <row r="228" spans="1:23" ht="63.75" customHeight="1">
      <c r="A228" t="s">
        <v>5183</v>
      </c>
      <c r="B228" t="s">
        <v>4646</v>
      </c>
      <c r="C228" t="s">
        <v>4947</v>
      </c>
      <c r="D228" t="s">
        <v>4960</v>
      </c>
      <c r="E228" t="s">
        <v>4949</v>
      </c>
      <c r="F228" t="s">
        <v>4950</v>
      </c>
      <c r="G228" t="s">
        <v>4951</v>
      </c>
      <c r="H228" t="s">
        <v>5136</v>
      </c>
      <c r="J228" t="s">
        <v>7952</v>
      </c>
      <c r="L228" t="s">
        <v>7953</v>
      </c>
      <c r="M228" t="s">
        <v>5787</v>
      </c>
      <c r="N228" t="s">
        <v>5816</v>
      </c>
      <c r="V228" t="s">
        <v>4953</v>
      </c>
      <c r="W228" s="18" t="s">
        <v>7954</v>
      </c>
    </row>
    <row r="229" spans="1:23" ht="63.75" customHeight="1">
      <c r="A229" t="s">
        <v>5184</v>
      </c>
      <c r="B229" t="s">
        <v>4593</v>
      </c>
      <c r="C229" t="s">
        <v>4947</v>
      </c>
      <c r="D229" t="s">
        <v>4973</v>
      </c>
      <c r="E229" t="s">
        <v>4949</v>
      </c>
      <c r="F229" t="s">
        <v>4950</v>
      </c>
      <c r="G229" t="s">
        <v>4951</v>
      </c>
      <c r="H229" t="s">
        <v>5136</v>
      </c>
      <c r="J229" t="s">
        <v>5779</v>
      </c>
      <c r="L229" t="s">
        <v>5884</v>
      </c>
      <c r="M229" t="s">
        <v>5770</v>
      </c>
      <c r="N229" t="s">
        <v>5571</v>
      </c>
      <c r="O229" t="s">
        <v>5870</v>
      </c>
      <c r="P229" t="s">
        <v>5834</v>
      </c>
      <c r="Q229" t="s">
        <v>5551</v>
      </c>
      <c r="V229" t="s">
        <v>4953</v>
      </c>
      <c r="W229" s="18" t="s">
        <v>7955</v>
      </c>
    </row>
    <row r="230" spans="1:23" ht="63.75" customHeight="1">
      <c r="A230" t="s">
        <v>5185</v>
      </c>
      <c r="B230" s="35" t="s">
        <v>4714</v>
      </c>
      <c r="C230" t="s">
        <v>4947</v>
      </c>
      <c r="D230" t="s">
        <v>4955</v>
      </c>
      <c r="E230" t="s">
        <v>4949</v>
      </c>
      <c r="F230" t="s">
        <v>4950</v>
      </c>
      <c r="G230" t="s">
        <v>4951</v>
      </c>
      <c r="H230" t="s">
        <v>5136</v>
      </c>
      <c r="V230" t="s">
        <v>4953</v>
      </c>
      <c r="W230" s="18" t="s">
        <v>7006</v>
      </c>
    </row>
    <row r="231" spans="1:23" ht="63.75" customHeight="1">
      <c r="A231" t="s">
        <v>5189</v>
      </c>
      <c r="B231" t="s">
        <v>4366</v>
      </c>
      <c r="C231" t="s">
        <v>4947</v>
      </c>
      <c r="D231" t="s">
        <v>4978</v>
      </c>
      <c r="E231" t="s">
        <v>4949</v>
      </c>
      <c r="F231" t="s">
        <v>4950</v>
      </c>
      <c r="G231" t="s">
        <v>4951</v>
      </c>
      <c r="H231" t="s">
        <v>5136</v>
      </c>
      <c r="J231" t="s">
        <v>5880</v>
      </c>
      <c r="L231" t="s">
        <v>13634</v>
      </c>
      <c r="M231" t="s">
        <v>5865</v>
      </c>
      <c r="N231" t="s">
        <v>5556</v>
      </c>
      <c r="V231" t="s">
        <v>4953</v>
      </c>
      <c r="W231" s="18" t="s">
        <v>15713</v>
      </c>
    </row>
    <row r="232" spans="1:23" ht="63.75" customHeight="1">
      <c r="A232" t="s">
        <v>5190</v>
      </c>
      <c r="B232" s="35" t="s">
        <v>4580</v>
      </c>
      <c r="C232" t="s">
        <v>4947</v>
      </c>
      <c r="D232" t="s">
        <v>4958</v>
      </c>
      <c r="E232" t="s">
        <v>4949</v>
      </c>
      <c r="F232" t="s">
        <v>4950</v>
      </c>
      <c r="G232" t="s">
        <v>4951</v>
      </c>
      <c r="H232" t="s">
        <v>5136</v>
      </c>
      <c r="J232" t="s">
        <v>5881</v>
      </c>
      <c r="L232" t="s">
        <v>11052</v>
      </c>
      <c r="M232" t="s">
        <v>5817</v>
      </c>
      <c r="N232" t="s">
        <v>5571</v>
      </c>
      <c r="V232" t="s">
        <v>4953</v>
      </c>
      <c r="W232" s="18" t="s">
        <v>15714</v>
      </c>
    </row>
    <row r="233" spans="1:23" ht="63.75" customHeight="1">
      <c r="A233" t="s">
        <v>5191</v>
      </c>
      <c r="B233" t="s">
        <v>4712</v>
      </c>
      <c r="C233" t="s">
        <v>4947</v>
      </c>
      <c r="D233" t="s">
        <v>4978</v>
      </c>
      <c r="E233" t="s">
        <v>4949</v>
      </c>
      <c r="F233" t="s">
        <v>4950</v>
      </c>
      <c r="G233" t="s">
        <v>4951</v>
      </c>
      <c r="H233" t="s">
        <v>5136</v>
      </c>
      <c r="V233" t="s">
        <v>4953</v>
      </c>
      <c r="W233" s="18" t="s">
        <v>7007</v>
      </c>
    </row>
    <row r="234" spans="1:23" ht="63.75" customHeight="1">
      <c r="A234" t="s">
        <v>5192</v>
      </c>
      <c r="B234" t="s">
        <v>4470</v>
      </c>
      <c r="C234" t="s">
        <v>4947</v>
      </c>
      <c r="D234" t="s">
        <v>4958</v>
      </c>
      <c r="E234" t="s">
        <v>4949</v>
      </c>
      <c r="F234" t="s">
        <v>4950</v>
      </c>
      <c r="G234" t="s">
        <v>4951</v>
      </c>
      <c r="H234" t="s">
        <v>5136</v>
      </c>
      <c r="V234" t="s">
        <v>4953</v>
      </c>
      <c r="W234" s="18" t="s">
        <v>7008</v>
      </c>
    </row>
    <row r="235" spans="1:23" ht="63.75" customHeight="1">
      <c r="A235" t="s">
        <v>5193</v>
      </c>
      <c r="B235" t="s">
        <v>4478</v>
      </c>
      <c r="C235" t="s">
        <v>4947</v>
      </c>
      <c r="D235" t="s">
        <v>4973</v>
      </c>
      <c r="E235" t="s">
        <v>4949</v>
      </c>
      <c r="F235" t="s">
        <v>4950</v>
      </c>
      <c r="G235" t="s">
        <v>4951</v>
      </c>
      <c r="H235" t="s">
        <v>5136</v>
      </c>
      <c r="J235" t="s">
        <v>11055</v>
      </c>
      <c r="L235" t="s">
        <v>11056</v>
      </c>
      <c r="M235" t="s">
        <v>5770</v>
      </c>
      <c r="N235" t="s">
        <v>5556</v>
      </c>
      <c r="O235" t="s">
        <v>10334</v>
      </c>
      <c r="P235" t="s">
        <v>5834</v>
      </c>
      <c r="Q235" t="s">
        <v>5551</v>
      </c>
      <c r="V235" t="s">
        <v>4953</v>
      </c>
      <c r="W235" s="18" t="s">
        <v>15715</v>
      </c>
    </row>
    <row r="236" spans="1:23" ht="63.75" customHeight="1">
      <c r="A236" t="s">
        <v>5194</v>
      </c>
      <c r="B236" t="s">
        <v>4713</v>
      </c>
      <c r="C236" t="s">
        <v>4947</v>
      </c>
      <c r="D236" t="s">
        <v>4978</v>
      </c>
      <c r="E236" t="s">
        <v>4949</v>
      </c>
      <c r="F236" t="s">
        <v>4950</v>
      </c>
      <c r="G236" t="s">
        <v>4951</v>
      </c>
      <c r="H236" t="s">
        <v>5136</v>
      </c>
      <c r="J236" t="s">
        <v>11059</v>
      </c>
      <c r="L236" t="s">
        <v>13658</v>
      </c>
      <c r="M236" t="s">
        <v>5823</v>
      </c>
      <c r="N236" t="s">
        <v>5838</v>
      </c>
      <c r="V236" t="s">
        <v>4953</v>
      </c>
      <c r="W236" s="18" t="s">
        <v>15716</v>
      </c>
    </row>
    <row r="237" spans="1:23" ht="63.75" customHeight="1">
      <c r="A237" t="s">
        <v>5195</v>
      </c>
      <c r="B237" t="s">
        <v>4414</v>
      </c>
      <c r="C237" t="s">
        <v>4947</v>
      </c>
      <c r="D237" t="s">
        <v>4955</v>
      </c>
      <c r="E237" t="s">
        <v>4949</v>
      </c>
      <c r="F237" t="s">
        <v>4950</v>
      </c>
      <c r="G237" t="s">
        <v>4951</v>
      </c>
      <c r="H237" t="s">
        <v>5136</v>
      </c>
      <c r="J237" t="s">
        <v>11059</v>
      </c>
      <c r="L237" t="s">
        <v>13658</v>
      </c>
      <c r="M237" t="s">
        <v>5823</v>
      </c>
      <c r="N237" t="s">
        <v>5838</v>
      </c>
      <c r="V237" t="s">
        <v>4953</v>
      </c>
      <c r="W237" s="18" t="s">
        <v>15717</v>
      </c>
    </row>
    <row r="238" spans="1:23" ht="63.75" customHeight="1">
      <c r="A238" t="s">
        <v>5196</v>
      </c>
      <c r="B238" t="s">
        <v>4529</v>
      </c>
      <c r="C238" t="s">
        <v>4947</v>
      </c>
      <c r="D238" t="s">
        <v>4958</v>
      </c>
      <c r="E238" t="s">
        <v>4949</v>
      </c>
      <c r="F238" t="s">
        <v>4950</v>
      </c>
      <c r="G238" t="s">
        <v>4951</v>
      </c>
      <c r="H238" t="s">
        <v>5136</v>
      </c>
      <c r="J238" t="s">
        <v>11059</v>
      </c>
      <c r="L238" t="s">
        <v>13658</v>
      </c>
      <c r="M238" t="s">
        <v>5823</v>
      </c>
      <c r="N238" t="s">
        <v>5838</v>
      </c>
      <c r="V238" t="s">
        <v>4953</v>
      </c>
      <c r="W238" s="18" t="s">
        <v>15718</v>
      </c>
    </row>
    <row r="239" spans="1:23" ht="63.75" customHeight="1">
      <c r="A239" t="s">
        <v>5197</v>
      </c>
      <c r="B239" t="s">
        <v>4720</v>
      </c>
      <c r="C239" t="s">
        <v>4947</v>
      </c>
      <c r="D239" t="s">
        <v>4960</v>
      </c>
      <c r="E239" t="s">
        <v>4949</v>
      </c>
      <c r="F239" t="s">
        <v>4950</v>
      </c>
      <c r="G239" t="s">
        <v>4951</v>
      </c>
      <c r="H239" t="s">
        <v>5136</v>
      </c>
      <c r="V239" t="s">
        <v>4953</v>
      </c>
      <c r="W239" s="18" t="s">
        <v>7009</v>
      </c>
    </row>
    <row r="240" spans="1:23" ht="63.75" customHeight="1">
      <c r="A240" t="s">
        <v>5198</v>
      </c>
      <c r="B240" t="s">
        <v>4472</v>
      </c>
      <c r="C240" t="s">
        <v>4947</v>
      </c>
      <c r="D240" t="s">
        <v>4978</v>
      </c>
      <c r="E240" t="s">
        <v>4949</v>
      </c>
      <c r="F240" t="s">
        <v>4950</v>
      </c>
      <c r="G240" t="s">
        <v>4951</v>
      </c>
      <c r="H240" t="s">
        <v>5136</v>
      </c>
      <c r="V240" t="s">
        <v>4953</v>
      </c>
      <c r="W240" s="18" t="s">
        <v>7010</v>
      </c>
    </row>
    <row r="241" spans="1:23" ht="63.75" customHeight="1">
      <c r="A241" t="s">
        <v>5199</v>
      </c>
      <c r="B241" t="s">
        <v>4715</v>
      </c>
      <c r="C241" t="s">
        <v>4947</v>
      </c>
      <c r="D241" t="s">
        <v>4955</v>
      </c>
      <c r="E241" t="s">
        <v>4949</v>
      </c>
      <c r="F241" t="s">
        <v>4950</v>
      </c>
      <c r="G241" t="s">
        <v>4951</v>
      </c>
      <c r="H241" t="s">
        <v>5136</v>
      </c>
      <c r="V241" t="s">
        <v>4953</v>
      </c>
      <c r="W241" s="18" t="s">
        <v>7011</v>
      </c>
    </row>
    <row r="242" spans="1:23" ht="63.75" customHeight="1">
      <c r="A242" t="s">
        <v>5200</v>
      </c>
      <c r="B242" t="s">
        <v>4581</v>
      </c>
      <c r="C242" t="s">
        <v>4947</v>
      </c>
      <c r="D242" t="s">
        <v>4958</v>
      </c>
      <c r="E242" t="s">
        <v>4949</v>
      </c>
      <c r="F242" t="s">
        <v>4950</v>
      </c>
      <c r="G242" t="s">
        <v>4951</v>
      </c>
      <c r="H242" t="s">
        <v>5136</v>
      </c>
      <c r="V242" t="s">
        <v>4953</v>
      </c>
      <c r="W242" s="18" t="s">
        <v>7012</v>
      </c>
    </row>
    <row r="243" spans="1:23" ht="63.75" customHeight="1">
      <c r="A243" t="s">
        <v>5201</v>
      </c>
      <c r="B243" t="s">
        <v>4711</v>
      </c>
      <c r="C243" t="s">
        <v>4947</v>
      </c>
      <c r="D243" t="s">
        <v>4958</v>
      </c>
      <c r="E243" t="s">
        <v>4949</v>
      </c>
      <c r="F243" t="s">
        <v>4950</v>
      </c>
      <c r="G243" t="s">
        <v>4951</v>
      </c>
      <c r="H243" t="s">
        <v>5136</v>
      </c>
      <c r="J243" t="s">
        <v>5885</v>
      </c>
      <c r="L243" t="s">
        <v>5886</v>
      </c>
      <c r="M243" t="s">
        <v>5787</v>
      </c>
      <c r="N243" t="s">
        <v>5832</v>
      </c>
      <c r="V243" t="s">
        <v>4953</v>
      </c>
      <c r="W243" s="18" t="s">
        <v>7956</v>
      </c>
    </row>
    <row r="244" spans="1:23" ht="63.75" customHeight="1">
      <c r="A244" t="s">
        <v>5202</v>
      </c>
      <c r="B244" t="s">
        <v>4471</v>
      </c>
      <c r="C244" t="s">
        <v>4947</v>
      </c>
      <c r="D244" t="s">
        <v>4958</v>
      </c>
      <c r="E244" t="s">
        <v>4949</v>
      </c>
      <c r="F244" t="s">
        <v>4950</v>
      </c>
      <c r="G244" t="s">
        <v>4951</v>
      </c>
      <c r="H244" t="s">
        <v>5136</v>
      </c>
      <c r="V244" t="s">
        <v>4953</v>
      </c>
      <c r="W244" s="18" t="s">
        <v>7013</v>
      </c>
    </row>
    <row r="245" spans="1:23" ht="63.75" customHeight="1">
      <c r="A245" t="s">
        <v>5203</v>
      </c>
      <c r="B245" t="s">
        <v>4718</v>
      </c>
      <c r="C245" t="s">
        <v>4947</v>
      </c>
      <c r="D245" t="s">
        <v>4948</v>
      </c>
      <c r="E245" t="s">
        <v>4949</v>
      </c>
      <c r="F245" t="s">
        <v>4950</v>
      </c>
      <c r="G245" t="s">
        <v>4951</v>
      </c>
      <c r="H245" t="s">
        <v>5136</v>
      </c>
      <c r="V245" t="s">
        <v>4953</v>
      </c>
      <c r="W245" s="18" t="s">
        <v>7014</v>
      </c>
    </row>
    <row r="246" spans="1:23" ht="63.75" customHeight="1">
      <c r="A246" t="s">
        <v>5204</v>
      </c>
      <c r="B246" t="s">
        <v>4643</v>
      </c>
      <c r="C246" t="s">
        <v>4947</v>
      </c>
      <c r="D246" t="s">
        <v>4978</v>
      </c>
      <c r="E246" t="s">
        <v>4949</v>
      </c>
      <c r="F246" t="s">
        <v>4950</v>
      </c>
      <c r="G246" t="s">
        <v>4951</v>
      </c>
      <c r="H246" t="s">
        <v>5136</v>
      </c>
      <c r="J246" t="s">
        <v>5887</v>
      </c>
      <c r="L246" t="s">
        <v>7957</v>
      </c>
      <c r="M246" t="s">
        <v>5812</v>
      </c>
      <c r="N246" t="s">
        <v>5556</v>
      </c>
      <c r="V246" t="s">
        <v>4953</v>
      </c>
      <c r="W246" s="18" t="s">
        <v>7958</v>
      </c>
    </row>
    <row r="247" spans="1:23" ht="63.75" customHeight="1">
      <c r="A247" t="s">
        <v>5205</v>
      </c>
      <c r="B247" t="s">
        <v>4647</v>
      </c>
      <c r="C247" t="s">
        <v>4947</v>
      </c>
      <c r="D247" t="s">
        <v>4960</v>
      </c>
      <c r="E247" t="s">
        <v>4949</v>
      </c>
      <c r="F247" t="s">
        <v>4950</v>
      </c>
      <c r="G247" t="s">
        <v>4951</v>
      </c>
      <c r="H247" t="s">
        <v>5136</v>
      </c>
      <c r="J247" t="s">
        <v>5887</v>
      </c>
      <c r="L247" t="s">
        <v>7959</v>
      </c>
      <c r="M247" t="s">
        <v>5823</v>
      </c>
      <c r="N247" t="s">
        <v>5556</v>
      </c>
      <c r="V247" t="s">
        <v>4953</v>
      </c>
      <c r="W247" s="18" t="s">
        <v>7960</v>
      </c>
    </row>
    <row r="248" spans="1:23" ht="63.75" customHeight="1">
      <c r="A248" t="s">
        <v>5206</v>
      </c>
      <c r="B248" t="s">
        <v>4722</v>
      </c>
      <c r="C248" t="s">
        <v>4947</v>
      </c>
      <c r="D248" t="s">
        <v>4962</v>
      </c>
      <c r="E248" t="s">
        <v>4949</v>
      </c>
      <c r="F248" t="s">
        <v>4950</v>
      </c>
      <c r="G248" t="s">
        <v>4951</v>
      </c>
      <c r="H248" t="s">
        <v>5136</v>
      </c>
      <c r="J248" t="s">
        <v>5887</v>
      </c>
      <c r="L248" t="s">
        <v>7959</v>
      </c>
      <c r="M248" t="s">
        <v>5823</v>
      </c>
      <c r="N248" t="s">
        <v>5556</v>
      </c>
      <c r="V248" t="s">
        <v>4953</v>
      </c>
      <c r="W248" s="18" t="s">
        <v>7961</v>
      </c>
    </row>
    <row r="249" spans="1:23" ht="63.75" customHeight="1">
      <c r="A249" t="s">
        <v>5207</v>
      </c>
      <c r="B249" t="s">
        <v>4474</v>
      </c>
      <c r="C249" t="s">
        <v>4947</v>
      </c>
      <c r="D249" t="s">
        <v>4955</v>
      </c>
      <c r="E249" t="s">
        <v>4949</v>
      </c>
      <c r="F249" t="s">
        <v>4950</v>
      </c>
      <c r="G249" t="s">
        <v>4951</v>
      </c>
      <c r="H249" t="s">
        <v>5136</v>
      </c>
      <c r="V249" t="s">
        <v>4953</v>
      </c>
      <c r="W249" s="18" t="s">
        <v>7015</v>
      </c>
    </row>
    <row r="250" spans="1:23" ht="63.75" customHeight="1">
      <c r="A250" t="s">
        <v>5208</v>
      </c>
      <c r="B250" t="s">
        <v>4591</v>
      </c>
      <c r="C250" t="s">
        <v>4947</v>
      </c>
      <c r="D250" t="s">
        <v>4962</v>
      </c>
      <c r="E250" t="s">
        <v>4949</v>
      </c>
      <c r="F250" t="s">
        <v>4950</v>
      </c>
      <c r="G250" t="s">
        <v>4951</v>
      </c>
      <c r="H250" t="s">
        <v>5136</v>
      </c>
      <c r="V250" t="s">
        <v>4953</v>
      </c>
      <c r="W250" s="18" t="s">
        <v>7016</v>
      </c>
    </row>
    <row r="251" spans="1:23" ht="63.75" customHeight="1">
      <c r="A251" t="s">
        <v>7652</v>
      </c>
      <c r="B251" t="s">
        <v>4678</v>
      </c>
      <c r="C251" t="s">
        <v>4947</v>
      </c>
      <c r="D251" t="s">
        <v>4958</v>
      </c>
      <c r="E251" t="s">
        <v>4949</v>
      </c>
      <c r="F251" t="s">
        <v>4950</v>
      </c>
      <c r="G251" t="s">
        <v>4951</v>
      </c>
      <c r="H251" t="s">
        <v>5209</v>
      </c>
      <c r="V251" t="s">
        <v>4953</v>
      </c>
      <c r="W251" s="18" t="s">
        <v>7653</v>
      </c>
    </row>
    <row r="252" spans="1:23" ht="63.75" customHeight="1">
      <c r="A252" t="s">
        <v>5210</v>
      </c>
      <c r="B252" t="s">
        <v>4679</v>
      </c>
      <c r="C252" t="s">
        <v>4947</v>
      </c>
      <c r="D252" t="s">
        <v>4958</v>
      </c>
      <c r="E252" t="s">
        <v>4949</v>
      </c>
      <c r="F252" t="s">
        <v>4950</v>
      </c>
      <c r="G252" t="s">
        <v>4951</v>
      </c>
      <c r="H252" t="s">
        <v>5209</v>
      </c>
      <c r="J252" t="s">
        <v>5889</v>
      </c>
      <c r="L252" t="s">
        <v>6525</v>
      </c>
      <c r="M252" t="s">
        <v>5812</v>
      </c>
      <c r="N252" t="s">
        <v>5838</v>
      </c>
      <c r="V252" t="s">
        <v>4953</v>
      </c>
      <c r="W252" s="18" t="s">
        <v>7962</v>
      </c>
    </row>
    <row r="253" spans="1:23" ht="63.75" customHeight="1">
      <c r="A253" t="s">
        <v>5211</v>
      </c>
      <c r="B253" t="s">
        <v>4392</v>
      </c>
      <c r="C253" t="s">
        <v>4947</v>
      </c>
      <c r="D253" t="s">
        <v>4978</v>
      </c>
      <c r="E253" t="s">
        <v>4949</v>
      </c>
      <c r="F253" t="s">
        <v>4950</v>
      </c>
      <c r="G253" t="s">
        <v>4951</v>
      </c>
      <c r="H253" t="s">
        <v>5209</v>
      </c>
      <c r="J253" t="s">
        <v>5888</v>
      </c>
      <c r="L253" t="s">
        <v>15719</v>
      </c>
      <c r="M253" t="s">
        <v>5787</v>
      </c>
      <c r="N253" t="s">
        <v>5775</v>
      </c>
      <c r="V253" t="s">
        <v>4953</v>
      </c>
      <c r="W253" s="18" t="s">
        <v>15720</v>
      </c>
    </row>
    <row r="254" spans="1:23" ht="63.75" customHeight="1">
      <c r="A254" t="s">
        <v>5212</v>
      </c>
      <c r="B254" t="s">
        <v>4680</v>
      </c>
      <c r="C254" t="s">
        <v>4947</v>
      </c>
      <c r="D254" t="s">
        <v>4958</v>
      </c>
      <c r="E254" t="s">
        <v>4949</v>
      </c>
      <c r="F254" t="s">
        <v>4950</v>
      </c>
      <c r="G254" t="s">
        <v>4951</v>
      </c>
      <c r="H254" t="s">
        <v>5209</v>
      </c>
      <c r="J254" t="s">
        <v>5888</v>
      </c>
      <c r="L254" t="s">
        <v>15719</v>
      </c>
      <c r="M254" t="s">
        <v>5787</v>
      </c>
      <c r="N254" t="s">
        <v>5775</v>
      </c>
      <c r="V254" t="s">
        <v>4953</v>
      </c>
      <c r="W254" s="18" t="s">
        <v>15721</v>
      </c>
    </row>
    <row r="255" spans="1:23" ht="63.75" customHeight="1">
      <c r="A255" t="s">
        <v>5213</v>
      </c>
      <c r="B255" t="s">
        <v>4698</v>
      </c>
      <c r="C255" t="s">
        <v>4947</v>
      </c>
      <c r="D255" t="s">
        <v>4973</v>
      </c>
      <c r="E255" t="s">
        <v>4949</v>
      </c>
      <c r="F255" t="s">
        <v>4950</v>
      </c>
      <c r="G255" t="s">
        <v>4951</v>
      </c>
      <c r="H255" t="s">
        <v>5209</v>
      </c>
      <c r="J255" t="s">
        <v>11199</v>
      </c>
      <c r="L255" t="s">
        <v>15722</v>
      </c>
      <c r="M255" t="s">
        <v>5812</v>
      </c>
      <c r="N255" t="s">
        <v>5820</v>
      </c>
      <c r="V255" t="s">
        <v>4953</v>
      </c>
      <c r="W255" s="18" t="s">
        <v>15723</v>
      </c>
    </row>
    <row r="256" spans="1:23" ht="63.75" customHeight="1">
      <c r="A256" t="s">
        <v>5214</v>
      </c>
      <c r="B256" t="s">
        <v>4622</v>
      </c>
      <c r="C256" t="s">
        <v>4947</v>
      </c>
      <c r="D256" t="s">
        <v>4958</v>
      </c>
      <c r="E256" t="s">
        <v>4949</v>
      </c>
      <c r="F256" t="s">
        <v>4950</v>
      </c>
      <c r="G256" t="s">
        <v>4951</v>
      </c>
      <c r="H256" t="s">
        <v>5209</v>
      </c>
      <c r="J256" t="s">
        <v>5891</v>
      </c>
      <c r="L256" t="s">
        <v>6526</v>
      </c>
      <c r="M256" t="s">
        <v>5787</v>
      </c>
      <c r="N256" t="s">
        <v>5838</v>
      </c>
      <c r="V256" t="s">
        <v>4953</v>
      </c>
      <c r="W256" s="18" t="s">
        <v>7963</v>
      </c>
    </row>
    <row r="257" spans="1:23" ht="63.75" customHeight="1">
      <c r="A257" t="s">
        <v>5215</v>
      </c>
      <c r="B257" t="s">
        <v>4360</v>
      </c>
      <c r="C257" t="s">
        <v>4947</v>
      </c>
      <c r="D257" t="s">
        <v>4962</v>
      </c>
      <c r="E257" t="s">
        <v>4949</v>
      </c>
      <c r="F257" t="s">
        <v>4950</v>
      </c>
      <c r="G257" t="s">
        <v>4951</v>
      </c>
      <c r="H257" t="s">
        <v>5209</v>
      </c>
      <c r="J257" t="s">
        <v>5890</v>
      </c>
      <c r="L257" t="s">
        <v>7964</v>
      </c>
      <c r="M257" t="s">
        <v>5812</v>
      </c>
      <c r="N257" t="s">
        <v>5563</v>
      </c>
      <c r="V257" t="s">
        <v>4953</v>
      </c>
      <c r="W257" s="18" t="s">
        <v>7965</v>
      </c>
    </row>
    <row r="258" spans="1:23" ht="63.75" customHeight="1">
      <c r="A258" t="s">
        <v>5216</v>
      </c>
      <c r="B258" t="s">
        <v>4454</v>
      </c>
      <c r="C258" t="s">
        <v>4947</v>
      </c>
      <c r="D258" t="s">
        <v>4958</v>
      </c>
      <c r="E258" t="s">
        <v>4949</v>
      </c>
      <c r="F258" t="s">
        <v>4950</v>
      </c>
      <c r="G258" t="s">
        <v>4951</v>
      </c>
      <c r="H258" t="s">
        <v>5209</v>
      </c>
      <c r="V258" t="s">
        <v>4953</v>
      </c>
      <c r="W258" s="18" t="s">
        <v>7017</v>
      </c>
    </row>
    <row r="259" spans="1:23" ht="63.75" customHeight="1">
      <c r="A259" t="s">
        <v>5217</v>
      </c>
      <c r="B259" t="s">
        <v>4730</v>
      </c>
      <c r="C259" t="s">
        <v>4947</v>
      </c>
      <c r="D259" t="s">
        <v>4978</v>
      </c>
      <c r="E259" t="s">
        <v>4949</v>
      </c>
      <c r="F259" t="s">
        <v>4950</v>
      </c>
      <c r="G259" t="s">
        <v>4951</v>
      </c>
      <c r="H259" t="s">
        <v>5209</v>
      </c>
      <c r="V259" t="s">
        <v>4953</v>
      </c>
      <c r="W259" s="18" t="s">
        <v>7018</v>
      </c>
    </row>
    <row r="260" spans="1:23" ht="63.75" customHeight="1">
      <c r="A260" t="s">
        <v>5218</v>
      </c>
      <c r="B260" t="s">
        <v>4351</v>
      </c>
      <c r="C260" t="s">
        <v>4947</v>
      </c>
      <c r="D260" t="s">
        <v>4958</v>
      </c>
      <c r="E260" t="s">
        <v>4949</v>
      </c>
      <c r="F260" t="s">
        <v>4950</v>
      </c>
      <c r="G260" t="s">
        <v>4951</v>
      </c>
      <c r="H260" t="s">
        <v>5209</v>
      </c>
      <c r="J260" t="s">
        <v>11208</v>
      </c>
      <c r="L260" t="s">
        <v>15724</v>
      </c>
      <c r="M260" t="s">
        <v>5812</v>
      </c>
      <c r="N260" t="s">
        <v>5838</v>
      </c>
      <c r="V260" t="s">
        <v>4953</v>
      </c>
      <c r="W260" s="18" t="s">
        <v>15725</v>
      </c>
    </row>
    <row r="261" spans="1:23" ht="63.75" customHeight="1">
      <c r="A261" t="s">
        <v>5219</v>
      </c>
      <c r="B261" t="s">
        <v>4623</v>
      </c>
      <c r="C261" t="s">
        <v>4947</v>
      </c>
      <c r="D261" t="s">
        <v>4958</v>
      </c>
      <c r="E261" t="s">
        <v>4949</v>
      </c>
      <c r="F261" t="s">
        <v>4950</v>
      </c>
      <c r="G261" t="s">
        <v>4951</v>
      </c>
      <c r="H261" t="s">
        <v>5209</v>
      </c>
      <c r="J261" t="s">
        <v>6527</v>
      </c>
      <c r="L261" t="s">
        <v>6528</v>
      </c>
      <c r="M261" t="s">
        <v>5787</v>
      </c>
      <c r="N261" t="s">
        <v>5775</v>
      </c>
      <c r="V261" t="s">
        <v>4953</v>
      </c>
      <c r="W261" s="18" t="s">
        <v>7966</v>
      </c>
    </row>
    <row r="262" spans="1:23" ht="63.75" customHeight="1">
      <c r="A262" t="s">
        <v>5220</v>
      </c>
      <c r="B262" t="s">
        <v>4396</v>
      </c>
      <c r="C262" t="s">
        <v>4947</v>
      </c>
      <c r="D262" t="s">
        <v>4948</v>
      </c>
      <c r="E262" t="s">
        <v>4949</v>
      </c>
      <c r="F262" t="s">
        <v>4950</v>
      </c>
      <c r="G262" t="s">
        <v>4951</v>
      </c>
      <c r="H262" t="s">
        <v>5209</v>
      </c>
      <c r="J262" t="s">
        <v>11212</v>
      </c>
      <c r="L262" t="s">
        <v>15726</v>
      </c>
      <c r="V262" t="s">
        <v>4953</v>
      </c>
      <c r="W262" s="18" t="s">
        <v>15727</v>
      </c>
    </row>
    <row r="263" spans="1:23" ht="63.75" customHeight="1">
      <c r="A263" t="s">
        <v>5221</v>
      </c>
      <c r="B263" t="s">
        <v>4699</v>
      </c>
      <c r="C263" t="s">
        <v>4947</v>
      </c>
      <c r="D263" t="s">
        <v>4973</v>
      </c>
      <c r="E263" t="s">
        <v>4949</v>
      </c>
      <c r="F263" t="s">
        <v>4950</v>
      </c>
      <c r="G263" t="s">
        <v>4951</v>
      </c>
      <c r="H263" t="s">
        <v>5209</v>
      </c>
      <c r="V263" t="s">
        <v>4953</v>
      </c>
      <c r="W263" s="18" t="s">
        <v>7019</v>
      </c>
    </row>
    <row r="264" spans="1:23" ht="63.75" customHeight="1">
      <c r="A264" t="s">
        <v>5222</v>
      </c>
      <c r="B264" t="s">
        <v>4353</v>
      </c>
      <c r="C264" t="s">
        <v>4947</v>
      </c>
      <c r="D264" t="s">
        <v>4978</v>
      </c>
      <c r="E264" t="s">
        <v>4949</v>
      </c>
      <c r="F264" t="s">
        <v>4950</v>
      </c>
      <c r="G264" t="s">
        <v>4951</v>
      </c>
      <c r="H264" t="s">
        <v>5209</v>
      </c>
      <c r="J264" t="s">
        <v>11220</v>
      </c>
      <c r="L264" t="s">
        <v>13792</v>
      </c>
      <c r="M264" t="s">
        <v>10556</v>
      </c>
      <c r="N264" t="s">
        <v>5775</v>
      </c>
      <c r="V264" t="s">
        <v>4953</v>
      </c>
      <c r="W264" s="18" t="s">
        <v>15728</v>
      </c>
    </row>
    <row r="265" spans="1:23" ht="63.75" customHeight="1">
      <c r="A265" t="s">
        <v>5223</v>
      </c>
      <c r="B265" s="35" t="s">
        <v>4566</v>
      </c>
      <c r="C265" t="s">
        <v>4947</v>
      </c>
      <c r="D265" t="s">
        <v>4958</v>
      </c>
      <c r="E265" t="s">
        <v>4949</v>
      </c>
      <c r="F265" t="s">
        <v>4950</v>
      </c>
      <c r="G265" t="s">
        <v>4951</v>
      </c>
      <c r="H265" t="s">
        <v>5209</v>
      </c>
      <c r="J265" t="s">
        <v>11220</v>
      </c>
      <c r="L265" t="s">
        <v>13792</v>
      </c>
      <c r="M265" t="s">
        <v>10556</v>
      </c>
      <c r="N265" t="s">
        <v>5775</v>
      </c>
      <c r="V265" t="s">
        <v>4953</v>
      </c>
      <c r="W265" s="18" t="s">
        <v>15729</v>
      </c>
    </row>
    <row r="266" spans="1:23" ht="63.75" customHeight="1">
      <c r="A266" t="s">
        <v>5224</v>
      </c>
      <c r="B266" t="s">
        <v>4689</v>
      </c>
      <c r="C266" t="s">
        <v>4947</v>
      </c>
      <c r="D266" t="s">
        <v>4955</v>
      </c>
      <c r="E266" t="s">
        <v>4949</v>
      </c>
      <c r="F266" t="s">
        <v>4950</v>
      </c>
      <c r="G266" t="s">
        <v>4951</v>
      </c>
      <c r="H266" t="s">
        <v>5209</v>
      </c>
      <c r="V266" t="s">
        <v>4953</v>
      </c>
      <c r="W266" s="18" t="s">
        <v>7020</v>
      </c>
    </row>
    <row r="267" spans="1:23" ht="63.75" customHeight="1">
      <c r="A267" t="s">
        <v>5225</v>
      </c>
      <c r="B267" t="s">
        <v>4681</v>
      </c>
      <c r="C267" t="s">
        <v>4947</v>
      </c>
      <c r="D267" t="s">
        <v>4958</v>
      </c>
      <c r="E267" t="s">
        <v>4949</v>
      </c>
      <c r="F267" t="s">
        <v>4950</v>
      </c>
      <c r="G267" t="s">
        <v>4951</v>
      </c>
      <c r="H267" t="s">
        <v>5209</v>
      </c>
      <c r="V267" t="s">
        <v>4953</v>
      </c>
      <c r="W267" s="18" t="s">
        <v>7021</v>
      </c>
    </row>
    <row r="268" spans="1:23" ht="63.75" customHeight="1">
      <c r="A268" t="s">
        <v>5226</v>
      </c>
      <c r="B268" t="s">
        <v>4691</v>
      </c>
      <c r="C268" t="s">
        <v>4947</v>
      </c>
      <c r="D268" t="s">
        <v>4948</v>
      </c>
      <c r="E268" t="s">
        <v>4949</v>
      </c>
      <c r="F268" t="s">
        <v>4950</v>
      </c>
      <c r="G268" t="s">
        <v>4951</v>
      </c>
      <c r="H268" t="s">
        <v>5209</v>
      </c>
      <c r="J268" t="s">
        <v>5894</v>
      </c>
      <c r="L268" t="s">
        <v>7967</v>
      </c>
      <c r="M268" t="s">
        <v>5812</v>
      </c>
      <c r="N268" t="s">
        <v>5816</v>
      </c>
      <c r="V268" t="s">
        <v>4953</v>
      </c>
      <c r="W268" s="18" t="s">
        <v>7968</v>
      </c>
    </row>
    <row r="269" spans="1:23" ht="63.75" customHeight="1">
      <c r="A269" t="s">
        <v>5227</v>
      </c>
      <c r="B269" t="s">
        <v>4459</v>
      </c>
      <c r="C269" t="s">
        <v>4947</v>
      </c>
      <c r="D269" t="s">
        <v>4962</v>
      </c>
      <c r="E269" t="s">
        <v>4949</v>
      </c>
      <c r="F269" t="s">
        <v>4950</v>
      </c>
      <c r="G269" t="s">
        <v>4951</v>
      </c>
      <c r="H269" t="s">
        <v>5209</v>
      </c>
      <c r="V269" t="s">
        <v>4953</v>
      </c>
      <c r="W269" s="18" t="s">
        <v>7022</v>
      </c>
    </row>
    <row r="270" spans="1:23" ht="63.75" customHeight="1">
      <c r="A270" t="s">
        <v>5228</v>
      </c>
      <c r="B270" t="s">
        <v>4700</v>
      </c>
      <c r="C270" t="s">
        <v>4947</v>
      </c>
      <c r="D270" t="s">
        <v>4973</v>
      </c>
      <c r="E270" t="s">
        <v>4949</v>
      </c>
      <c r="F270" t="s">
        <v>4950</v>
      </c>
      <c r="G270" t="s">
        <v>4951</v>
      </c>
      <c r="H270" t="s">
        <v>5209</v>
      </c>
      <c r="V270" t="s">
        <v>4953</v>
      </c>
      <c r="W270" s="18" t="s">
        <v>7023</v>
      </c>
    </row>
    <row r="271" spans="1:23" ht="63.75" customHeight="1">
      <c r="A271" t="s">
        <v>5229</v>
      </c>
      <c r="B271" t="s">
        <v>4694</v>
      </c>
      <c r="C271" t="s">
        <v>4947</v>
      </c>
      <c r="D271" t="s">
        <v>4960</v>
      </c>
      <c r="E271" t="s">
        <v>4949</v>
      </c>
      <c r="F271" t="s">
        <v>4950</v>
      </c>
      <c r="G271" t="s">
        <v>4951</v>
      </c>
      <c r="H271" t="s">
        <v>5209</v>
      </c>
      <c r="V271" t="s">
        <v>4953</v>
      </c>
      <c r="W271" s="18" t="s">
        <v>7024</v>
      </c>
    </row>
    <row r="272" spans="1:23" ht="63.75" customHeight="1">
      <c r="A272" t="s">
        <v>5305</v>
      </c>
      <c r="B272" t="s">
        <v>4518</v>
      </c>
      <c r="C272" t="s">
        <v>4947</v>
      </c>
      <c r="D272" t="s">
        <v>4948</v>
      </c>
      <c r="E272" t="s">
        <v>4949</v>
      </c>
      <c r="F272" t="s">
        <v>4950</v>
      </c>
      <c r="G272" t="s">
        <v>4951</v>
      </c>
      <c r="H272" t="s">
        <v>5209</v>
      </c>
      <c r="J272" t="s">
        <v>15730</v>
      </c>
      <c r="L272" t="s">
        <v>15731</v>
      </c>
      <c r="M272" t="s">
        <v>10556</v>
      </c>
      <c r="N272" t="s">
        <v>5563</v>
      </c>
      <c r="V272" t="s">
        <v>4953</v>
      </c>
      <c r="W272" s="18" t="s">
        <v>15732</v>
      </c>
    </row>
    <row r="273" spans="1:23" ht="63.75" customHeight="1">
      <c r="A273" t="s">
        <v>5306</v>
      </c>
      <c r="B273" t="s">
        <v>4399</v>
      </c>
      <c r="C273" t="s">
        <v>4947</v>
      </c>
      <c r="D273" t="s">
        <v>4962</v>
      </c>
      <c r="E273" t="s">
        <v>4949</v>
      </c>
      <c r="F273" t="s">
        <v>4950</v>
      </c>
      <c r="G273" t="s">
        <v>4951</v>
      </c>
      <c r="H273" t="s">
        <v>5209</v>
      </c>
      <c r="J273" t="s">
        <v>15730</v>
      </c>
      <c r="L273" t="s">
        <v>15731</v>
      </c>
      <c r="M273" t="s">
        <v>10556</v>
      </c>
      <c r="N273" t="s">
        <v>5563</v>
      </c>
      <c r="V273" t="s">
        <v>4953</v>
      </c>
      <c r="W273" s="18" t="s">
        <v>15733</v>
      </c>
    </row>
    <row r="274" spans="1:23" ht="63.75" customHeight="1">
      <c r="A274" t="s">
        <v>5230</v>
      </c>
      <c r="B274" t="s">
        <v>4634</v>
      </c>
      <c r="C274" t="s">
        <v>4947</v>
      </c>
      <c r="D274" t="s">
        <v>4973</v>
      </c>
      <c r="E274" t="s">
        <v>4949</v>
      </c>
      <c r="F274" t="s">
        <v>4950</v>
      </c>
      <c r="G274" t="s">
        <v>4951</v>
      </c>
      <c r="H274" t="s">
        <v>5209</v>
      </c>
      <c r="J274" t="s">
        <v>5892</v>
      </c>
      <c r="L274" t="s">
        <v>7969</v>
      </c>
      <c r="M274" t="s">
        <v>5787</v>
      </c>
      <c r="N274" t="s">
        <v>5563</v>
      </c>
      <c r="V274" t="s">
        <v>4953</v>
      </c>
      <c r="W274" s="18" t="s">
        <v>7970</v>
      </c>
    </row>
    <row r="275" spans="1:23" ht="63.75" customHeight="1">
      <c r="A275" t="s">
        <v>5231</v>
      </c>
      <c r="B275" t="s">
        <v>4517</v>
      </c>
      <c r="C275" t="s">
        <v>4947</v>
      </c>
      <c r="D275" t="s">
        <v>4955</v>
      </c>
      <c r="E275" t="s">
        <v>4949</v>
      </c>
      <c r="F275" t="s">
        <v>4950</v>
      </c>
      <c r="G275" t="s">
        <v>4951</v>
      </c>
      <c r="H275" t="s">
        <v>5209</v>
      </c>
      <c r="V275" t="s">
        <v>4953</v>
      </c>
      <c r="W275" s="18" t="s">
        <v>7025</v>
      </c>
    </row>
    <row r="276" spans="1:23" ht="63.75" customHeight="1">
      <c r="A276" t="s">
        <v>5233</v>
      </c>
      <c r="B276" t="s">
        <v>4393</v>
      </c>
      <c r="C276" t="s">
        <v>4947</v>
      </c>
      <c r="D276" t="s">
        <v>4978</v>
      </c>
      <c r="E276" t="s">
        <v>4949</v>
      </c>
      <c r="F276" t="s">
        <v>4950</v>
      </c>
      <c r="G276" t="s">
        <v>4951</v>
      </c>
      <c r="H276" t="s">
        <v>5209</v>
      </c>
      <c r="J276" t="s">
        <v>13807</v>
      </c>
      <c r="L276" t="s">
        <v>13808</v>
      </c>
      <c r="M276" t="s">
        <v>5787</v>
      </c>
      <c r="N276" t="s">
        <v>5775</v>
      </c>
      <c r="V276" t="s">
        <v>4953</v>
      </c>
      <c r="W276" s="18" t="s">
        <v>15734</v>
      </c>
    </row>
    <row r="277" spans="1:23" ht="63.75" customHeight="1">
      <c r="A277" t="s">
        <v>5234</v>
      </c>
      <c r="B277" t="s">
        <v>4567</v>
      </c>
      <c r="C277" t="s">
        <v>4947</v>
      </c>
      <c r="D277" t="s">
        <v>4978</v>
      </c>
      <c r="E277" t="s">
        <v>4949</v>
      </c>
      <c r="F277" t="s">
        <v>4950</v>
      </c>
      <c r="G277" t="s">
        <v>4951</v>
      </c>
      <c r="H277" t="s">
        <v>5209</v>
      </c>
      <c r="J277" t="s">
        <v>11212</v>
      </c>
      <c r="L277" t="s">
        <v>13811</v>
      </c>
      <c r="M277" t="s">
        <v>10556</v>
      </c>
      <c r="N277" t="s">
        <v>5775</v>
      </c>
      <c r="V277" t="s">
        <v>4953</v>
      </c>
      <c r="W277" s="18" t="s">
        <v>15735</v>
      </c>
    </row>
    <row r="278" spans="1:23" ht="63.75" customHeight="1">
      <c r="A278" t="s">
        <v>5235</v>
      </c>
      <c r="B278" t="s">
        <v>4388</v>
      </c>
      <c r="C278" t="s">
        <v>4947</v>
      </c>
      <c r="D278" t="s">
        <v>4958</v>
      </c>
      <c r="E278" t="s">
        <v>4949</v>
      </c>
      <c r="F278" t="s">
        <v>4950</v>
      </c>
      <c r="G278" t="s">
        <v>4951</v>
      </c>
      <c r="H278" t="s">
        <v>5209</v>
      </c>
      <c r="J278" t="s">
        <v>11212</v>
      </c>
      <c r="L278" t="s">
        <v>13811</v>
      </c>
      <c r="M278" t="s">
        <v>10556</v>
      </c>
      <c r="N278" t="s">
        <v>5775</v>
      </c>
      <c r="V278" t="s">
        <v>4953</v>
      </c>
      <c r="W278" s="18" t="s">
        <v>15736</v>
      </c>
    </row>
    <row r="279" spans="1:23" ht="63.75" customHeight="1">
      <c r="A279" t="s">
        <v>5308</v>
      </c>
      <c r="B279" t="s">
        <v>4389</v>
      </c>
      <c r="C279" t="s">
        <v>4947</v>
      </c>
      <c r="D279" t="s">
        <v>4958</v>
      </c>
      <c r="E279" t="s">
        <v>4949</v>
      </c>
      <c r="F279" t="s">
        <v>4950</v>
      </c>
      <c r="G279" t="s">
        <v>4951</v>
      </c>
      <c r="H279" t="s">
        <v>5209</v>
      </c>
      <c r="J279" t="s">
        <v>13814</v>
      </c>
      <c r="L279" t="s">
        <v>13815</v>
      </c>
      <c r="M279" t="s">
        <v>10556</v>
      </c>
      <c r="N279" t="s">
        <v>5775</v>
      </c>
      <c r="V279" t="s">
        <v>4953</v>
      </c>
      <c r="W279" s="18" t="s">
        <v>15737</v>
      </c>
    </row>
    <row r="280" spans="1:23" ht="63.75" customHeight="1">
      <c r="A280" t="s">
        <v>5236</v>
      </c>
      <c r="B280" t="s">
        <v>4682</v>
      </c>
      <c r="C280" t="s">
        <v>4947</v>
      </c>
      <c r="D280" t="s">
        <v>4958</v>
      </c>
      <c r="E280" t="s">
        <v>4949</v>
      </c>
      <c r="F280" t="s">
        <v>4950</v>
      </c>
      <c r="G280" t="s">
        <v>4951</v>
      </c>
      <c r="H280" t="s">
        <v>5209</v>
      </c>
      <c r="J280" t="s">
        <v>5893</v>
      </c>
      <c r="L280" t="s">
        <v>7971</v>
      </c>
      <c r="M280" t="s">
        <v>5812</v>
      </c>
      <c r="N280" t="s">
        <v>5838</v>
      </c>
      <c r="U280" t="s">
        <v>7972</v>
      </c>
      <c r="V280" t="s">
        <v>4953</v>
      </c>
      <c r="W280" s="18" t="s">
        <v>7973</v>
      </c>
    </row>
    <row r="281" spans="1:23" ht="63.75" customHeight="1">
      <c r="A281" t="s">
        <v>5237</v>
      </c>
      <c r="B281" t="s">
        <v>4519</v>
      </c>
      <c r="C281" t="s">
        <v>4947</v>
      </c>
      <c r="D281" t="s">
        <v>4960</v>
      </c>
      <c r="E281" t="s">
        <v>4949</v>
      </c>
      <c r="F281" t="s">
        <v>4950</v>
      </c>
      <c r="G281" t="s">
        <v>4951</v>
      </c>
      <c r="H281" t="s">
        <v>5209</v>
      </c>
      <c r="V281" t="s">
        <v>4953</v>
      </c>
      <c r="W281" s="18" t="s">
        <v>7026</v>
      </c>
    </row>
    <row r="282" spans="1:23" ht="63.75" customHeight="1">
      <c r="A282" t="s">
        <v>5238</v>
      </c>
      <c r="B282" t="s">
        <v>4687</v>
      </c>
      <c r="C282" t="s">
        <v>4947</v>
      </c>
      <c r="D282" t="s">
        <v>4978</v>
      </c>
      <c r="E282" t="s">
        <v>4949</v>
      </c>
      <c r="F282" t="s">
        <v>4950</v>
      </c>
      <c r="G282" t="s">
        <v>4951</v>
      </c>
      <c r="H282" t="s">
        <v>5209</v>
      </c>
      <c r="J282" t="s">
        <v>5890</v>
      </c>
      <c r="L282" t="s">
        <v>7974</v>
      </c>
      <c r="M282" t="s">
        <v>5812</v>
      </c>
      <c r="N282" t="s">
        <v>5775</v>
      </c>
      <c r="U282" t="s">
        <v>7972</v>
      </c>
      <c r="V282" t="s">
        <v>4953</v>
      </c>
      <c r="W282" s="18" t="s">
        <v>7975</v>
      </c>
    </row>
    <row r="283" spans="1:23" ht="63.75" customHeight="1">
      <c r="A283" t="s">
        <v>5239</v>
      </c>
      <c r="B283" t="s">
        <v>4624</v>
      </c>
      <c r="C283" t="s">
        <v>4947</v>
      </c>
      <c r="D283" t="s">
        <v>4958</v>
      </c>
      <c r="E283" t="s">
        <v>4949</v>
      </c>
      <c r="F283" t="s">
        <v>4950</v>
      </c>
      <c r="G283" t="s">
        <v>4951</v>
      </c>
      <c r="H283" t="s">
        <v>5209</v>
      </c>
      <c r="J283" t="s">
        <v>6529</v>
      </c>
      <c r="L283" t="s">
        <v>6530</v>
      </c>
      <c r="M283" t="s">
        <v>5787</v>
      </c>
      <c r="N283" t="s">
        <v>5832</v>
      </c>
      <c r="V283" t="s">
        <v>4953</v>
      </c>
      <c r="W283" s="18" t="s">
        <v>7976</v>
      </c>
    </row>
    <row r="284" spans="1:23" ht="63.75" customHeight="1">
      <c r="A284" t="s">
        <v>5240</v>
      </c>
      <c r="B284" t="s">
        <v>4352</v>
      </c>
      <c r="C284" t="s">
        <v>4947</v>
      </c>
      <c r="D284" t="s">
        <v>4958</v>
      </c>
      <c r="E284" t="s">
        <v>4949</v>
      </c>
      <c r="F284" t="s">
        <v>4950</v>
      </c>
      <c r="G284" t="s">
        <v>4951</v>
      </c>
      <c r="H284" t="s">
        <v>5209</v>
      </c>
      <c r="J284" t="s">
        <v>11263</v>
      </c>
      <c r="L284" t="s">
        <v>15738</v>
      </c>
      <c r="M284" t="s">
        <v>5787</v>
      </c>
      <c r="N284" t="s">
        <v>5775</v>
      </c>
      <c r="V284" t="s">
        <v>4953</v>
      </c>
      <c r="W284" s="18" t="s">
        <v>15739</v>
      </c>
    </row>
    <row r="285" spans="1:23" ht="63.75" customHeight="1">
      <c r="A285" t="s">
        <v>5241</v>
      </c>
      <c r="B285" t="s">
        <v>4626</v>
      </c>
      <c r="C285" t="s">
        <v>4947</v>
      </c>
      <c r="D285" t="s">
        <v>4978</v>
      </c>
      <c r="E285" t="s">
        <v>4949</v>
      </c>
      <c r="F285" t="s">
        <v>4950</v>
      </c>
      <c r="G285" t="s">
        <v>4951</v>
      </c>
      <c r="H285" t="s">
        <v>5209</v>
      </c>
      <c r="J285" t="s">
        <v>7977</v>
      </c>
      <c r="L285" t="s">
        <v>7978</v>
      </c>
      <c r="M285" t="s">
        <v>5787</v>
      </c>
      <c r="N285" t="s">
        <v>5775</v>
      </c>
      <c r="V285" t="s">
        <v>4953</v>
      </c>
      <c r="W285" s="18" t="s">
        <v>7979</v>
      </c>
    </row>
    <row r="286" spans="1:23" ht="63.75" customHeight="1">
      <c r="A286" t="s">
        <v>5242</v>
      </c>
      <c r="B286" t="s">
        <v>4358</v>
      </c>
      <c r="C286" t="s">
        <v>4947</v>
      </c>
      <c r="D286" t="s">
        <v>4960</v>
      </c>
      <c r="E286" t="s">
        <v>4949</v>
      </c>
      <c r="F286" t="s">
        <v>4950</v>
      </c>
      <c r="G286" t="s">
        <v>4951</v>
      </c>
      <c r="H286" t="s">
        <v>5209</v>
      </c>
      <c r="J286" t="s">
        <v>11308</v>
      </c>
      <c r="L286" t="s">
        <v>15740</v>
      </c>
      <c r="M286" t="s">
        <v>10556</v>
      </c>
      <c r="N286" t="s">
        <v>5813</v>
      </c>
      <c r="V286" t="s">
        <v>4953</v>
      </c>
      <c r="W286" s="18" t="s">
        <v>15741</v>
      </c>
    </row>
    <row r="287" spans="1:23" ht="63.75" customHeight="1">
      <c r="A287" t="s">
        <v>5243</v>
      </c>
      <c r="B287" t="s">
        <v>4401</v>
      </c>
      <c r="C287" t="s">
        <v>4947</v>
      </c>
      <c r="D287" t="s">
        <v>4973</v>
      </c>
      <c r="E287" t="s">
        <v>4949</v>
      </c>
      <c r="F287" t="s">
        <v>4950</v>
      </c>
      <c r="G287" t="s">
        <v>4951</v>
      </c>
      <c r="H287" t="s">
        <v>5209</v>
      </c>
      <c r="J287" t="s">
        <v>11308</v>
      </c>
      <c r="L287" t="s">
        <v>15740</v>
      </c>
      <c r="M287" t="s">
        <v>10556</v>
      </c>
      <c r="N287" t="s">
        <v>5813</v>
      </c>
      <c r="V287" t="s">
        <v>4953</v>
      </c>
      <c r="W287" s="18" t="s">
        <v>15742</v>
      </c>
    </row>
    <row r="288" spans="1:23" ht="63.75" customHeight="1">
      <c r="A288" t="s">
        <v>5244</v>
      </c>
      <c r="B288" t="s">
        <v>4390</v>
      </c>
      <c r="C288" t="s">
        <v>4947</v>
      </c>
      <c r="D288" t="s">
        <v>4958</v>
      </c>
      <c r="E288" t="s">
        <v>4949</v>
      </c>
      <c r="F288" t="s">
        <v>4950</v>
      </c>
      <c r="G288" t="s">
        <v>4951</v>
      </c>
      <c r="H288" t="s">
        <v>5209</v>
      </c>
      <c r="J288" t="s">
        <v>11276</v>
      </c>
      <c r="L288" t="s">
        <v>15743</v>
      </c>
      <c r="M288" t="s">
        <v>10556</v>
      </c>
      <c r="N288" t="s">
        <v>5571</v>
      </c>
      <c r="V288" t="s">
        <v>4953</v>
      </c>
      <c r="W288" s="18" t="s">
        <v>15744</v>
      </c>
    </row>
    <row r="289" spans="1:23" ht="63.75" customHeight="1">
      <c r="A289" t="s">
        <v>5245</v>
      </c>
      <c r="B289" t="s">
        <v>4696</v>
      </c>
      <c r="C289" t="s">
        <v>4947</v>
      </c>
      <c r="D289" t="s">
        <v>4962</v>
      </c>
      <c r="E289" t="s">
        <v>4949</v>
      </c>
      <c r="F289" t="s">
        <v>4950</v>
      </c>
      <c r="G289" t="s">
        <v>4951</v>
      </c>
      <c r="H289" t="s">
        <v>5209</v>
      </c>
      <c r="V289" t="s">
        <v>4953</v>
      </c>
      <c r="W289" s="18" t="s">
        <v>7027</v>
      </c>
    </row>
    <row r="290" spans="1:23" ht="63.75" customHeight="1">
      <c r="A290" t="s">
        <v>5246</v>
      </c>
      <c r="B290" t="s">
        <v>4627</v>
      </c>
      <c r="C290" t="s">
        <v>4947</v>
      </c>
      <c r="D290" t="s">
        <v>4978</v>
      </c>
      <c r="E290" t="s">
        <v>4949</v>
      </c>
      <c r="F290" t="s">
        <v>4950</v>
      </c>
      <c r="G290" t="s">
        <v>4951</v>
      </c>
      <c r="H290" t="s">
        <v>5209</v>
      </c>
      <c r="J290" t="s">
        <v>6531</v>
      </c>
      <c r="L290" t="s">
        <v>6532</v>
      </c>
      <c r="M290" t="s">
        <v>5787</v>
      </c>
      <c r="N290" t="s">
        <v>5775</v>
      </c>
      <c r="V290" t="s">
        <v>4953</v>
      </c>
      <c r="W290" s="18" t="s">
        <v>7980</v>
      </c>
    </row>
    <row r="291" spans="1:23" ht="63.75" customHeight="1">
      <c r="A291" t="s">
        <v>5247</v>
      </c>
      <c r="B291" t="s">
        <v>4357</v>
      </c>
      <c r="C291" t="s">
        <v>4947</v>
      </c>
      <c r="D291" t="s">
        <v>4955</v>
      </c>
      <c r="E291" t="s">
        <v>4949</v>
      </c>
      <c r="F291" t="s">
        <v>4950</v>
      </c>
      <c r="G291" t="s">
        <v>4951</v>
      </c>
      <c r="H291" t="s">
        <v>5209</v>
      </c>
      <c r="J291" t="s">
        <v>11280</v>
      </c>
      <c r="L291" t="s">
        <v>15745</v>
      </c>
      <c r="M291" t="s">
        <v>5812</v>
      </c>
      <c r="N291" t="s">
        <v>5571</v>
      </c>
      <c r="V291" t="s">
        <v>4953</v>
      </c>
      <c r="W291" s="18" t="s">
        <v>15746</v>
      </c>
    </row>
    <row r="292" spans="1:23" ht="63.75" customHeight="1">
      <c r="A292" t="s">
        <v>5248</v>
      </c>
      <c r="B292" t="s">
        <v>4391</v>
      </c>
      <c r="C292" t="s">
        <v>4947</v>
      </c>
      <c r="D292" t="s">
        <v>4958</v>
      </c>
      <c r="E292" t="s">
        <v>4949</v>
      </c>
      <c r="F292" t="s">
        <v>4950</v>
      </c>
      <c r="G292" t="s">
        <v>4951</v>
      </c>
      <c r="H292" t="s">
        <v>5209</v>
      </c>
      <c r="J292" t="s">
        <v>11284</v>
      </c>
      <c r="L292" t="s">
        <v>13845</v>
      </c>
      <c r="M292" t="s">
        <v>10556</v>
      </c>
      <c r="N292" t="s">
        <v>5775</v>
      </c>
      <c r="V292" t="s">
        <v>4953</v>
      </c>
      <c r="W292" s="18" t="s">
        <v>15747</v>
      </c>
    </row>
    <row r="293" spans="1:23" ht="63.75" customHeight="1">
      <c r="A293" t="s">
        <v>5249</v>
      </c>
      <c r="B293" t="s">
        <v>4569</v>
      </c>
      <c r="C293" t="s">
        <v>4947</v>
      </c>
      <c r="D293" t="s">
        <v>4962</v>
      </c>
      <c r="E293" t="s">
        <v>4949</v>
      </c>
      <c r="F293" t="s">
        <v>4950</v>
      </c>
      <c r="G293" t="s">
        <v>4951</v>
      </c>
      <c r="H293" t="s">
        <v>5209</v>
      </c>
      <c r="V293" t="s">
        <v>4953</v>
      </c>
      <c r="W293" s="18" t="s">
        <v>7028</v>
      </c>
    </row>
    <row r="294" spans="1:23" ht="63.75" customHeight="1">
      <c r="A294" t="s">
        <v>5250</v>
      </c>
      <c r="B294" t="s">
        <v>4697</v>
      </c>
      <c r="C294" t="s">
        <v>4947</v>
      </c>
      <c r="D294" t="s">
        <v>4962</v>
      </c>
      <c r="E294" t="s">
        <v>4949</v>
      </c>
      <c r="F294" t="s">
        <v>4950</v>
      </c>
      <c r="G294" t="s">
        <v>4951</v>
      </c>
      <c r="H294" t="s">
        <v>5209</v>
      </c>
      <c r="J294" t="s">
        <v>7981</v>
      </c>
      <c r="L294" t="s">
        <v>7982</v>
      </c>
      <c r="M294" t="s">
        <v>5812</v>
      </c>
      <c r="N294" t="s">
        <v>5563</v>
      </c>
      <c r="V294" t="s">
        <v>4953</v>
      </c>
      <c r="W294" s="18" t="s">
        <v>7983</v>
      </c>
    </row>
    <row r="295" spans="1:23" ht="63.75" customHeight="1">
      <c r="A295" t="s">
        <v>5251</v>
      </c>
      <c r="B295" t="s">
        <v>4355</v>
      </c>
      <c r="C295" t="s">
        <v>4947</v>
      </c>
      <c r="D295" t="s">
        <v>4955</v>
      </c>
      <c r="E295" t="s">
        <v>4949</v>
      </c>
      <c r="F295" t="s">
        <v>4950</v>
      </c>
      <c r="G295" t="s">
        <v>4951</v>
      </c>
      <c r="H295" t="s">
        <v>5209</v>
      </c>
      <c r="J295" t="s">
        <v>11299</v>
      </c>
      <c r="L295" t="s">
        <v>15748</v>
      </c>
      <c r="M295" t="s">
        <v>5812</v>
      </c>
      <c r="N295" t="s">
        <v>5571</v>
      </c>
      <c r="V295" t="s">
        <v>4953</v>
      </c>
      <c r="W295" s="18" t="s">
        <v>15749</v>
      </c>
    </row>
    <row r="296" spans="1:23" ht="63.75" customHeight="1">
      <c r="A296" t="s">
        <v>5252</v>
      </c>
      <c r="B296" t="s">
        <v>4683</v>
      </c>
      <c r="C296" t="s">
        <v>4947</v>
      </c>
      <c r="D296" t="s">
        <v>4958</v>
      </c>
      <c r="E296" t="s">
        <v>4949</v>
      </c>
      <c r="F296" t="s">
        <v>4950</v>
      </c>
      <c r="G296" t="s">
        <v>4951</v>
      </c>
      <c r="H296" t="s">
        <v>5209</v>
      </c>
      <c r="J296" t="s">
        <v>5895</v>
      </c>
      <c r="L296" t="s">
        <v>13820</v>
      </c>
      <c r="M296" t="s">
        <v>5812</v>
      </c>
      <c r="N296" t="s">
        <v>5838</v>
      </c>
      <c r="U296" t="s">
        <v>7984</v>
      </c>
      <c r="V296" t="s">
        <v>4953</v>
      </c>
      <c r="W296" s="18" t="s">
        <v>15750</v>
      </c>
    </row>
    <row r="297" spans="1:23" ht="63.75" customHeight="1">
      <c r="A297" t="s">
        <v>5253</v>
      </c>
      <c r="B297" t="s">
        <v>4684</v>
      </c>
      <c r="C297" t="s">
        <v>4947</v>
      </c>
      <c r="D297" t="s">
        <v>4958</v>
      </c>
      <c r="E297" t="s">
        <v>4949</v>
      </c>
      <c r="F297" t="s">
        <v>4950</v>
      </c>
      <c r="G297" t="s">
        <v>4951</v>
      </c>
      <c r="H297" t="s">
        <v>5209</v>
      </c>
      <c r="V297" t="s">
        <v>4953</v>
      </c>
      <c r="W297" s="18" t="s">
        <v>7029</v>
      </c>
    </row>
    <row r="298" spans="1:23" ht="63.75" customHeight="1">
      <c r="A298" t="s">
        <v>5254</v>
      </c>
      <c r="B298" t="s">
        <v>4397</v>
      </c>
      <c r="C298" t="s">
        <v>4947</v>
      </c>
      <c r="D298" t="s">
        <v>4948</v>
      </c>
      <c r="E298" t="s">
        <v>4949</v>
      </c>
      <c r="F298" t="s">
        <v>4950</v>
      </c>
      <c r="G298" t="s">
        <v>4951</v>
      </c>
      <c r="H298" t="s">
        <v>5209</v>
      </c>
      <c r="J298" t="s">
        <v>11308</v>
      </c>
      <c r="L298" t="s">
        <v>15751</v>
      </c>
      <c r="M298" t="s">
        <v>10556</v>
      </c>
      <c r="N298" t="s">
        <v>5571</v>
      </c>
      <c r="V298" t="s">
        <v>4953</v>
      </c>
      <c r="W298" s="18" t="s">
        <v>15752</v>
      </c>
    </row>
    <row r="299" spans="1:23" ht="63.75" customHeight="1">
      <c r="A299" t="s">
        <v>5255</v>
      </c>
      <c r="B299" t="s">
        <v>4359</v>
      </c>
      <c r="C299" t="s">
        <v>4947</v>
      </c>
      <c r="D299" t="s">
        <v>4960</v>
      </c>
      <c r="E299" t="s">
        <v>4949</v>
      </c>
      <c r="F299" t="s">
        <v>4950</v>
      </c>
      <c r="G299" t="s">
        <v>4951</v>
      </c>
      <c r="H299" t="s">
        <v>5209</v>
      </c>
      <c r="J299" t="s">
        <v>11308</v>
      </c>
      <c r="L299" t="s">
        <v>15751</v>
      </c>
      <c r="M299" t="s">
        <v>10556</v>
      </c>
      <c r="N299" t="s">
        <v>5571</v>
      </c>
      <c r="V299" t="s">
        <v>4953</v>
      </c>
      <c r="W299" s="18" t="s">
        <v>15753</v>
      </c>
    </row>
    <row r="300" spans="1:23" ht="63.75" customHeight="1">
      <c r="A300" t="s">
        <v>5256</v>
      </c>
      <c r="B300" t="s">
        <v>4692</v>
      </c>
      <c r="C300" t="s">
        <v>4947</v>
      </c>
      <c r="D300" t="s">
        <v>4948</v>
      </c>
      <c r="E300" t="s">
        <v>4949</v>
      </c>
      <c r="F300" t="s">
        <v>4950</v>
      </c>
      <c r="G300" t="s">
        <v>4951</v>
      </c>
      <c r="H300" t="s">
        <v>5209</v>
      </c>
      <c r="V300" t="s">
        <v>4953</v>
      </c>
      <c r="W300" s="18" t="s">
        <v>7030</v>
      </c>
    </row>
    <row r="301" spans="1:23" ht="63.75" customHeight="1">
      <c r="A301" t="s">
        <v>5257</v>
      </c>
      <c r="B301" t="s">
        <v>4625</v>
      </c>
      <c r="C301" t="s">
        <v>4947</v>
      </c>
      <c r="D301" t="s">
        <v>4958</v>
      </c>
      <c r="E301" t="s">
        <v>4949</v>
      </c>
      <c r="F301" t="s">
        <v>4950</v>
      </c>
      <c r="G301" t="s">
        <v>4951</v>
      </c>
      <c r="H301" t="s">
        <v>5209</v>
      </c>
      <c r="J301" t="s">
        <v>5894</v>
      </c>
      <c r="L301" t="s">
        <v>7985</v>
      </c>
      <c r="M301" t="s">
        <v>5812</v>
      </c>
      <c r="N301" t="s">
        <v>5775</v>
      </c>
      <c r="V301" t="s">
        <v>4953</v>
      </c>
      <c r="W301" s="18" t="s">
        <v>7986</v>
      </c>
    </row>
    <row r="302" spans="1:23" ht="63.75" customHeight="1">
      <c r="A302" t="s">
        <v>5258</v>
      </c>
      <c r="B302" t="s">
        <v>4516</v>
      </c>
      <c r="C302" t="s">
        <v>4947</v>
      </c>
      <c r="D302" t="s">
        <v>4978</v>
      </c>
      <c r="E302" t="s">
        <v>4949</v>
      </c>
      <c r="F302" t="s">
        <v>4950</v>
      </c>
      <c r="G302" t="s">
        <v>4951</v>
      </c>
      <c r="H302" t="s">
        <v>5209</v>
      </c>
      <c r="V302" t="s">
        <v>4953</v>
      </c>
      <c r="W302" s="18" t="s">
        <v>7031</v>
      </c>
    </row>
    <row r="303" spans="1:23" ht="63.75" customHeight="1">
      <c r="A303" t="s">
        <v>5259</v>
      </c>
      <c r="B303" t="s">
        <v>4356</v>
      </c>
      <c r="C303" t="s">
        <v>4947</v>
      </c>
      <c r="D303" t="s">
        <v>4955</v>
      </c>
      <c r="E303" t="s">
        <v>4949</v>
      </c>
      <c r="F303" t="s">
        <v>4950</v>
      </c>
      <c r="G303" t="s">
        <v>4951</v>
      </c>
      <c r="H303" t="s">
        <v>5209</v>
      </c>
      <c r="J303" t="s">
        <v>7977</v>
      </c>
      <c r="L303" t="s">
        <v>15754</v>
      </c>
      <c r="M303" t="s">
        <v>5787</v>
      </c>
      <c r="N303" t="s">
        <v>5571</v>
      </c>
      <c r="V303" t="s">
        <v>4953</v>
      </c>
      <c r="W303" s="18" t="s">
        <v>15755</v>
      </c>
    </row>
    <row r="304" spans="1:23" ht="63.75" customHeight="1">
      <c r="A304" t="s">
        <v>5260</v>
      </c>
      <c r="B304" t="s">
        <v>4631</v>
      </c>
      <c r="C304" t="s">
        <v>4947</v>
      </c>
      <c r="D304" t="s">
        <v>4960</v>
      </c>
      <c r="E304" t="s">
        <v>4949</v>
      </c>
      <c r="F304" t="s">
        <v>4950</v>
      </c>
      <c r="G304" t="s">
        <v>4951</v>
      </c>
      <c r="H304" t="s">
        <v>5209</v>
      </c>
      <c r="J304" t="s">
        <v>5896</v>
      </c>
      <c r="L304" t="s">
        <v>7987</v>
      </c>
      <c r="M304" t="s">
        <v>5812</v>
      </c>
      <c r="N304" t="s">
        <v>5563</v>
      </c>
      <c r="V304" t="s">
        <v>4953</v>
      </c>
      <c r="W304" s="18" t="s">
        <v>7988</v>
      </c>
    </row>
    <row r="305" spans="1:23" ht="63.75" customHeight="1">
      <c r="A305" t="s">
        <v>5261</v>
      </c>
      <c r="B305" t="s">
        <v>4394</v>
      </c>
      <c r="C305" t="s">
        <v>4947</v>
      </c>
      <c r="D305" t="s">
        <v>4955</v>
      </c>
      <c r="E305" t="s">
        <v>4949</v>
      </c>
      <c r="F305" t="s">
        <v>4950</v>
      </c>
      <c r="G305" t="s">
        <v>4951</v>
      </c>
      <c r="H305" t="s">
        <v>5209</v>
      </c>
      <c r="J305" t="s">
        <v>11212</v>
      </c>
      <c r="L305" t="s">
        <v>13869</v>
      </c>
      <c r="M305" t="s">
        <v>10556</v>
      </c>
      <c r="N305" t="s">
        <v>5775</v>
      </c>
      <c r="V305" t="s">
        <v>4953</v>
      </c>
      <c r="W305" s="18" t="s">
        <v>15756</v>
      </c>
    </row>
    <row r="306" spans="1:23" ht="63.75" customHeight="1">
      <c r="A306" t="s">
        <v>5262</v>
      </c>
      <c r="B306" t="s">
        <v>4354</v>
      </c>
      <c r="C306" t="s">
        <v>4947</v>
      </c>
      <c r="D306" t="s">
        <v>4978</v>
      </c>
      <c r="E306" t="s">
        <v>4949</v>
      </c>
      <c r="F306" t="s">
        <v>4950</v>
      </c>
      <c r="G306" t="s">
        <v>4951</v>
      </c>
      <c r="H306" t="s">
        <v>5209</v>
      </c>
      <c r="J306" t="s">
        <v>5894</v>
      </c>
      <c r="L306" t="s">
        <v>13872</v>
      </c>
      <c r="M306" t="s">
        <v>5812</v>
      </c>
      <c r="N306" t="s">
        <v>5775</v>
      </c>
      <c r="V306" t="s">
        <v>4953</v>
      </c>
      <c r="W306" s="18" t="s">
        <v>15757</v>
      </c>
    </row>
    <row r="307" spans="1:23" ht="63.75" customHeight="1">
      <c r="A307" t="s">
        <v>5263</v>
      </c>
      <c r="B307" t="s">
        <v>4400</v>
      </c>
      <c r="C307" t="s">
        <v>4947</v>
      </c>
      <c r="D307" t="s">
        <v>4962</v>
      </c>
      <c r="E307" t="s">
        <v>4949</v>
      </c>
      <c r="F307" t="s">
        <v>4950</v>
      </c>
      <c r="G307" t="s">
        <v>4951</v>
      </c>
      <c r="H307" t="s">
        <v>5209</v>
      </c>
      <c r="J307" t="s">
        <v>11212</v>
      </c>
      <c r="L307" t="s">
        <v>15758</v>
      </c>
      <c r="M307" t="s">
        <v>10556</v>
      </c>
      <c r="N307" t="s">
        <v>5563</v>
      </c>
      <c r="V307" t="s">
        <v>4953</v>
      </c>
      <c r="W307" s="18" t="s">
        <v>15759</v>
      </c>
    </row>
    <row r="308" spans="1:23" ht="63.75" customHeight="1">
      <c r="A308" t="s">
        <v>5264</v>
      </c>
      <c r="B308" t="s">
        <v>4457</v>
      </c>
      <c r="C308" t="s">
        <v>4947</v>
      </c>
      <c r="D308" t="s">
        <v>4960</v>
      </c>
      <c r="E308" t="s">
        <v>4949</v>
      </c>
      <c r="F308" t="s">
        <v>4950</v>
      </c>
      <c r="G308" t="s">
        <v>4951</v>
      </c>
      <c r="H308" t="s">
        <v>5209</v>
      </c>
      <c r="V308" t="s">
        <v>4953</v>
      </c>
      <c r="W308" s="18" t="s">
        <v>7032</v>
      </c>
    </row>
    <row r="309" spans="1:23" ht="63.75" customHeight="1">
      <c r="A309" t="s">
        <v>5265</v>
      </c>
      <c r="B309" t="s">
        <v>4398</v>
      </c>
      <c r="C309" t="s">
        <v>4947</v>
      </c>
      <c r="D309" t="s">
        <v>4960</v>
      </c>
      <c r="E309" t="s">
        <v>4949</v>
      </c>
      <c r="F309" t="s">
        <v>4950</v>
      </c>
      <c r="G309" t="s">
        <v>4951</v>
      </c>
      <c r="H309" t="s">
        <v>5209</v>
      </c>
      <c r="J309" t="s">
        <v>11212</v>
      </c>
      <c r="L309" t="s">
        <v>15760</v>
      </c>
      <c r="M309" t="s">
        <v>10556</v>
      </c>
      <c r="N309" t="s">
        <v>5822</v>
      </c>
      <c r="V309" t="s">
        <v>4953</v>
      </c>
      <c r="W309" s="18" t="s">
        <v>15761</v>
      </c>
    </row>
    <row r="310" spans="1:23" ht="63.75" customHeight="1">
      <c r="A310" t="s">
        <v>5266</v>
      </c>
      <c r="B310" t="s">
        <v>4628</v>
      </c>
      <c r="C310" t="s">
        <v>4947</v>
      </c>
      <c r="D310" t="s">
        <v>4955</v>
      </c>
      <c r="E310" t="s">
        <v>4949</v>
      </c>
      <c r="F310" t="s">
        <v>4950</v>
      </c>
      <c r="G310" t="s">
        <v>4951</v>
      </c>
      <c r="H310" t="s">
        <v>5209</v>
      </c>
      <c r="J310" t="s">
        <v>7649</v>
      </c>
      <c r="L310" t="s">
        <v>7989</v>
      </c>
      <c r="M310" t="s">
        <v>5812</v>
      </c>
      <c r="N310" t="s">
        <v>5571</v>
      </c>
      <c r="V310" t="s">
        <v>4953</v>
      </c>
      <c r="W310" s="18" t="s">
        <v>7990</v>
      </c>
    </row>
    <row r="311" spans="1:23" ht="63.75" customHeight="1">
      <c r="A311" t="s">
        <v>5267</v>
      </c>
      <c r="B311" t="s">
        <v>4695</v>
      </c>
      <c r="C311" t="s">
        <v>4947</v>
      </c>
      <c r="D311" t="s">
        <v>4960</v>
      </c>
      <c r="E311" t="s">
        <v>4949</v>
      </c>
      <c r="F311" t="s">
        <v>4950</v>
      </c>
      <c r="G311" t="s">
        <v>4951</v>
      </c>
      <c r="H311" t="s">
        <v>5209</v>
      </c>
      <c r="J311" t="s">
        <v>7649</v>
      </c>
      <c r="L311" t="s">
        <v>7989</v>
      </c>
      <c r="M311" t="s">
        <v>5812</v>
      </c>
      <c r="N311" t="s">
        <v>5571</v>
      </c>
      <c r="V311" t="s">
        <v>4953</v>
      </c>
      <c r="W311" s="18" t="s">
        <v>7991</v>
      </c>
    </row>
    <row r="312" spans="1:23" ht="63.75" customHeight="1">
      <c r="A312" t="s">
        <v>5268</v>
      </c>
      <c r="B312" t="s">
        <v>4693</v>
      </c>
      <c r="C312" t="s">
        <v>4947</v>
      </c>
      <c r="D312" t="s">
        <v>4948</v>
      </c>
      <c r="E312" t="s">
        <v>4949</v>
      </c>
      <c r="F312" t="s">
        <v>4950</v>
      </c>
      <c r="G312" t="s">
        <v>4951</v>
      </c>
      <c r="H312" t="s">
        <v>5209</v>
      </c>
      <c r="J312" t="s">
        <v>5888</v>
      </c>
      <c r="L312" t="s">
        <v>7992</v>
      </c>
      <c r="M312" t="s">
        <v>5812</v>
      </c>
      <c r="N312" t="s">
        <v>5816</v>
      </c>
      <c r="O312" t="s">
        <v>5835</v>
      </c>
      <c r="P312" t="s">
        <v>5837</v>
      </c>
      <c r="Q312" t="s">
        <v>5551</v>
      </c>
      <c r="V312" t="s">
        <v>4953</v>
      </c>
      <c r="W312" s="18" t="s">
        <v>7993</v>
      </c>
    </row>
    <row r="313" spans="1:23" ht="63.75" customHeight="1">
      <c r="A313" t="s">
        <v>5269</v>
      </c>
      <c r="B313" t="s">
        <v>4458</v>
      </c>
      <c r="C313" t="s">
        <v>4947</v>
      </c>
      <c r="D313" t="s">
        <v>4960</v>
      </c>
      <c r="E313" t="s">
        <v>4949</v>
      </c>
      <c r="F313" t="s">
        <v>4950</v>
      </c>
      <c r="G313" t="s">
        <v>4951</v>
      </c>
      <c r="H313" t="s">
        <v>5209</v>
      </c>
      <c r="J313" t="s">
        <v>5888</v>
      </c>
      <c r="L313" t="s">
        <v>7992</v>
      </c>
      <c r="M313" t="s">
        <v>5812</v>
      </c>
      <c r="N313" t="s">
        <v>5816</v>
      </c>
      <c r="O313" t="s">
        <v>5835</v>
      </c>
      <c r="P313" t="s">
        <v>5837</v>
      </c>
      <c r="Q313" t="s">
        <v>5551</v>
      </c>
      <c r="V313" t="s">
        <v>4953</v>
      </c>
      <c r="W313" s="18" t="s">
        <v>7994</v>
      </c>
    </row>
    <row r="314" spans="1:23" ht="63.75" customHeight="1">
      <c r="A314" t="s">
        <v>5270</v>
      </c>
      <c r="B314" t="s">
        <v>4635</v>
      </c>
      <c r="C314" t="s">
        <v>4947</v>
      </c>
      <c r="D314" t="s">
        <v>4973</v>
      </c>
      <c r="E314" t="s">
        <v>4949</v>
      </c>
      <c r="F314" t="s">
        <v>4950</v>
      </c>
      <c r="G314" t="s">
        <v>4951</v>
      </c>
      <c r="H314" t="s">
        <v>5209</v>
      </c>
      <c r="J314" t="s">
        <v>5897</v>
      </c>
      <c r="L314" t="s">
        <v>7995</v>
      </c>
      <c r="M314" t="s">
        <v>7996</v>
      </c>
      <c r="N314" t="s">
        <v>5820</v>
      </c>
      <c r="V314" t="s">
        <v>4953</v>
      </c>
      <c r="W314" s="18" t="s">
        <v>7997</v>
      </c>
    </row>
    <row r="315" spans="1:23" ht="63.75" customHeight="1">
      <c r="A315" t="s">
        <v>5271</v>
      </c>
      <c r="B315" t="s">
        <v>4686</v>
      </c>
      <c r="C315" t="s">
        <v>4947</v>
      </c>
      <c r="D315" t="s">
        <v>4958</v>
      </c>
      <c r="E315" t="s">
        <v>4949</v>
      </c>
      <c r="F315" t="s">
        <v>4950</v>
      </c>
      <c r="G315" t="s">
        <v>4951</v>
      </c>
      <c r="H315" t="s">
        <v>5209</v>
      </c>
      <c r="V315" t="s">
        <v>4953</v>
      </c>
      <c r="W315" s="18" t="s">
        <v>7033</v>
      </c>
    </row>
    <row r="316" spans="1:23" ht="63.75" customHeight="1">
      <c r="A316" t="s">
        <v>5272</v>
      </c>
      <c r="B316" t="s">
        <v>4456</v>
      </c>
      <c r="C316" t="s">
        <v>4947</v>
      </c>
      <c r="D316" t="s">
        <v>4978</v>
      </c>
      <c r="E316" t="s">
        <v>4949</v>
      </c>
      <c r="F316" t="s">
        <v>4950</v>
      </c>
      <c r="G316" t="s">
        <v>4951</v>
      </c>
      <c r="H316" t="s">
        <v>5209</v>
      </c>
      <c r="V316" t="s">
        <v>4953</v>
      </c>
      <c r="W316" s="18" t="s">
        <v>7034</v>
      </c>
    </row>
    <row r="317" spans="1:23" ht="63.75" customHeight="1">
      <c r="A317" t="s">
        <v>5273</v>
      </c>
      <c r="B317" t="s">
        <v>4568</v>
      </c>
      <c r="C317" t="s">
        <v>4947</v>
      </c>
      <c r="D317" t="s">
        <v>4960</v>
      </c>
      <c r="E317" t="s">
        <v>4949</v>
      </c>
      <c r="F317" t="s">
        <v>4950</v>
      </c>
      <c r="G317" t="s">
        <v>4951</v>
      </c>
      <c r="H317" t="s">
        <v>5209</v>
      </c>
      <c r="V317" t="s">
        <v>4953</v>
      </c>
      <c r="W317" s="18" t="s">
        <v>7035</v>
      </c>
    </row>
    <row r="318" spans="1:23" ht="63.75" customHeight="1">
      <c r="A318" t="s">
        <v>5274</v>
      </c>
      <c r="B318" t="s">
        <v>4688</v>
      </c>
      <c r="C318" t="s">
        <v>4947</v>
      </c>
      <c r="D318" t="s">
        <v>4978</v>
      </c>
      <c r="E318" t="s">
        <v>4949</v>
      </c>
      <c r="F318" t="s">
        <v>4950</v>
      </c>
      <c r="G318" t="s">
        <v>4951</v>
      </c>
      <c r="H318" t="s">
        <v>5209</v>
      </c>
      <c r="V318" t="s">
        <v>4953</v>
      </c>
      <c r="W318" s="18" t="s">
        <v>7036</v>
      </c>
    </row>
    <row r="319" spans="1:23" ht="63.75" customHeight="1">
      <c r="A319" t="s">
        <v>5275</v>
      </c>
      <c r="B319" t="s">
        <v>4455</v>
      </c>
      <c r="C319" t="s">
        <v>4947</v>
      </c>
      <c r="D319" t="s">
        <v>4958</v>
      </c>
      <c r="E319" t="s">
        <v>4949</v>
      </c>
      <c r="F319" t="s">
        <v>4950</v>
      </c>
      <c r="G319" t="s">
        <v>4951</v>
      </c>
      <c r="H319" t="s">
        <v>5209</v>
      </c>
      <c r="V319" t="s">
        <v>4953</v>
      </c>
      <c r="W319" s="18" t="s">
        <v>7037</v>
      </c>
    </row>
    <row r="320" spans="1:23" ht="63.75" customHeight="1">
      <c r="A320" t="s">
        <v>5276</v>
      </c>
      <c r="B320" t="s">
        <v>4630</v>
      </c>
      <c r="C320" t="s">
        <v>4947</v>
      </c>
      <c r="D320" t="s">
        <v>4948</v>
      </c>
      <c r="E320" t="s">
        <v>4949</v>
      </c>
      <c r="F320" t="s">
        <v>4950</v>
      </c>
      <c r="G320" t="s">
        <v>4951</v>
      </c>
      <c r="H320" t="s">
        <v>5209</v>
      </c>
      <c r="J320" t="s">
        <v>5898</v>
      </c>
      <c r="L320" t="s">
        <v>7998</v>
      </c>
      <c r="M320" t="s">
        <v>5812</v>
      </c>
      <c r="N320" t="s">
        <v>5571</v>
      </c>
      <c r="O320" t="s">
        <v>5835</v>
      </c>
      <c r="P320" t="s">
        <v>5840</v>
      </c>
      <c r="Q320" t="s">
        <v>5551</v>
      </c>
      <c r="V320" t="s">
        <v>4953</v>
      </c>
      <c r="W320" s="18" t="s">
        <v>7999</v>
      </c>
    </row>
    <row r="321" spans="1:23" ht="63.75" customHeight="1">
      <c r="A321" t="s">
        <v>5277</v>
      </c>
      <c r="B321" t="s">
        <v>4632</v>
      </c>
      <c r="C321" t="s">
        <v>4947</v>
      </c>
      <c r="D321" t="s">
        <v>4960</v>
      </c>
      <c r="E321" t="s">
        <v>4949</v>
      </c>
      <c r="F321" t="s">
        <v>4950</v>
      </c>
      <c r="G321" t="s">
        <v>4951</v>
      </c>
      <c r="H321" t="s">
        <v>5209</v>
      </c>
      <c r="J321" t="s">
        <v>5894</v>
      </c>
      <c r="L321" t="s">
        <v>8000</v>
      </c>
      <c r="M321" t="s">
        <v>5812</v>
      </c>
      <c r="N321" t="s">
        <v>5563</v>
      </c>
      <c r="V321" t="s">
        <v>4953</v>
      </c>
      <c r="W321" s="18" t="s">
        <v>8001</v>
      </c>
    </row>
    <row r="322" spans="1:23" ht="63.75" customHeight="1">
      <c r="A322" t="s">
        <v>5278</v>
      </c>
      <c r="B322" t="s">
        <v>4629</v>
      </c>
      <c r="C322" t="s">
        <v>4947</v>
      </c>
      <c r="D322" t="s">
        <v>4955</v>
      </c>
      <c r="E322" t="s">
        <v>4949</v>
      </c>
      <c r="F322" t="s">
        <v>4950</v>
      </c>
      <c r="G322" t="s">
        <v>4951</v>
      </c>
      <c r="H322" t="s">
        <v>5209</v>
      </c>
      <c r="J322" t="s">
        <v>5894</v>
      </c>
      <c r="L322" t="s">
        <v>8002</v>
      </c>
      <c r="M322" t="s">
        <v>5812</v>
      </c>
      <c r="N322" t="s">
        <v>5571</v>
      </c>
      <c r="V322" t="s">
        <v>4953</v>
      </c>
      <c r="W322" s="18" t="s">
        <v>8003</v>
      </c>
    </row>
    <row r="323" spans="1:23" ht="63.75" customHeight="1">
      <c r="A323" t="s">
        <v>5279</v>
      </c>
      <c r="B323" t="s">
        <v>4402</v>
      </c>
      <c r="C323" t="s">
        <v>4947</v>
      </c>
      <c r="D323" t="s">
        <v>4973</v>
      </c>
      <c r="E323" t="s">
        <v>4949</v>
      </c>
      <c r="F323" t="s">
        <v>4950</v>
      </c>
      <c r="G323" t="s">
        <v>4951</v>
      </c>
      <c r="H323" t="s">
        <v>5209</v>
      </c>
      <c r="J323" t="s">
        <v>15762</v>
      </c>
      <c r="L323" t="s">
        <v>15763</v>
      </c>
      <c r="M323" t="s">
        <v>10556</v>
      </c>
      <c r="N323" t="s">
        <v>5820</v>
      </c>
      <c r="V323" t="s">
        <v>4953</v>
      </c>
      <c r="W323" s="18" t="s">
        <v>15764</v>
      </c>
    </row>
    <row r="324" spans="1:23" ht="63.75" customHeight="1">
      <c r="A324" t="s">
        <v>5280</v>
      </c>
      <c r="B324" t="s">
        <v>4520</v>
      </c>
      <c r="C324" t="s">
        <v>4947</v>
      </c>
      <c r="D324" t="s">
        <v>4962</v>
      </c>
      <c r="E324" t="s">
        <v>4949</v>
      </c>
      <c r="F324" t="s">
        <v>4950</v>
      </c>
      <c r="G324" t="s">
        <v>4951</v>
      </c>
      <c r="H324" t="s">
        <v>5209</v>
      </c>
      <c r="V324" t="s">
        <v>4953</v>
      </c>
      <c r="W324" s="18" t="s">
        <v>7038</v>
      </c>
    </row>
    <row r="325" spans="1:23" ht="63.75" customHeight="1">
      <c r="A325" t="s">
        <v>5281</v>
      </c>
      <c r="B325" t="s">
        <v>4633</v>
      </c>
      <c r="C325" t="s">
        <v>4947</v>
      </c>
      <c r="D325" t="s">
        <v>4960</v>
      </c>
      <c r="E325" t="s">
        <v>4949</v>
      </c>
      <c r="F325" t="s">
        <v>4950</v>
      </c>
      <c r="G325" t="s">
        <v>4951</v>
      </c>
      <c r="H325" t="s">
        <v>5209</v>
      </c>
      <c r="J325" t="s">
        <v>5784</v>
      </c>
      <c r="L325" t="s">
        <v>8004</v>
      </c>
      <c r="M325" t="s">
        <v>5787</v>
      </c>
      <c r="N325" t="s">
        <v>5822</v>
      </c>
      <c r="V325" t="s">
        <v>4953</v>
      </c>
      <c r="W325" s="18" t="s">
        <v>8005</v>
      </c>
    </row>
    <row r="326" spans="1:23" ht="63.75" customHeight="1">
      <c r="A326" t="s">
        <v>5282</v>
      </c>
      <c r="B326" t="s">
        <v>4690</v>
      </c>
      <c r="C326" t="s">
        <v>4947</v>
      </c>
      <c r="D326" t="s">
        <v>4955</v>
      </c>
      <c r="E326" t="s">
        <v>4949</v>
      </c>
      <c r="F326" t="s">
        <v>4950</v>
      </c>
      <c r="G326" t="s">
        <v>4951</v>
      </c>
      <c r="H326" t="s">
        <v>5209</v>
      </c>
      <c r="J326" t="s">
        <v>5899</v>
      </c>
      <c r="L326" t="s">
        <v>8006</v>
      </c>
      <c r="M326" t="s">
        <v>5812</v>
      </c>
      <c r="N326" t="s">
        <v>5775</v>
      </c>
      <c r="V326" t="s">
        <v>4953</v>
      </c>
      <c r="W326" s="18" t="s">
        <v>8007</v>
      </c>
    </row>
    <row r="327" spans="1:23" ht="63.75" customHeight="1">
      <c r="A327" t="s">
        <v>5283</v>
      </c>
      <c r="B327" t="s">
        <v>4395</v>
      </c>
      <c r="C327" t="s">
        <v>4947</v>
      </c>
      <c r="D327" t="s">
        <v>4955</v>
      </c>
      <c r="E327" t="s">
        <v>4949</v>
      </c>
      <c r="F327" t="s">
        <v>4950</v>
      </c>
      <c r="G327" t="s">
        <v>4951</v>
      </c>
      <c r="H327" t="s">
        <v>5209</v>
      </c>
      <c r="J327" t="s">
        <v>5888</v>
      </c>
      <c r="L327" t="s">
        <v>15765</v>
      </c>
      <c r="M327" t="s">
        <v>5787</v>
      </c>
      <c r="N327" t="s">
        <v>5775</v>
      </c>
      <c r="V327" t="s">
        <v>4953</v>
      </c>
      <c r="W327" s="18" t="s">
        <v>15766</v>
      </c>
    </row>
    <row r="328" spans="1:23" ht="63.75" customHeight="1">
      <c r="A328" t="s">
        <v>5284</v>
      </c>
      <c r="B328" t="s">
        <v>4564</v>
      </c>
      <c r="C328" t="s">
        <v>4947</v>
      </c>
      <c r="D328" t="s">
        <v>4973</v>
      </c>
      <c r="E328" t="s">
        <v>4949</v>
      </c>
      <c r="F328" t="s">
        <v>4950</v>
      </c>
      <c r="G328" t="s">
        <v>4951</v>
      </c>
      <c r="H328" t="s">
        <v>5285</v>
      </c>
      <c r="V328" t="s">
        <v>4953</v>
      </c>
      <c r="W328" s="18" t="s">
        <v>7039</v>
      </c>
    </row>
    <row r="329" spans="1:23" ht="63.75" customHeight="1">
      <c r="A329" t="s">
        <v>5286</v>
      </c>
      <c r="B329" t="s">
        <v>4556</v>
      </c>
      <c r="C329" t="s">
        <v>4947</v>
      </c>
      <c r="D329" t="s">
        <v>4978</v>
      </c>
      <c r="E329" t="s">
        <v>4949</v>
      </c>
      <c r="F329" t="s">
        <v>4950</v>
      </c>
      <c r="G329" t="s">
        <v>4951</v>
      </c>
      <c r="H329" t="s">
        <v>5285</v>
      </c>
      <c r="V329" t="s">
        <v>4953</v>
      </c>
      <c r="W329" s="18" t="s">
        <v>7040</v>
      </c>
    </row>
    <row r="330" spans="1:23" ht="63.75" customHeight="1">
      <c r="A330" t="s">
        <v>5287</v>
      </c>
      <c r="B330" t="s">
        <v>4510</v>
      </c>
      <c r="C330" t="s">
        <v>4947</v>
      </c>
      <c r="D330" t="s">
        <v>4962</v>
      </c>
      <c r="E330" t="s">
        <v>4949</v>
      </c>
      <c r="F330" t="s">
        <v>4950</v>
      </c>
      <c r="G330" t="s">
        <v>4951</v>
      </c>
      <c r="H330" t="s">
        <v>5285</v>
      </c>
      <c r="V330" t="s">
        <v>4953</v>
      </c>
      <c r="W330" s="18" t="s">
        <v>7041</v>
      </c>
    </row>
    <row r="331" spans="1:23" ht="63.75" customHeight="1">
      <c r="A331" t="s">
        <v>5288</v>
      </c>
      <c r="B331" t="s">
        <v>4453</v>
      </c>
      <c r="C331" t="s">
        <v>4947</v>
      </c>
      <c r="D331" t="s">
        <v>4973</v>
      </c>
      <c r="E331" t="s">
        <v>4949</v>
      </c>
      <c r="F331" t="s">
        <v>4950</v>
      </c>
      <c r="G331" t="s">
        <v>4951</v>
      </c>
      <c r="H331" t="s">
        <v>5285</v>
      </c>
      <c r="V331" t="s">
        <v>4953</v>
      </c>
      <c r="W331" s="18" t="s">
        <v>7042</v>
      </c>
    </row>
    <row r="332" spans="1:23" ht="63.75" customHeight="1">
      <c r="A332" t="s">
        <v>5289</v>
      </c>
      <c r="B332" t="s">
        <v>4673</v>
      </c>
      <c r="C332" t="s">
        <v>4947</v>
      </c>
      <c r="D332" t="s">
        <v>4978</v>
      </c>
      <c r="E332" t="s">
        <v>4949</v>
      </c>
      <c r="F332" t="s">
        <v>4950</v>
      </c>
      <c r="G332" t="s">
        <v>4951</v>
      </c>
      <c r="H332" t="s">
        <v>5285</v>
      </c>
      <c r="V332" t="s">
        <v>4953</v>
      </c>
      <c r="W332" s="18" t="s">
        <v>7043</v>
      </c>
    </row>
    <row r="333" spans="1:23" ht="63.75" customHeight="1">
      <c r="A333" t="s">
        <v>5290</v>
      </c>
      <c r="B333" t="s">
        <v>4615</v>
      </c>
      <c r="C333" t="s">
        <v>4947</v>
      </c>
      <c r="D333" t="s">
        <v>4958</v>
      </c>
      <c r="E333" t="s">
        <v>4949</v>
      </c>
      <c r="F333" t="s">
        <v>4950</v>
      </c>
      <c r="G333" t="s">
        <v>4951</v>
      </c>
      <c r="H333" t="s">
        <v>5285</v>
      </c>
      <c r="J333" t="s">
        <v>5901</v>
      </c>
      <c r="L333" t="s">
        <v>8008</v>
      </c>
      <c r="M333" t="s">
        <v>5839</v>
      </c>
      <c r="N333" t="s">
        <v>5571</v>
      </c>
      <c r="V333" t="s">
        <v>4953</v>
      </c>
      <c r="W333" s="18" t="s">
        <v>8009</v>
      </c>
    </row>
    <row r="334" spans="1:23" ht="63.75" customHeight="1">
      <c r="A334" t="s">
        <v>5291</v>
      </c>
      <c r="B334" t="s">
        <v>4557</v>
      </c>
      <c r="C334" t="s">
        <v>4947</v>
      </c>
      <c r="D334" t="s">
        <v>4978</v>
      </c>
      <c r="E334" t="s">
        <v>4949</v>
      </c>
      <c r="F334" t="s">
        <v>4950</v>
      </c>
      <c r="G334" t="s">
        <v>4951</v>
      </c>
      <c r="H334" t="s">
        <v>5285</v>
      </c>
      <c r="V334" t="s">
        <v>4953</v>
      </c>
      <c r="W334" s="18" t="s">
        <v>7044</v>
      </c>
    </row>
    <row r="335" spans="1:23" ht="63.75" customHeight="1">
      <c r="A335" t="s">
        <v>5292</v>
      </c>
      <c r="B335" t="s">
        <v>4497</v>
      </c>
      <c r="C335" t="s">
        <v>4947</v>
      </c>
      <c r="D335" t="s">
        <v>4958</v>
      </c>
      <c r="E335" t="s">
        <v>4949</v>
      </c>
      <c r="F335" t="s">
        <v>4950</v>
      </c>
      <c r="G335" t="s">
        <v>4951</v>
      </c>
      <c r="H335" t="s">
        <v>5285</v>
      </c>
      <c r="V335" t="s">
        <v>4953</v>
      </c>
      <c r="W335" s="18" t="s">
        <v>7045</v>
      </c>
    </row>
    <row r="336" spans="1:23" ht="63.75" customHeight="1">
      <c r="A336" t="s">
        <v>5293</v>
      </c>
      <c r="B336" t="s">
        <v>4596</v>
      </c>
      <c r="C336" t="s">
        <v>4947</v>
      </c>
      <c r="D336" t="s">
        <v>4958</v>
      </c>
      <c r="E336" t="s">
        <v>4949</v>
      </c>
      <c r="F336" t="s">
        <v>4950</v>
      </c>
      <c r="G336" t="s">
        <v>4951</v>
      </c>
      <c r="H336" t="s">
        <v>5285</v>
      </c>
      <c r="V336" t="s">
        <v>4953</v>
      </c>
      <c r="W336" s="18" t="s">
        <v>7046</v>
      </c>
    </row>
    <row r="337" spans="1:23" ht="63.75" customHeight="1">
      <c r="A337" t="s">
        <v>5294</v>
      </c>
      <c r="B337" t="s">
        <v>4444</v>
      </c>
      <c r="C337" t="s">
        <v>4947</v>
      </c>
      <c r="D337" t="s">
        <v>4978</v>
      </c>
      <c r="E337" t="s">
        <v>4949</v>
      </c>
      <c r="F337" t="s">
        <v>4950</v>
      </c>
      <c r="G337" t="s">
        <v>4951</v>
      </c>
      <c r="H337" t="s">
        <v>5285</v>
      </c>
      <c r="V337" t="s">
        <v>4953</v>
      </c>
      <c r="W337" s="18" t="s">
        <v>7047</v>
      </c>
    </row>
    <row r="338" spans="1:23" ht="63.75" customHeight="1">
      <c r="A338" t="s">
        <v>5295</v>
      </c>
      <c r="B338" t="s">
        <v>4551</v>
      </c>
      <c r="C338" t="s">
        <v>4947</v>
      </c>
      <c r="D338" t="s">
        <v>4958</v>
      </c>
      <c r="E338" t="s">
        <v>4949</v>
      </c>
      <c r="F338" t="s">
        <v>4950</v>
      </c>
      <c r="G338" t="s">
        <v>4951</v>
      </c>
      <c r="H338" t="s">
        <v>5285</v>
      </c>
      <c r="V338" t="s">
        <v>4953</v>
      </c>
      <c r="W338" s="18" t="s">
        <v>7048</v>
      </c>
    </row>
    <row r="339" spans="1:23" ht="63.75" customHeight="1">
      <c r="A339" t="s">
        <v>5296</v>
      </c>
      <c r="B339" t="s">
        <v>4674</v>
      </c>
      <c r="C339" t="s">
        <v>4947</v>
      </c>
      <c r="D339" t="s">
        <v>4948</v>
      </c>
      <c r="E339" t="s">
        <v>4949</v>
      </c>
      <c r="F339" t="s">
        <v>4950</v>
      </c>
      <c r="G339" t="s">
        <v>4951</v>
      </c>
      <c r="H339" t="s">
        <v>5285</v>
      </c>
      <c r="V339" t="s">
        <v>4953</v>
      </c>
      <c r="W339" s="18" t="s">
        <v>7049</v>
      </c>
    </row>
    <row r="340" spans="1:23" ht="63.75" customHeight="1">
      <c r="A340" t="s">
        <v>5297</v>
      </c>
      <c r="B340" t="s">
        <v>4616</v>
      </c>
      <c r="C340" t="s">
        <v>4947</v>
      </c>
      <c r="D340" t="s">
        <v>4958</v>
      </c>
      <c r="E340" t="s">
        <v>4949</v>
      </c>
      <c r="F340" t="s">
        <v>4950</v>
      </c>
      <c r="G340" t="s">
        <v>4951</v>
      </c>
      <c r="H340" t="s">
        <v>5285</v>
      </c>
      <c r="J340" t="s">
        <v>5902</v>
      </c>
      <c r="L340" t="s">
        <v>8010</v>
      </c>
      <c r="M340" t="s">
        <v>5839</v>
      </c>
      <c r="N340" t="s">
        <v>5856</v>
      </c>
      <c r="V340" t="s">
        <v>4953</v>
      </c>
      <c r="W340" s="18" t="s">
        <v>8011</v>
      </c>
    </row>
    <row r="341" spans="1:23" ht="63.75" customHeight="1">
      <c r="A341" t="s">
        <v>5298</v>
      </c>
      <c r="B341" t="s">
        <v>4348</v>
      </c>
      <c r="C341" t="s">
        <v>4947</v>
      </c>
      <c r="D341" t="s">
        <v>4978</v>
      </c>
      <c r="E341" t="s">
        <v>4949</v>
      </c>
      <c r="F341" t="s">
        <v>4950</v>
      </c>
      <c r="G341" t="s">
        <v>4951</v>
      </c>
      <c r="H341" t="s">
        <v>5285</v>
      </c>
      <c r="J341" t="s">
        <v>11399</v>
      </c>
      <c r="L341" t="s">
        <v>15767</v>
      </c>
      <c r="M341" t="s">
        <v>5839</v>
      </c>
      <c r="N341" t="s">
        <v>5775</v>
      </c>
      <c r="V341" t="s">
        <v>4953</v>
      </c>
      <c r="W341" s="18" t="s">
        <v>15768</v>
      </c>
    </row>
    <row r="342" spans="1:23" ht="63.75" customHeight="1">
      <c r="A342" t="s">
        <v>5299</v>
      </c>
      <c r="B342" t="s">
        <v>4677</v>
      </c>
      <c r="C342" t="s">
        <v>4947</v>
      </c>
      <c r="D342" t="s">
        <v>4973</v>
      </c>
      <c r="E342" t="s">
        <v>4949</v>
      </c>
      <c r="F342" t="s">
        <v>4950</v>
      </c>
      <c r="G342" t="s">
        <v>4951</v>
      </c>
      <c r="H342" t="s">
        <v>5285</v>
      </c>
      <c r="V342" t="s">
        <v>4953</v>
      </c>
      <c r="W342" s="18" t="s">
        <v>7050</v>
      </c>
    </row>
    <row r="343" spans="1:23" ht="63.75" customHeight="1">
      <c r="A343" t="s">
        <v>5300</v>
      </c>
      <c r="B343" t="s">
        <v>4387</v>
      </c>
      <c r="C343" t="s">
        <v>4947</v>
      </c>
      <c r="D343" t="s">
        <v>4973</v>
      </c>
      <c r="E343" t="s">
        <v>4949</v>
      </c>
      <c r="F343" t="s">
        <v>4950</v>
      </c>
      <c r="G343" t="s">
        <v>4951</v>
      </c>
      <c r="H343" t="s">
        <v>5285</v>
      </c>
      <c r="J343" t="s">
        <v>11403</v>
      </c>
      <c r="L343" t="s">
        <v>15769</v>
      </c>
      <c r="M343" t="s">
        <v>5793</v>
      </c>
      <c r="N343" t="s">
        <v>5563</v>
      </c>
      <c r="V343" t="s">
        <v>4953</v>
      </c>
      <c r="W343" s="18" t="s">
        <v>15770</v>
      </c>
    </row>
    <row r="344" spans="1:23" ht="63.75" customHeight="1">
      <c r="A344" t="s">
        <v>5301</v>
      </c>
      <c r="B344" t="s">
        <v>4552</v>
      </c>
      <c r="C344" t="s">
        <v>4947</v>
      </c>
      <c r="D344" t="s">
        <v>4958</v>
      </c>
      <c r="E344" t="s">
        <v>4949</v>
      </c>
      <c r="F344" t="s">
        <v>4950</v>
      </c>
      <c r="G344" t="s">
        <v>4951</v>
      </c>
      <c r="H344" t="s">
        <v>5285</v>
      </c>
      <c r="V344" t="s">
        <v>4953</v>
      </c>
      <c r="W344" s="18" t="s">
        <v>7051</v>
      </c>
    </row>
    <row r="345" spans="1:23" ht="63.75" customHeight="1">
      <c r="A345" t="s">
        <v>5302</v>
      </c>
      <c r="B345" t="s">
        <v>4558</v>
      </c>
      <c r="C345" t="s">
        <v>4947</v>
      </c>
      <c r="D345" t="s">
        <v>4978</v>
      </c>
      <c r="E345" t="s">
        <v>4949</v>
      </c>
      <c r="F345" t="s">
        <v>4950</v>
      </c>
      <c r="G345" t="s">
        <v>4951</v>
      </c>
      <c r="H345" t="s">
        <v>5285</v>
      </c>
      <c r="J345" t="s">
        <v>11411</v>
      </c>
      <c r="L345" t="s">
        <v>15771</v>
      </c>
      <c r="M345" t="s">
        <v>5839</v>
      </c>
      <c r="N345" t="s">
        <v>5816</v>
      </c>
      <c r="V345" t="s">
        <v>4953</v>
      </c>
      <c r="W345" s="18" t="s">
        <v>15772</v>
      </c>
    </row>
    <row r="346" spans="1:23" ht="63.75" customHeight="1">
      <c r="A346" t="s">
        <v>5303</v>
      </c>
      <c r="B346" t="s">
        <v>4505</v>
      </c>
      <c r="C346" t="s">
        <v>4947</v>
      </c>
      <c r="D346" t="s">
        <v>4955</v>
      </c>
      <c r="E346" t="s">
        <v>4949</v>
      </c>
      <c r="F346" t="s">
        <v>4950</v>
      </c>
      <c r="G346" t="s">
        <v>4951</v>
      </c>
      <c r="H346" t="s">
        <v>5285</v>
      </c>
      <c r="J346" t="s">
        <v>11411</v>
      </c>
      <c r="L346" t="s">
        <v>15771</v>
      </c>
      <c r="M346" t="s">
        <v>5839</v>
      </c>
      <c r="N346" t="s">
        <v>5816</v>
      </c>
      <c r="V346" t="s">
        <v>4953</v>
      </c>
      <c r="W346" s="18" t="s">
        <v>15773</v>
      </c>
    </row>
    <row r="347" spans="1:23" ht="63.75" customHeight="1">
      <c r="A347" t="s">
        <v>5304</v>
      </c>
      <c r="B347" t="s">
        <v>4507</v>
      </c>
      <c r="C347" t="s">
        <v>4947</v>
      </c>
      <c r="D347" t="s">
        <v>4948</v>
      </c>
      <c r="E347" t="s">
        <v>4949</v>
      </c>
      <c r="F347" t="s">
        <v>4950</v>
      </c>
      <c r="G347" t="s">
        <v>4951</v>
      </c>
      <c r="H347" t="s">
        <v>5285</v>
      </c>
      <c r="V347" t="s">
        <v>4953</v>
      </c>
      <c r="W347" s="18" t="s">
        <v>7052</v>
      </c>
    </row>
    <row r="348" spans="1:23" ht="63.75" customHeight="1">
      <c r="A348" t="s">
        <v>5307</v>
      </c>
      <c r="B348" t="s">
        <v>4502</v>
      </c>
      <c r="C348" t="s">
        <v>4947</v>
      </c>
      <c r="D348" t="s">
        <v>4978</v>
      </c>
      <c r="E348" t="s">
        <v>4949</v>
      </c>
      <c r="F348" t="s">
        <v>4950</v>
      </c>
      <c r="G348" t="s">
        <v>4951</v>
      </c>
      <c r="H348" t="s">
        <v>5285</v>
      </c>
      <c r="V348" t="s">
        <v>4953</v>
      </c>
      <c r="W348" s="18" t="s">
        <v>7053</v>
      </c>
    </row>
    <row r="349" spans="1:23" ht="63.75" customHeight="1">
      <c r="A349" t="s">
        <v>5309</v>
      </c>
      <c r="B349" t="s">
        <v>4511</v>
      </c>
      <c r="C349" t="s">
        <v>4947</v>
      </c>
      <c r="D349" t="s">
        <v>4962</v>
      </c>
      <c r="E349" t="s">
        <v>4949</v>
      </c>
      <c r="F349" t="s">
        <v>4950</v>
      </c>
      <c r="G349" t="s">
        <v>4951</v>
      </c>
      <c r="H349" t="s">
        <v>5285</v>
      </c>
      <c r="V349" t="s">
        <v>4953</v>
      </c>
      <c r="W349" s="18" t="s">
        <v>7054</v>
      </c>
    </row>
    <row r="350" spans="1:23" ht="63.75" customHeight="1">
      <c r="A350" t="s">
        <v>5310</v>
      </c>
      <c r="B350" t="s">
        <v>4452</v>
      </c>
      <c r="C350" t="s">
        <v>4947</v>
      </c>
      <c r="D350" t="s">
        <v>4962</v>
      </c>
      <c r="E350" t="s">
        <v>4949</v>
      </c>
      <c r="F350" t="s">
        <v>4950</v>
      </c>
      <c r="G350" t="s">
        <v>4951</v>
      </c>
      <c r="H350" t="s">
        <v>5285</v>
      </c>
      <c r="V350" t="s">
        <v>4953</v>
      </c>
      <c r="W350" s="18" t="s">
        <v>7055</v>
      </c>
    </row>
    <row r="351" spans="1:23" ht="63.75" customHeight="1">
      <c r="A351" t="s">
        <v>5311</v>
      </c>
      <c r="B351" t="s">
        <v>4383</v>
      </c>
      <c r="C351" t="s">
        <v>4947</v>
      </c>
      <c r="D351" t="s">
        <v>4955</v>
      </c>
      <c r="E351" t="s">
        <v>4949</v>
      </c>
      <c r="F351" t="s">
        <v>4950</v>
      </c>
      <c r="G351" t="s">
        <v>4951</v>
      </c>
      <c r="H351" t="s">
        <v>5285</v>
      </c>
      <c r="J351" t="s">
        <v>11524</v>
      </c>
      <c r="L351" t="s">
        <v>15774</v>
      </c>
      <c r="M351" t="s">
        <v>5793</v>
      </c>
      <c r="N351" t="s">
        <v>5548</v>
      </c>
      <c r="V351" t="s">
        <v>4953</v>
      </c>
      <c r="W351" s="18" t="s">
        <v>15775</v>
      </c>
    </row>
    <row r="352" spans="1:23" ht="63.75" customHeight="1">
      <c r="A352" t="s">
        <v>5312</v>
      </c>
      <c r="B352" t="s">
        <v>4676</v>
      </c>
      <c r="C352" t="s">
        <v>4947</v>
      </c>
      <c r="D352" t="s">
        <v>4962</v>
      </c>
      <c r="E352" t="s">
        <v>4949</v>
      </c>
      <c r="F352" t="s">
        <v>4950</v>
      </c>
      <c r="G352" t="s">
        <v>4951</v>
      </c>
      <c r="H352" t="s">
        <v>5285</v>
      </c>
      <c r="V352" t="s">
        <v>4953</v>
      </c>
      <c r="W352" s="18" t="s">
        <v>7056</v>
      </c>
    </row>
    <row r="353" spans="1:23" ht="63.75" customHeight="1">
      <c r="A353" t="s">
        <v>5313</v>
      </c>
      <c r="B353" t="s">
        <v>4621</v>
      </c>
      <c r="C353" t="s">
        <v>4947</v>
      </c>
      <c r="D353" t="s">
        <v>4973</v>
      </c>
      <c r="E353" t="s">
        <v>4949</v>
      </c>
      <c r="F353" t="s">
        <v>4950</v>
      </c>
      <c r="G353" t="s">
        <v>4951</v>
      </c>
      <c r="H353" t="s">
        <v>5285</v>
      </c>
      <c r="J353" t="s">
        <v>5900</v>
      </c>
      <c r="L353" t="s">
        <v>8012</v>
      </c>
      <c r="M353" t="s">
        <v>5839</v>
      </c>
      <c r="N353" t="s">
        <v>5816</v>
      </c>
      <c r="V353" t="s">
        <v>4953</v>
      </c>
      <c r="W353" s="18" t="s">
        <v>8013</v>
      </c>
    </row>
    <row r="354" spans="1:23" ht="63.75" customHeight="1">
      <c r="A354" t="s">
        <v>5314</v>
      </c>
      <c r="B354" t="s">
        <v>4560</v>
      </c>
      <c r="C354" t="s">
        <v>4947</v>
      </c>
      <c r="D354" t="s">
        <v>4948</v>
      </c>
      <c r="E354" t="s">
        <v>4949</v>
      </c>
      <c r="F354" t="s">
        <v>4950</v>
      </c>
      <c r="G354" t="s">
        <v>4951</v>
      </c>
      <c r="H354" t="s">
        <v>5285</v>
      </c>
      <c r="V354" t="s">
        <v>4953</v>
      </c>
      <c r="W354" s="18" t="s">
        <v>7057</v>
      </c>
    </row>
    <row r="355" spans="1:23" ht="63.75" customHeight="1">
      <c r="A355" t="s">
        <v>5315</v>
      </c>
      <c r="B355" t="s">
        <v>4617</v>
      </c>
      <c r="C355" t="s">
        <v>4947</v>
      </c>
      <c r="D355" t="s">
        <v>4978</v>
      </c>
      <c r="E355" t="s">
        <v>4949</v>
      </c>
      <c r="F355" t="s">
        <v>4950</v>
      </c>
      <c r="G355" t="s">
        <v>4951</v>
      </c>
      <c r="H355" t="s">
        <v>5285</v>
      </c>
      <c r="J355" t="s">
        <v>5900</v>
      </c>
      <c r="L355" t="s">
        <v>8014</v>
      </c>
      <c r="M355" t="s">
        <v>5839</v>
      </c>
      <c r="N355" t="s">
        <v>5775</v>
      </c>
      <c r="V355" t="s">
        <v>4953</v>
      </c>
      <c r="W355" s="18" t="s">
        <v>8015</v>
      </c>
    </row>
    <row r="356" spans="1:23" ht="63.75" customHeight="1">
      <c r="A356" t="s">
        <v>5316</v>
      </c>
      <c r="B356" t="s">
        <v>4620</v>
      </c>
      <c r="C356" t="s">
        <v>4947</v>
      </c>
      <c r="D356" t="s">
        <v>4960</v>
      </c>
      <c r="E356" t="s">
        <v>4949</v>
      </c>
      <c r="F356" t="s">
        <v>4950</v>
      </c>
      <c r="G356" t="s">
        <v>4951</v>
      </c>
      <c r="H356" t="s">
        <v>5285</v>
      </c>
      <c r="J356" t="s">
        <v>5903</v>
      </c>
      <c r="L356" t="s">
        <v>8016</v>
      </c>
      <c r="M356" t="s">
        <v>5839</v>
      </c>
      <c r="N356" t="s">
        <v>5571</v>
      </c>
      <c r="V356" t="s">
        <v>4953</v>
      </c>
      <c r="W356" s="18" t="s">
        <v>8017</v>
      </c>
    </row>
    <row r="357" spans="1:23" ht="63.75" customHeight="1">
      <c r="A357" t="s">
        <v>5317</v>
      </c>
      <c r="B357" t="s">
        <v>4437</v>
      </c>
      <c r="C357" t="s">
        <v>4947</v>
      </c>
      <c r="D357" t="s">
        <v>4958</v>
      </c>
      <c r="E357" t="s">
        <v>4949</v>
      </c>
      <c r="F357" t="s">
        <v>4950</v>
      </c>
      <c r="G357" t="s">
        <v>4951</v>
      </c>
      <c r="H357" t="s">
        <v>5285</v>
      </c>
      <c r="V357" t="s">
        <v>4953</v>
      </c>
      <c r="W357" s="18" t="s">
        <v>7058</v>
      </c>
    </row>
    <row r="358" spans="1:23" ht="63.75" customHeight="1">
      <c r="A358" t="s">
        <v>5318</v>
      </c>
      <c r="B358" t="s">
        <v>4386</v>
      </c>
      <c r="C358" t="s">
        <v>4947</v>
      </c>
      <c r="D358" t="s">
        <v>4962</v>
      </c>
      <c r="E358" t="s">
        <v>4949</v>
      </c>
      <c r="F358" t="s">
        <v>4950</v>
      </c>
      <c r="G358" t="s">
        <v>4951</v>
      </c>
      <c r="H358" t="s">
        <v>5285</v>
      </c>
      <c r="J358" t="s">
        <v>15776</v>
      </c>
      <c r="L358" t="s">
        <v>15777</v>
      </c>
      <c r="M358" t="s">
        <v>15778</v>
      </c>
      <c r="N358" t="s">
        <v>5563</v>
      </c>
      <c r="V358" t="s">
        <v>4953</v>
      </c>
      <c r="W358" s="18" t="s">
        <v>15779</v>
      </c>
    </row>
    <row r="359" spans="1:23" ht="63.75" customHeight="1">
      <c r="A359" t="s">
        <v>5319</v>
      </c>
      <c r="B359" t="s">
        <v>4438</v>
      </c>
      <c r="C359" t="s">
        <v>4947</v>
      </c>
      <c r="D359" t="s">
        <v>4958</v>
      </c>
      <c r="E359" t="s">
        <v>4949</v>
      </c>
      <c r="F359" t="s">
        <v>4950</v>
      </c>
      <c r="G359" t="s">
        <v>4951</v>
      </c>
      <c r="H359" t="s">
        <v>5285</v>
      </c>
      <c r="V359" t="s">
        <v>4953</v>
      </c>
      <c r="W359" s="18" t="s">
        <v>7059</v>
      </c>
    </row>
    <row r="360" spans="1:23" ht="63.75" customHeight="1">
      <c r="A360" t="s">
        <v>5320</v>
      </c>
      <c r="B360" t="s">
        <v>4506</v>
      </c>
      <c r="C360" t="s">
        <v>4947</v>
      </c>
      <c r="D360" t="s">
        <v>4955</v>
      </c>
      <c r="E360" t="s">
        <v>4949</v>
      </c>
      <c r="F360" t="s">
        <v>4950</v>
      </c>
      <c r="G360" t="s">
        <v>4951</v>
      </c>
      <c r="H360" t="s">
        <v>5285</v>
      </c>
      <c r="J360" t="s">
        <v>11127</v>
      </c>
      <c r="L360" t="s">
        <v>15780</v>
      </c>
      <c r="M360" t="s">
        <v>5793</v>
      </c>
      <c r="N360" t="s">
        <v>5571</v>
      </c>
      <c r="V360" t="s">
        <v>4953</v>
      </c>
      <c r="W360" s="18" t="s">
        <v>15781</v>
      </c>
    </row>
    <row r="361" spans="1:23" ht="63.75" customHeight="1">
      <c r="A361" t="s">
        <v>5321</v>
      </c>
      <c r="B361" t="s">
        <v>4385</v>
      </c>
      <c r="C361" t="s">
        <v>4947</v>
      </c>
      <c r="D361" t="s">
        <v>4960</v>
      </c>
      <c r="E361" t="s">
        <v>4949</v>
      </c>
      <c r="F361" t="s">
        <v>4950</v>
      </c>
      <c r="G361" t="s">
        <v>4951</v>
      </c>
      <c r="H361" t="s">
        <v>5285</v>
      </c>
      <c r="J361" t="s">
        <v>11127</v>
      </c>
      <c r="L361" t="s">
        <v>15782</v>
      </c>
      <c r="M361" t="s">
        <v>5793</v>
      </c>
      <c r="N361" t="s">
        <v>5813</v>
      </c>
      <c r="V361" t="s">
        <v>4953</v>
      </c>
      <c r="W361" s="18" t="s">
        <v>15783</v>
      </c>
    </row>
    <row r="362" spans="1:23" ht="63.75" customHeight="1">
      <c r="A362" t="s">
        <v>5322</v>
      </c>
      <c r="B362" t="s">
        <v>4439</v>
      </c>
      <c r="C362" t="s">
        <v>4947</v>
      </c>
      <c r="D362" t="s">
        <v>4958</v>
      </c>
      <c r="E362" t="s">
        <v>4949</v>
      </c>
      <c r="F362" t="s">
        <v>4950</v>
      </c>
      <c r="G362" t="s">
        <v>4951</v>
      </c>
      <c r="H362" t="s">
        <v>5285</v>
      </c>
      <c r="V362" t="s">
        <v>4953</v>
      </c>
      <c r="W362" s="18" t="s">
        <v>7060</v>
      </c>
    </row>
    <row r="363" spans="1:23" ht="63.75" customHeight="1">
      <c r="A363" t="s">
        <v>5323</v>
      </c>
      <c r="B363" t="s">
        <v>4447</v>
      </c>
      <c r="C363" t="s">
        <v>4947</v>
      </c>
      <c r="D363" t="s">
        <v>4955</v>
      </c>
      <c r="E363" t="s">
        <v>4949</v>
      </c>
      <c r="F363" t="s">
        <v>4950</v>
      </c>
      <c r="G363" t="s">
        <v>4951</v>
      </c>
      <c r="H363" t="s">
        <v>5285</v>
      </c>
      <c r="V363" t="s">
        <v>4953</v>
      </c>
      <c r="W363" s="18" t="s">
        <v>7061</v>
      </c>
    </row>
    <row r="364" spans="1:23" ht="63.75" customHeight="1">
      <c r="A364" t="s">
        <v>5324</v>
      </c>
      <c r="B364" t="s">
        <v>4512</v>
      </c>
      <c r="C364" t="s">
        <v>4947</v>
      </c>
      <c r="D364" t="s">
        <v>4962</v>
      </c>
      <c r="E364" t="s">
        <v>4949</v>
      </c>
      <c r="F364" t="s">
        <v>4950</v>
      </c>
      <c r="G364" t="s">
        <v>4951</v>
      </c>
      <c r="H364" t="s">
        <v>5285</v>
      </c>
      <c r="V364" t="s">
        <v>4953</v>
      </c>
      <c r="W364" s="18" t="s">
        <v>7062</v>
      </c>
    </row>
    <row r="365" spans="1:23" ht="63.75" customHeight="1">
      <c r="A365" t="s">
        <v>5325</v>
      </c>
      <c r="B365" t="s">
        <v>4384</v>
      </c>
      <c r="C365" t="s">
        <v>4947</v>
      </c>
      <c r="D365" t="s">
        <v>4948</v>
      </c>
      <c r="E365" t="s">
        <v>4949</v>
      </c>
      <c r="F365" t="s">
        <v>4950</v>
      </c>
      <c r="G365" t="s">
        <v>4951</v>
      </c>
      <c r="H365" t="s">
        <v>5285</v>
      </c>
      <c r="J365" t="s">
        <v>15784</v>
      </c>
      <c r="L365" t="s">
        <v>15785</v>
      </c>
      <c r="M365" t="s">
        <v>5793</v>
      </c>
      <c r="N365" t="s">
        <v>5816</v>
      </c>
      <c r="V365" t="s">
        <v>4953</v>
      </c>
      <c r="W365" s="18" t="s">
        <v>15786</v>
      </c>
    </row>
    <row r="366" spans="1:23" ht="63.75" customHeight="1">
      <c r="A366" t="s">
        <v>5326</v>
      </c>
      <c r="B366" t="s">
        <v>4562</v>
      </c>
      <c r="C366" t="s">
        <v>4947</v>
      </c>
      <c r="D366" t="s">
        <v>4960</v>
      </c>
      <c r="E366" t="s">
        <v>4949</v>
      </c>
      <c r="F366" t="s">
        <v>4950</v>
      </c>
      <c r="G366" t="s">
        <v>4951</v>
      </c>
      <c r="H366" t="s">
        <v>5285</v>
      </c>
      <c r="V366" t="s">
        <v>4953</v>
      </c>
      <c r="W366" s="18" t="s">
        <v>7063</v>
      </c>
    </row>
    <row r="367" spans="1:23" ht="63.75" customHeight="1">
      <c r="A367" t="s">
        <v>5327</v>
      </c>
      <c r="B367" t="s">
        <v>4350</v>
      </c>
      <c r="C367" t="s">
        <v>4947</v>
      </c>
      <c r="D367" t="s">
        <v>4962</v>
      </c>
      <c r="E367" t="s">
        <v>4949</v>
      </c>
      <c r="F367" t="s">
        <v>4950</v>
      </c>
      <c r="G367" t="s">
        <v>4951</v>
      </c>
      <c r="H367" t="s">
        <v>5285</v>
      </c>
      <c r="J367" t="s">
        <v>15787</v>
      </c>
      <c r="L367" t="s">
        <v>15788</v>
      </c>
      <c r="M367" t="s">
        <v>5793</v>
      </c>
      <c r="N367" t="s">
        <v>5813</v>
      </c>
      <c r="V367" t="s">
        <v>4953</v>
      </c>
      <c r="W367" s="18" t="s">
        <v>15789</v>
      </c>
    </row>
    <row r="368" spans="1:23" ht="63.75" customHeight="1">
      <c r="A368" t="s">
        <v>5328</v>
      </c>
      <c r="B368" t="s">
        <v>4498</v>
      </c>
      <c r="C368" t="s">
        <v>4947</v>
      </c>
      <c r="D368" t="s">
        <v>4958</v>
      </c>
      <c r="E368" t="s">
        <v>4949</v>
      </c>
      <c r="F368" t="s">
        <v>4950</v>
      </c>
      <c r="G368" t="s">
        <v>4951</v>
      </c>
      <c r="H368" t="s">
        <v>5285</v>
      </c>
      <c r="J368" t="s">
        <v>11472</v>
      </c>
      <c r="L368" t="s">
        <v>14019</v>
      </c>
      <c r="M368" t="s">
        <v>5839</v>
      </c>
      <c r="N368" t="s">
        <v>5838</v>
      </c>
      <c r="V368" t="s">
        <v>4953</v>
      </c>
      <c r="W368" s="18" t="s">
        <v>15790</v>
      </c>
    </row>
    <row r="369" spans="1:23" ht="63.75" customHeight="1">
      <c r="A369" t="s">
        <v>5329</v>
      </c>
      <c r="B369" t="s">
        <v>4559</v>
      </c>
      <c r="C369" t="s">
        <v>4947</v>
      </c>
      <c r="D369" t="s">
        <v>4955</v>
      </c>
      <c r="E369" t="s">
        <v>4949</v>
      </c>
      <c r="F369" t="s">
        <v>4950</v>
      </c>
      <c r="G369" t="s">
        <v>4951</v>
      </c>
      <c r="H369" t="s">
        <v>5285</v>
      </c>
      <c r="V369" t="s">
        <v>4953</v>
      </c>
      <c r="W369" s="18" t="s">
        <v>7064</v>
      </c>
    </row>
    <row r="370" spans="1:23" ht="63.75" customHeight="1">
      <c r="A370" t="s">
        <v>5330</v>
      </c>
      <c r="B370" t="s">
        <v>4499</v>
      </c>
      <c r="C370" t="s">
        <v>4947</v>
      </c>
      <c r="D370" t="s">
        <v>4958</v>
      </c>
      <c r="E370" t="s">
        <v>4949</v>
      </c>
      <c r="F370" t="s">
        <v>4950</v>
      </c>
      <c r="G370" t="s">
        <v>4951</v>
      </c>
      <c r="H370" t="s">
        <v>5285</v>
      </c>
      <c r="V370" t="s">
        <v>4953</v>
      </c>
      <c r="W370" s="18" t="s">
        <v>7065</v>
      </c>
    </row>
    <row r="371" spans="1:23" ht="63.75" customHeight="1">
      <c r="A371" t="s">
        <v>5331</v>
      </c>
      <c r="B371" t="s">
        <v>4440</v>
      </c>
      <c r="C371" t="s">
        <v>4947</v>
      </c>
      <c r="D371" t="s">
        <v>4958</v>
      </c>
      <c r="E371" t="s">
        <v>4949</v>
      </c>
      <c r="F371" t="s">
        <v>4950</v>
      </c>
      <c r="G371" t="s">
        <v>4951</v>
      </c>
      <c r="H371" t="s">
        <v>5285</v>
      </c>
      <c r="J371" t="s">
        <v>11490</v>
      </c>
      <c r="L371" t="s">
        <v>15791</v>
      </c>
      <c r="M371" t="s">
        <v>5793</v>
      </c>
      <c r="N371" t="s">
        <v>5832</v>
      </c>
      <c r="V371" t="s">
        <v>4953</v>
      </c>
      <c r="W371" s="18" t="s">
        <v>15792</v>
      </c>
    </row>
    <row r="372" spans="1:23" ht="63.75" customHeight="1">
      <c r="A372" t="s">
        <v>5332</v>
      </c>
      <c r="B372" t="s">
        <v>4379</v>
      </c>
      <c r="C372" t="s">
        <v>4947</v>
      </c>
      <c r="D372" t="s">
        <v>4958</v>
      </c>
      <c r="E372" t="s">
        <v>4949</v>
      </c>
      <c r="F372" t="s">
        <v>4950</v>
      </c>
      <c r="G372" t="s">
        <v>4951</v>
      </c>
      <c r="H372" t="s">
        <v>5285</v>
      </c>
      <c r="J372" t="s">
        <v>11494</v>
      </c>
      <c r="L372" t="s">
        <v>14028</v>
      </c>
      <c r="M372" t="s">
        <v>5793</v>
      </c>
      <c r="N372" t="s">
        <v>5775</v>
      </c>
      <c r="V372" t="s">
        <v>4953</v>
      </c>
      <c r="W372" s="18" t="s">
        <v>15793</v>
      </c>
    </row>
    <row r="373" spans="1:23" ht="63.75" customHeight="1">
      <c r="A373" t="s">
        <v>5333</v>
      </c>
      <c r="B373" t="s">
        <v>4450</v>
      </c>
      <c r="C373" t="s">
        <v>4947</v>
      </c>
      <c r="D373" t="s">
        <v>4948</v>
      </c>
      <c r="E373" t="s">
        <v>4949</v>
      </c>
      <c r="F373" t="s">
        <v>4950</v>
      </c>
      <c r="G373" t="s">
        <v>4951</v>
      </c>
      <c r="H373" t="s">
        <v>5285</v>
      </c>
      <c r="V373" t="s">
        <v>4953</v>
      </c>
      <c r="W373" s="18" t="s">
        <v>7066</v>
      </c>
    </row>
    <row r="374" spans="1:23" ht="63.75" customHeight="1">
      <c r="A374" t="s">
        <v>5334</v>
      </c>
      <c r="B374" t="s">
        <v>4445</v>
      </c>
      <c r="C374" t="s">
        <v>4947</v>
      </c>
      <c r="D374" t="s">
        <v>4978</v>
      </c>
      <c r="E374" t="s">
        <v>4949</v>
      </c>
      <c r="F374" t="s">
        <v>4950</v>
      </c>
      <c r="G374" t="s">
        <v>4951</v>
      </c>
      <c r="H374" t="s">
        <v>5285</v>
      </c>
      <c r="V374" t="s">
        <v>4953</v>
      </c>
      <c r="W374" s="18" t="s">
        <v>7067</v>
      </c>
    </row>
    <row r="375" spans="1:23" ht="63.75" customHeight="1">
      <c r="A375" t="s">
        <v>5335</v>
      </c>
      <c r="B375" t="s">
        <v>4441</v>
      </c>
      <c r="C375" t="s">
        <v>4947</v>
      </c>
      <c r="D375" t="s">
        <v>4958</v>
      </c>
      <c r="E375" t="s">
        <v>4949</v>
      </c>
      <c r="F375" t="s">
        <v>4950</v>
      </c>
      <c r="G375" t="s">
        <v>4951</v>
      </c>
      <c r="H375" t="s">
        <v>5285</v>
      </c>
      <c r="J375" t="s">
        <v>11504</v>
      </c>
      <c r="L375" t="s">
        <v>15794</v>
      </c>
      <c r="M375" t="s">
        <v>5793</v>
      </c>
      <c r="N375" t="s">
        <v>5838</v>
      </c>
      <c r="V375" t="s">
        <v>4953</v>
      </c>
      <c r="W375" s="18" t="s">
        <v>15795</v>
      </c>
    </row>
    <row r="376" spans="1:23" ht="63.75" customHeight="1">
      <c r="A376" t="s">
        <v>5336</v>
      </c>
      <c r="B376" t="s">
        <v>4500</v>
      </c>
      <c r="C376" t="s">
        <v>4947</v>
      </c>
      <c r="D376" t="s">
        <v>4958</v>
      </c>
      <c r="E376" t="s">
        <v>4949</v>
      </c>
      <c r="F376" t="s">
        <v>4950</v>
      </c>
      <c r="G376" t="s">
        <v>4951</v>
      </c>
      <c r="H376" t="s">
        <v>5285</v>
      </c>
      <c r="V376" t="s">
        <v>4953</v>
      </c>
      <c r="W376" s="18" t="s">
        <v>7068</v>
      </c>
    </row>
    <row r="377" spans="1:23" ht="63.75" customHeight="1">
      <c r="A377" t="s">
        <v>5337</v>
      </c>
      <c r="B377" t="s">
        <v>4618</v>
      </c>
      <c r="C377" t="s">
        <v>4947</v>
      </c>
      <c r="D377" t="s">
        <v>4955</v>
      </c>
      <c r="E377" t="s">
        <v>4949</v>
      </c>
      <c r="F377" t="s">
        <v>4950</v>
      </c>
      <c r="G377" t="s">
        <v>4951</v>
      </c>
      <c r="H377" t="s">
        <v>5285</v>
      </c>
      <c r="J377" t="s">
        <v>8018</v>
      </c>
      <c r="L377" t="s">
        <v>8019</v>
      </c>
      <c r="M377" t="s">
        <v>5793</v>
      </c>
      <c r="N377" t="s">
        <v>5571</v>
      </c>
      <c r="V377" t="s">
        <v>4953</v>
      </c>
      <c r="W377" s="18" t="s">
        <v>8020</v>
      </c>
    </row>
    <row r="378" spans="1:23" ht="63.75" customHeight="1">
      <c r="A378" t="s">
        <v>5338</v>
      </c>
      <c r="B378" t="s">
        <v>4381</v>
      </c>
      <c r="C378" t="s">
        <v>4947</v>
      </c>
      <c r="D378" t="s">
        <v>4978</v>
      </c>
      <c r="E378" t="s">
        <v>4949</v>
      </c>
      <c r="F378" t="s">
        <v>4950</v>
      </c>
      <c r="G378" t="s">
        <v>4951</v>
      </c>
      <c r="H378" t="s">
        <v>5285</v>
      </c>
      <c r="J378" t="s">
        <v>14042</v>
      </c>
      <c r="L378" t="s">
        <v>14043</v>
      </c>
      <c r="V378" t="s">
        <v>4953</v>
      </c>
      <c r="W378" s="18" t="s">
        <v>15796</v>
      </c>
    </row>
    <row r="379" spans="1:23" ht="63.75" customHeight="1">
      <c r="A379" t="s">
        <v>5339</v>
      </c>
      <c r="B379" t="s">
        <v>4719</v>
      </c>
      <c r="C379" t="s">
        <v>4947</v>
      </c>
      <c r="D379" t="s">
        <v>4960</v>
      </c>
      <c r="E379" t="s">
        <v>4949</v>
      </c>
      <c r="F379" t="s">
        <v>4950</v>
      </c>
      <c r="G379" t="s">
        <v>4951</v>
      </c>
      <c r="H379" t="s">
        <v>5285</v>
      </c>
      <c r="V379" t="s">
        <v>4953</v>
      </c>
      <c r="W379" s="18" t="s">
        <v>7069</v>
      </c>
    </row>
    <row r="380" spans="1:23" ht="63.75" customHeight="1">
      <c r="A380" t="s">
        <v>5340</v>
      </c>
      <c r="B380" t="s">
        <v>4670</v>
      </c>
      <c r="C380" t="s">
        <v>4947</v>
      </c>
      <c r="D380" t="s">
        <v>4958</v>
      </c>
      <c r="E380" t="s">
        <v>4949</v>
      </c>
      <c r="F380" t="s">
        <v>4950</v>
      </c>
      <c r="G380" t="s">
        <v>4951</v>
      </c>
      <c r="H380" t="s">
        <v>5285</v>
      </c>
      <c r="J380" t="s">
        <v>11508</v>
      </c>
      <c r="L380" t="s">
        <v>14074</v>
      </c>
      <c r="M380" t="s">
        <v>5793</v>
      </c>
      <c r="N380" t="s">
        <v>5856</v>
      </c>
      <c r="V380" t="s">
        <v>4953</v>
      </c>
      <c r="W380" s="18" t="s">
        <v>15797</v>
      </c>
    </row>
    <row r="381" spans="1:23" ht="63.75" customHeight="1">
      <c r="A381" t="s">
        <v>5341</v>
      </c>
      <c r="B381" t="s">
        <v>4442</v>
      </c>
      <c r="C381" t="s">
        <v>4947</v>
      </c>
      <c r="D381" t="s">
        <v>4958</v>
      </c>
      <c r="E381" t="s">
        <v>4949</v>
      </c>
      <c r="F381" t="s">
        <v>4950</v>
      </c>
      <c r="G381" t="s">
        <v>4951</v>
      </c>
      <c r="H381" t="s">
        <v>5285</v>
      </c>
      <c r="V381" t="s">
        <v>4953</v>
      </c>
      <c r="W381" s="18" t="s">
        <v>7070</v>
      </c>
    </row>
    <row r="382" spans="1:23" ht="63.75" customHeight="1">
      <c r="A382" t="s">
        <v>5342</v>
      </c>
      <c r="B382" t="s">
        <v>4671</v>
      </c>
      <c r="C382" t="s">
        <v>4947</v>
      </c>
      <c r="D382" t="s">
        <v>4958</v>
      </c>
      <c r="E382" t="s">
        <v>4949</v>
      </c>
      <c r="F382" t="s">
        <v>4950</v>
      </c>
      <c r="G382" t="s">
        <v>4951</v>
      </c>
      <c r="H382" t="s">
        <v>5285</v>
      </c>
      <c r="J382" t="s">
        <v>14077</v>
      </c>
      <c r="L382" t="s">
        <v>14078</v>
      </c>
      <c r="M382" t="s">
        <v>5793</v>
      </c>
      <c r="N382" t="s">
        <v>5832</v>
      </c>
      <c r="V382" t="s">
        <v>4953</v>
      </c>
      <c r="W382" s="18" t="s">
        <v>15798</v>
      </c>
    </row>
    <row r="383" spans="1:23" ht="63.75" customHeight="1">
      <c r="A383" t="s">
        <v>5343</v>
      </c>
      <c r="B383" t="s">
        <v>4503</v>
      </c>
      <c r="C383" t="s">
        <v>4947</v>
      </c>
      <c r="D383" t="s">
        <v>4978</v>
      </c>
      <c r="E383" t="s">
        <v>4949</v>
      </c>
      <c r="F383" t="s">
        <v>4950</v>
      </c>
      <c r="G383" t="s">
        <v>4951</v>
      </c>
      <c r="H383" t="s">
        <v>5285</v>
      </c>
      <c r="V383" t="s">
        <v>4953</v>
      </c>
      <c r="W383" s="18" t="s">
        <v>7071</v>
      </c>
    </row>
    <row r="384" spans="1:23" ht="63.75" customHeight="1">
      <c r="A384" t="s">
        <v>5344</v>
      </c>
      <c r="B384" t="s">
        <v>4565</v>
      </c>
      <c r="C384" t="s">
        <v>4947</v>
      </c>
      <c r="D384" t="s">
        <v>4973</v>
      </c>
      <c r="E384" t="s">
        <v>4949</v>
      </c>
      <c r="F384" t="s">
        <v>4950</v>
      </c>
      <c r="G384" t="s">
        <v>4951</v>
      </c>
      <c r="H384" t="s">
        <v>5285</v>
      </c>
      <c r="J384" t="s">
        <v>11512</v>
      </c>
      <c r="L384" t="s">
        <v>15799</v>
      </c>
      <c r="M384" t="s">
        <v>5839</v>
      </c>
      <c r="N384" t="s">
        <v>5563</v>
      </c>
      <c r="V384" t="s">
        <v>4953</v>
      </c>
      <c r="W384" s="18" t="s">
        <v>15800</v>
      </c>
    </row>
    <row r="385" spans="1:23" ht="63.75" customHeight="1">
      <c r="A385" t="s">
        <v>5345</v>
      </c>
      <c r="B385" t="s">
        <v>4504</v>
      </c>
      <c r="C385" t="s">
        <v>4947</v>
      </c>
      <c r="D385" t="s">
        <v>4978</v>
      </c>
      <c r="E385" t="s">
        <v>4949</v>
      </c>
      <c r="F385" t="s">
        <v>4950</v>
      </c>
      <c r="G385" t="s">
        <v>4951</v>
      </c>
      <c r="H385" t="s">
        <v>5285</v>
      </c>
      <c r="V385" t="s">
        <v>4953</v>
      </c>
      <c r="W385" s="18" t="s">
        <v>7072</v>
      </c>
    </row>
    <row r="386" spans="1:23" ht="63.75" customHeight="1">
      <c r="A386" t="s">
        <v>5346</v>
      </c>
      <c r="B386" t="s">
        <v>4509</v>
      </c>
      <c r="C386" t="s">
        <v>4947</v>
      </c>
      <c r="D386" t="s">
        <v>4960</v>
      </c>
      <c r="E386" t="s">
        <v>4949</v>
      </c>
      <c r="F386" t="s">
        <v>4950</v>
      </c>
      <c r="G386" t="s">
        <v>4951</v>
      </c>
      <c r="H386" t="s">
        <v>5285</v>
      </c>
      <c r="J386" t="s">
        <v>11520</v>
      </c>
      <c r="L386" t="s">
        <v>15801</v>
      </c>
      <c r="M386" t="s">
        <v>5793</v>
      </c>
      <c r="N386" t="s">
        <v>5813</v>
      </c>
      <c r="V386" t="s">
        <v>4953</v>
      </c>
      <c r="W386" s="18" t="s">
        <v>15802</v>
      </c>
    </row>
    <row r="387" spans="1:23" ht="63.75" customHeight="1">
      <c r="A387" t="s">
        <v>5347</v>
      </c>
      <c r="B387" t="s">
        <v>4382</v>
      </c>
      <c r="C387" t="s">
        <v>4947</v>
      </c>
      <c r="D387" t="s">
        <v>4978</v>
      </c>
      <c r="E387" t="s">
        <v>4949</v>
      </c>
      <c r="F387" t="s">
        <v>4950</v>
      </c>
      <c r="G387" t="s">
        <v>4951</v>
      </c>
      <c r="H387" t="s">
        <v>5285</v>
      </c>
      <c r="J387" t="s">
        <v>11524</v>
      </c>
      <c r="L387" t="s">
        <v>15803</v>
      </c>
      <c r="M387" t="s">
        <v>5793</v>
      </c>
      <c r="N387" t="s">
        <v>5556</v>
      </c>
      <c r="V387" t="s">
        <v>4953</v>
      </c>
      <c r="W387" s="18" t="s">
        <v>15804</v>
      </c>
    </row>
    <row r="388" spans="1:23" ht="63.75" customHeight="1">
      <c r="A388" t="s">
        <v>5348</v>
      </c>
      <c r="B388" t="s">
        <v>4380</v>
      </c>
      <c r="C388" t="s">
        <v>4947</v>
      </c>
      <c r="D388" t="s">
        <v>4958</v>
      </c>
      <c r="E388" t="s">
        <v>4949</v>
      </c>
      <c r="F388" t="s">
        <v>4950</v>
      </c>
      <c r="G388" t="s">
        <v>4951</v>
      </c>
      <c r="H388" t="s">
        <v>5285</v>
      </c>
      <c r="J388" t="s">
        <v>11524</v>
      </c>
      <c r="L388" t="s">
        <v>15803</v>
      </c>
      <c r="M388" t="s">
        <v>5793</v>
      </c>
      <c r="N388" t="s">
        <v>5556</v>
      </c>
      <c r="V388" t="s">
        <v>4953</v>
      </c>
      <c r="W388" s="18" t="s">
        <v>15805</v>
      </c>
    </row>
    <row r="389" spans="1:23" ht="63.75" customHeight="1">
      <c r="A389" t="s">
        <v>5349</v>
      </c>
      <c r="B389" t="s">
        <v>4448</v>
      </c>
      <c r="C389" t="s">
        <v>4947</v>
      </c>
      <c r="D389" t="s">
        <v>4955</v>
      </c>
      <c r="E389" t="s">
        <v>4949</v>
      </c>
      <c r="F389" t="s">
        <v>4950</v>
      </c>
      <c r="G389" t="s">
        <v>4951</v>
      </c>
      <c r="H389" t="s">
        <v>5285</v>
      </c>
      <c r="V389" t="s">
        <v>4953</v>
      </c>
      <c r="W389" s="18" t="s">
        <v>7073</v>
      </c>
    </row>
    <row r="390" spans="1:23" ht="63.75" customHeight="1">
      <c r="A390" t="s">
        <v>5350</v>
      </c>
      <c r="B390" t="s">
        <v>4619</v>
      </c>
      <c r="C390" t="s">
        <v>4947</v>
      </c>
      <c r="D390" t="s">
        <v>4948</v>
      </c>
      <c r="E390" t="s">
        <v>4949</v>
      </c>
      <c r="F390" t="s">
        <v>4950</v>
      </c>
      <c r="G390" t="s">
        <v>4951</v>
      </c>
      <c r="H390" t="s">
        <v>5285</v>
      </c>
      <c r="J390" t="s">
        <v>7650</v>
      </c>
      <c r="L390" t="s">
        <v>7651</v>
      </c>
      <c r="M390" t="s">
        <v>5839</v>
      </c>
      <c r="N390" t="s">
        <v>5822</v>
      </c>
      <c r="V390" t="s">
        <v>4953</v>
      </c>
      <c r="W390" s="18" t="s">
        <v>8021</v>
      </c>
    </row>
    <row r="391" spans="1:23" ht="63.75" customHeight="1">
      <c r="A391" t="s">
        <v>5351</v>
      </c>
      <c r="B391" t="s">
        <v>4446</v>
      </c>
      <c r="C391" t="s">
        <v>4947</v>
      </c>
      <c r="D391" t="s">
        <v>4978</v>
      </c>
      <c r="E391" t="s">
        <v>4949</v>
      </c>
      <c r="F391" t="s">
        <v>4950</v>
      </c>
      <c r="G391" t="s">
        <v>4951</v>
      </c>
      <c r="H391" t="s">
        <v>5285</v>
      </c>
      <c r="V391" t="s">
        <v>4953</v>
      </c>
      <c r="W391" s="18" t="s">
        <v>7074</v>
      </c>
    </row>
    <row r="392" spans="1:23" ht="63.75" customHeight="1">
      <c r="A392" t="s">
        <v>5352</v>
      </c>
      <c r="B392" t="s">
        <v>4514</v>
      </c>
      <c r="C392" t="s">
        <v>4947</v>
      </c>
      <c r="D392" t="s">
        <v>4973</v>
      </c>
      <c r="E392" t="s">
        <v>4949</v>
      </c>
      <c r="F392" t="s">
        <v>4950</v>
      </c>
      <c r="G392" t="s">
        <v>4951</v>
      </c>
      <c r="H392" t="s">
        <v>5285</v>
      </c>
      <c r="V392" t="s">
        <v>4953</v>
      </c>
      <c r="W392" s="18" t="s">
        <v>7075</v>
      </c>
    </row>
    <row r="393" spans="1:23" ht="63.75" customHeight="1">
      <c r="A393" t="s">
        <v>5353</v>
      </c>
      <c r="B393" t="s">
        <v>4553</v>
      </c>
      <c r="C393" t="s">
        <v>4947</v>
      </c>
      <c r="D393" t="s">
        <v>4958</v>
      </c>
      <c r="E393" t="s">
        <v>4949</v>
      </c>
      <c r="F393" t="s">
        <v>4950</v>
      </c>
      <c r="G393" t="s">
        <v>4951</v>
      </c>
      <c r="H393" t="s">
        <v>5285</v>
      </c>
      <c r="V393" t="s">
        <v>4953</v>
      </c>
      <c r="W393" s="18" t="s">
        <v>7076</v>
      </c>
    </row>
    <row r="394" spans="1:23" ht="63.75" customHeight="1">
      <c r="A394" t="s">
        <v>5354</v>
      </c>
      <c r="B394" t="s">
        <v>4349</v>
      </c>
      <c r="C394" t="s">
        <v>4947</v>
      </c>
      <c r="D394" t="s">
        <v>4978</v>
      </c>
      <c r="E394" t="s">
        <v>4949</v>
      </c>
      <c r="F394" t="s">
        <v>4950</v>
      </c>
      <c r="G394" t="s">
        <v>4951</v>
      </c>
      <c r="H394" t="s">
        <v>5285</v>
      </c>
      <c r="J394" t="s">
        <v>11419</v>
      </c>
      <c r="L394" t="s">
        <v>15806</v>
      </c>
      <c r="M394" t="s">
        <v>5793</v>
      </c>
      <c r="N394" t="s">
        <v>5556</v>
      </c>
      <c r="V394" t="s">
        <v>4953</v>
      </c>
      <c r="W394" s="18" t="s">
        <v>15807</v>
      </c>
    </row>
    <row r="395" spans="1:23" ht="63.75" customHeight="1">
      <c r="A395" t="s">
        <v>5355</v>
      </c>
      <c r="B395" t="s">
        <v>4554</v>
      </c>
      <c r="C395" t="s">
        <v>4947</v>
      </c>
      <c r="D395" t="s">
        <v>4958</v>
      </c>
      <c r="E395" t="s">
        <v>4949</v>
      </c>
      <c r="F395" t="s">
        <v>4950</v>
      </c>
      <c r="G395" t="s">
        <v>4951</v>
      </c>
      <c r="H395" t="s">
        <v>5285</v>
      </c>
      <c r="V395" t="s">
        <v>4953</v>
      </c>
      <c r="W395" s="18" t="s">
        <v>7077</v>
      </c>
    </row>
    <row r="396" spans="1:23" ht="63.75" customHeight="1">
      <c r="A396" t="s">
        <v>5356</v>
      </c>
      <c r="B396" t="s">
        <v>4672</v>
      </c>
      <c r="C396" t="s">
        <v>4947</v>
      </c>
      <c r="D396" t="s">
        <v>4958</v>
      </c>
      <c r="E396" t="s">
        <v>4949</v>
      </c>
      <c r="F396" t="s">
        <v>4950</v>
      </c>
      <c r="G396" t="s">
        <v>4951</v>
      </c>
      <c r="H396" t="s">
        <v>5285</v>
      </c>
      <c r="J396" t="s">
        <v>5904</v>
      </c>
      <c r="L396" t="s">
        <v>8022</v>
      </c>
      <c r="M396" t="s">
        <v>5839</v>
      </c>
      <c r="N396" t="s">
        <v>5832</v>
      </c>
      <c r="V396" t="s">
        <v>4953</v>
      </c>
      <c r="W396" s="18" t="s">
        <v>8023</v>
      </c>
    </row>
    <row r="397" spans="1:23" ht="63.75" customHeight="1">
      <c r="A397" t="s">
        <v>5357</v>
      </c>
      <c r="B397" t="s">
        <v>4675</v>
      </c>
      <c r="C397" t="s">
        <v>4947</v>
      </c>
      <c r="D397" t="s">
        <v>4960</v>
      </c>
      <c r="E397" t="s">
        <v>4949</v>
      </c>
      <c r="F397" t="s">
        <v>4950</v>
      </c>
      <c r="G397" t="s">
        <v>4951</v>
      </c>
      <c r="H397" t="s">
        <v>5285</v>
      </c>
      <c r="J397" t="s">
        <v>11109</v>
      </c>
      <c r="L397" t="s">
        <v>15808</v>
      </c>
      <c r="M397" t="s">
        <v>15809</v>
      </c>
      <c r="N397" t="s">
        <v>5822</v>
      </c>
      <c r="V397" t="s">
        <v>4953</v>
      </c>
      <c r="W397" s="18" t="s">
        <v>15810</v>
      </c>
    </row>
    <row r="398" spans="1:23" ht="63.75" customHeight="1">
      <c r="A398" t="s">
        <v>5358</v>
      </c>
      <c r="B398" t="s">
        <v>4443</v>
      </c>
      <c r="C398" t="s">
        <v>4947</v>
      </c>
      <c r="D398" t="s">
        <v>4958</v>
      </c>
      <c r="E398" t="s">
        <v>4949</v>
      </c>
      <c r="F398" t="s">
        <v>4950</v>
      </c>
      <c r="G398" t="s">
        <v>4951</v>
      </c>
      <c r="H398" t="s">
        <v>5285</v>
      </c>
      <c r="V398" t="s">
        <v>4953</v>
      </c>
      <c r="W398" s="18" t="s">
        <v>7078</v>
      </c>
    </row>
    <row r="399" spans="1:23" ht="63.75" customHeight="1">
      <c r="A399" t="s">
        <v>5359</v>
      </c>
      <c r="B399" t="s">
        <v>4451</v>
      </c>
      <c r="C399" t="s">
        <v>4947</v>
      </c>
      <c r="D399" t="s">
        <v>4948</v>
      </c>
      <c r="E399" t="s">
        <v>4949</v>
      </c>
      <c r="F399" t="s">
        <v>4950</v>
      </c>
      <c r="G399" t="s">
        <v>4951</v>
      </c>
      <c r="H399" t="s">
        <v>5285</v>
      </c>
      <c r="J399" t="s">
        <v>11583</v>
      </c>
      <c r="L399" t="s">
        <v>15811</v>
      </c>
      <c r="M399" t="s">
        <v>5793</v>
      </c>
      <c r="N399" t="s">
        <v>5816</v>
      </c>
      <c r="V399" t="s">
        <v>4953</v>
      </c>
      <c r="W399" s="18" t="s">
        <v>15812</v>
      </c>
    </row>
    <row r="400" spans="1:23" ht="63.75" customHeight="1">
      <c r="A400" t="s">
        <v>5360</v>
      </c>
      <c r="B400" t="s">
        <v>4561</v>
      </c>
      <c r="C400" t="s">
        <v>4947</v>
      </c>
      <c r="D400" t="s">
        <v>4948</v>
      </c>
      <c r="E400" t="s">
        <v>4949</v>
      </c>
      <c r="F400" t="s">
        <v>4950</v>
      </c>
      <c r="G400" t="s">
        <v>4951</v>
      </c>
      <c r="H400" t="s">
        <v>5285</v>
      </c>
      <c r="V400" t="s">
        <v>4953</v>
      </c>
      <c r="W400" s="18" t="s">
        <v>7079</v>
      </c>
    </row>
    <row r="401" spans="1:23" ht="63.75" customHeight="1">
      <c r="A401" t="s">
        <v>5361</v>
      </c>
      <c r="B401" t="s">
        <v>4563</v>
      </c>
      <c r="C401" t="s">
        <v>4947</v>
      </c>
      <c r="D401" t="s">
        <v>4962</v>
      </c>
      <c r="E401" t="s">
        <v>4949</v>
      </c>
      <c r="F401" t="s">
        <v>4950</v>
      </c>
      <c r="G401" t="s">
        <v>4951</v>
      </c>
      <c r="H401" t="s">
        <v>5285</v>
      </c>
      <c r="V401" t="s">
        <v>4953</v>
      </c>
      <c r="W401" s="18" t="s">
        <v>7080</v>
      </c>
    </row>
    <row r="402" spans="1:23" ht="63.75" customHeight="1">
      <c r="A402" t="s">
        <v>5362</v>
      </c>
      <c r="B402" t="s">
        <v>4513</v>
      </c>
      <c r="C402" t="s">
        <v>4947</v>
      </c>
      <c r="D402" t="s">
        <v>4962</v>
      </c>
      <c r="E402" t="s">
        <v>4949</v>
      </c>
      <c r="F402" t="s">
        <v>4950</v>
      </c>
      <c r="G402" t="s">
        <v>4951</v>
      </c>
      <c r="H402" t="s">
        <v>5285</v>
      </c>
      <c r="V402" t="s">
        <v>4953</v>
      </c>
      <c r="W402" s="18" t="s">
        <v>7081</v>
      </c>
    </row>
    <row r="403" spans="1:23" ht="63.75" customHeight="1">
      <c r="A403" t="s">
        <v>5363</v>
      </c>
      <c r="B403" t="s">
        <v>4501</v>
      </c>
      <c r="C403" t="s">
        <v>4947</v>
      </c>
      <c r="D403" t="s">
        <v>4958</v>
      </c>
      <c r="E403" t="s">
        <v>4949</v>
      </c>
      <c r="F403" t="s">
        <v>4950</v>
      </c>
      <c r="G403" t="s">
        <v>4951</v>
      </c>
      <c r="H403" t="s">
        <v>5285</v>
      </c>
      <c r="V403" t="s">
        <v>4953</v>
      </c>
      <c r="W403" s="18" t="s">
        <v>7082</v>
      </c>
    </row>
    <row r="404" spans="1:23" ht="63.75" customHeight="1">
      <c r="A404" t="s">
        <v>5364</v>
      </c>
      <c r="B404" t="s">
        <v>4449</v>
      </c>
      <c r="C404" t="s">
        <v>4947</v>
      </c>
      <c r="D404" t="s">
        <v>4955</v>
      </c>
      <c r="E404" t="s">
        <v>4949</v>
      </c>
      <c r="F404" t="s">
        <v>4950</v>
      </c>
      <c r="G404" t="s">
        <v>4951</v>
      </c>
      <c r="H404" t="s">
        <v>5285</v>
      </c>
      <c r="V404" t="s">
        <v>4953</v>
      </c>
      <c r="W404" s="18" t="s">
        <v>7083</v>
      </c>
    </row>
    <row r="405" spans="1:23" ht="63.75" customHeight="1">
      <c r="A405" t="s">
        <v>5365</v>
      </c>
      <c r="B405" s="35" t="s">
        <v>4555</v>
      </c>
      <c r="C405" t="s">
        <v>4947</v>
      </c>
      <c r="D405" t="s">
        <v>4958</v>
      </c>
      <c r="E405" t="s">
        <v>4949</v>
      </c>
      <c r="F405" t="s">
        <v>4950</v>
      </c>
      <c r="G405" t="s">
        <v>4951</v>
      </c>
      <c r="H405" t="s">
        <v>5285</v>
      </c>
      <c r="V405" t="s">
        <v>4953</v>
      </c>
      <c r="W405" s="18" t="s">
        <v>7084</v>
      </c>
    </row>
    <row r="406" spans="1:23" ht="63.75" customHeight="1">
      <c r="A406" t="s">
        <v>5366</v>
      </c>
      <c r="B406" t="s">
        <v>4508</v>
      </c>
      <c r="C406" t="s">
        <v>4947</v>
      </c>
      <c r="D406" t="s">
        <v>4948</v>
      </c>
      <c r="E406" t="s">
        <v>4949</v>
      </c>
      <c r="F406" t="s">
        <v>4950</v>
      </c>
      <c r="G406" t="s">
        <v>4951</v>
      </c>
      <c r="H406" t="s">
        <v>5285</v>
      </c>
      <c r="V406" t="s">
        <v>4953</v>
      </c>
      <c r="W406" s="18" t="s">
        <v>7085</v>
      </c>
    </row>
    <row r="407" spans="1:23" ht="63.75" customHeight="1">
      <c r="A407" t="s">
        <v>5367</v>
      </c>
      <c r="B407" t="s">
        <v>3617</v>
      </c>
      <c r="C407" t="s">
        <v>4947</v>
      </c>
      <c r="D407" t="s">
        <v>4958</v>
      </c>
      <c r="E407" t="s">
        <v>5368</v>
      </c>
      <c r="F407" t="s">
        <v>4950</v>
      </c>
      <c r="G407" t="s">
        <v>5369</v>
      </c>
      <c r="H407" t="s">
        <v>5370</v>
      </c>
      <c r="I407" t="s">
        <v>5371</v>
      </c>
      <c r="W407" s="18" t="s">
        <v>7086</v>
      </c>
    </row>
    <row r="408" spans="1:23" ht="63.75" customHeight="1">
      <c r="A408" t="s">
        <v>5372</v>
      </c>
      <c r="B408" t="s">
        <v>3617</v>
      </c>
      <c r="C408" t="s">
        <v>4947</v>
      </c>
      <c r="D408" t="s">
        <v>4958</v>
      </c>
      <c r="E408" t="s">
        <v>5368</v>
      </c>
      <c r="F408" t="s">
        <v>4950</v>
      </c>
      <c r="G408" t="s">
        <v>5369</v>
      </c>
      <c r="H408" t="s">
        <v>5370</v>
      </c>
      <c r="I408" t="s">
        <v>5373</v>
      </c>
      <c r="V408" t="s">
        <v>7270</v>
      </c>
      <c r="W408" s="18" t="s">
        <v>7271</v>
      </c>
    </row>
    <row r="409" spans="1:23" ht="63.75" customHeight="1">
      <c r="A409" t="s">
        <v>5374</v>
      </c>
      <c r="B409" t="s">
        <v>3618</v>
      </c>
      <c r="C409" t="s">
        <v>4947</v>
      </c>
      <c r="D409" t="s">
        <v>4958</v>
      </c>
      <c r="E409" t="s">
        <v>5368</v>
      </c>
      <c r="F409" t="s">
        <v>4950</v>
      </c>
      <c r="G409" t="s">
        <v>5369</v>
      </c>
      <c r="H409" t="s">
        <v>5370</v>
      </c>
      <c r="I409" t="s">
        <v>5371</v>
      </c>
      <c r="W409" s="18" t="s">
        <v>7087</v>
      </c>
    </row>
    <row r="410" spans="1:23" ht="63.75" customHeight="1">
      <c r="A410" t="s">
        <v>5375</v>
      </c>
      <c r="B410" t="s">
        <v>3618</v>
      </c>
      <c r="C410" t="s">
        <v>4947</v>
      </c>
      <c r="D410" t="s">
        <v>4958</v>
      </c>
      <c r="E410" t="s">
        <v>5368</v>
      </c>
      <c r="F410" t="s">
        <v>4950</v>
      </c>
      <c r="G410" t="s">
        <v>5369</v>
      </c>
      <c r="H410" t="s">
        <v>5370</v>
      </c>
      <c r="I410" t="s">
        <v>5373</v>
      </c>
      <c r="V410" t="s">
        <v>7270</v>
      </c>
      <c r="W410" s="18" t="s">
        <v>7272</v>
      </c>
    </row>
    <row r="411" spans="1:23" ht="63.75" customHeight="1">
      <c r="A411" t="s">
        <v>5376</v>
      </c>
      <c r="B411" t="s">
        <v>3586</v>
      </c>
      <c r="C411" t="s">
        <v>4947</v>
      </c>
      <c r="D411" t="s">
        <v>4958</v>
      </c>
      <c r="E411" t="s">
        <v>5368</v>
      </c>
      <c r="F411" t="s">
        <v>4950</v>
      </c>
      <c r="G411" t="s">
        <v>5369</v>
      </c>
      <c r="H411" t="s">
        <v>5370</v>
      </c>
      <c r="I411" t="s">
        <v>5371</v>
      </c>
      <c r="J411" t="s">
        <v>8024</v>
      </c>
      <c r="K411" t="s">
        <v>8025</v>
      </c>
      <c r="M411" t="s">
        <v>8026</v>
      </c>
      <c r="N411" t="s">
        <v>5905</v>
      </c>
      <c r="W411" s="18" t="s">
        <v>8027</v>
      </c>
    </row>
    <row r="412" spans="1:23" ht="63.75" customHeight="1">
      <c r="A412" t="s">
        <v>5377</v>
      </c>
      <c r="B412" t="s">
        <v>3586</v>
      </c>
      <c r="C412" t="s">
        <v>4947</v>
      </c>
      <c r="D412" t="s">
        <v>4958</v>
      </c>
      <c r="E412" t="s">
        <v>5368</v>
      </c>
      <c r="F412" t="s">
        <v>4950</v>
      </c>
      <c r="G412" t="s">
        <v>5369</v>
      </c>
      <c r="H412" t="s">
        <v>5370</v>
      </c>
      <c r="I412" t="s">
        <v>5373</v>
      </c>
      <c r="J412" t="s">
        <v>8024</v>
      </c>
      <c r="L412" t="s">
        <v>8028</v>
      </c>
      <c r="M412" t="s">
        <v>8029</v>
      </c>
      <c r="N412" t="s">
        <v>5906</v>
      </c>
      <c r="O412" t="s">
        <v>5910</v>
      </c>
      <c r="V412" t="s">
        <v>7270</v>
      </c>
      <c r="W412" s="18" t="s">
        <v>8030</v>
      </c>
    </row>
    <row r="413" spans="1:23" ht="63.75" customHeight="1">
      <c r="A413" t="s">
        <v>5378</v>
      </c>
      <c r="B413" t="s">
        <v>3585</v>
      </c>
      <c r="C413" t="s">
        <v>4947</v>
      </c>
      <c r="D413" t="s">
        <v>4958</v>
      </c>
      <c r="E413" t="s">
        <v>5368</v>
      </c>
      <c r="F413" t="s">
        <v>4950</v>
      </c>
      <c r="G413" t="s">
        <v>5369</v>
      </c>
      <c r="H413" t="s">
        <v>5370</v>
      </c>
      <c r="I413" t="s">
        <v>5371</v>
      </c>
      <c r="J413" t="s">
        <v>8024</v>
      </c>
      <c r="K413" t="s">
        <v>8031</v>
      </c>
      <c r="M413" t="s">
        <v>8026</v>
      </c>
      <c r="N413" t="s">
        <v>5905</v>
      </c>
      <c r="W413" s="18" t="s">
        <v>8032</v>
      </c>
    </row>
    <row r="414" spans="1:23" ht="63.75" customHeight="1">
      <c r="A414" t="s">
        <v>5379</v>
      </c>
      <c r="B414" t="s">
        <v>3585</v>
      </c>
      <c r="C414" t="s">
        <v>4947</v>
      </c>
      <c r="D414" t="s">
        <v>4958</v>
      </c>
      <c r="E414" t="s">
        <v>5368</v>
      </c>
      <c r="F414" t="s">
        <v>4950</v>
      </c>
      <c r="G414" t="s">
        <v>5369</v>
      </c>
      <c r="H414" t="s">
        <v>5370</v>
      </c>
      <c r="I414" t="s">
        <v>5373</v>
      </c>
      <c r="J414" t="s">
        <v>8024</v>
      </c>
      <c r="L414" t="s">
        <v>8033</v>
      </c>
      <c r="M414" t="s">
        <v>8029</v>
      </c>
      <c r="N414" t="s">
        <v>5906</v>
      </c>
      <c r="O414" t="s">
        <v>5910</v>
      </c>
      <c r="V414" t="s">
        <v>7270</v>
      </c>
      <c r="W414" s="18" t="s">
        <v>8034</v>
      </c>
    </row>
    <row r="415" spans="1:23" ht="63.75" customHeight="1">
      <c r="A415" t="s">
        <v>5380</v>
      </c>
      <c r="B415" t="s">
        <v>3622</v>
      </c>
      <c r="C415" t="s">
        <v>4947</v>
      </c>
      <c r="D415" t="s">
        <v>4958</v>
      </c>
      <c r="E415" t="s">
        <v>5368</v>
      </c>
      <c r="F415" t="s">
        <v>4950</v>
      </c>
      <c r="G415" t="s">
        <v>5369</v>
      </c>
      <c r="H415" t="s">
        <v>5370</v>
      </c>
      <c r="I415" t="s">
        <v>5371</v>
      </c>
      <c r="W415" s="18" t="s">
        <v>7088</v>
      </c>
    </row>
    <row r="416" spans="1:23" ht="63.75" customHeight="1">
      <c r="A416" t="s">
        <v>5381</v>
      </c>
      <c r="B416" t="s">
        <v>3622</v>
      </c>
      <c r="C416" t="s">
        <v>4947</v>
      </c>
      <c r="D416" t="s">
        <v>4958</v>
      </c>
      <c r="E416" t="s">
        <v>5368</v>
      </c>
      <c r="F416" t="s">
        <v>4950</v>
      </c>
      <c r="G416" t="s">
        <v>5369</v>
      </c>
      <c r="H416" t="s">
        <v>5370</v>
      </c>
      <c r="I416" t="s">
        <v>5373</v>
      </c>
      <c r="V416" t="s">
        <v>7270</v>
      </c>
      <c r="W416" s="18" t="s">
        <v>7273</v>
      </c>
    </row>
    <row r="417" spans="1:23" ht="63.75" customHeight="1">
      <c r="A417" t="s">
        <v>5382</v>
      </c>
      <c r="B417" t="s">
        <v>3621</v>
      </c>
      <c r="C417" t="s">
        <v>4947</v>
      </c>
      <c r="D417" t="s">
        <v>4958</v>
      </c>
      <c r="E417" t="s">
        <v>5368</v>
      </c>
      <c r="F417" t="s">
        <v>4950</v>
      </c>
      <c r="G417" t="s">
        <v>5369</v>
      </c>
      <c r="H417" t="s">
        <v>5370</v>
      </c>
      <c r="I417" t="s">
        <v>5371</v>
      </c>
      <c r="W417" s="18" t="s">
        <v>7089</v>
      </c>
    </row>
    <row r="418" spans="1:23" ht="63.75" customHeight="1">
      <c r="A418" t="s">
        <v>5383</v>
      </c>
      <c r="B418" t="s">
        <v>3621</v>
      </c>
      <c r="C418" t="s">
        <v>4947</v>
      </c>
      <c r="D418" t="s">
        <v>4958</v>
      </c>
      <c r="E418" t="s">
        <v>5368</v>
      </c>
      <c r="F418" t="s">
        <v>4950</v>
      </c>
      <c r="G418" t="s">
        <v>5369</v>
      </c>
      <c r="H418" t="s">
        <v>5370</v>
      </c>
      <c r="I418" t="s">
        <v>5373</v>
      </c>
      <c r="V418" t="s">
        <v>7270</v>
      </c>
      <c r="W418" s="18" t="s">
        <v>7274</v>
      </c>
    </row>
    <row r="419" spans="1:23" ht="63.75" customHeight="1">
      <c r="A419" t="s">
        <v>5384</v>
      </c>
      <c r="B419" t="s">
        <v>3665</v>
      </c>
      <c r="C419" t="s">
        <v>4947</v>
      </c>
      <c r="D419" t="s">
        <v>4958</v>
      </c>
      <c r="E419" t="s">
        <v>5368</v>
      </c>
      <c r="F419" t="s">
        <v>4950</v>
      </c>
      <c r="G419" t="s">
        <v>5369</v>
      </c>
      <c r="H419" t="s">
        <v>5370</v>
      </c>
      <c r="I419" t="s">
        <v>5371</v>
      </c>
      <c r="J419" t="s">
        <v>15813</v>
      </c>
      <c r="K419" t="s">
        <v>15814</v>
      </c>
      <c r="M419" t="s">
        <v>15815</v>
      </c>
      <c r="N419" t="s">
        <v>15816</v>
      </c>
      <c r="W419" s="18" t="s">
        <v>15817</v>
      </c>
    </row>
    <row r="420" spans="1:23" ht="63.75" customHeight="1">
      <c r="A420" t="s">
        <v>5385</v>
      </c>
      <c r="B420" t="s">
        <v>3665</v>
      </c>
      <c r="C420" t="s">
        <v>4947</v>
      </c>
      <c r="D420" t="s">
        <v>4958</v>
      </c>
      <c r="E420" t="s">
        <v>5368</v>
      </c>
      <c r="F420" t="s">
        <v>4950</v>
      </c>
      <c r="G420" t="s">
        <v>5369</v>
      </c>
      <c r="H420" t="s">
        <v>5370</v>
      </c>
      <c r="I420" t="s">
        <v>5373</v>
      </c>
      <c r="J420" t="s">
        <v>15813</v>
      </c>
      <c r="L420" t="s">
        <v>15818</v>
      </c>
      <c r="M420" t="s">
        <v>15819</v>
      </c>
      <c r="N420" t="s">
        <v>11661</v>
      </c>
      <c r="O420" t="s">
        <v>15820</v>
      </c>
      <c r="V420" t="s">
        <v>7270</v>
      </c>
      <c r="W420" s="18" t="s">
        <v>15821</v>
      </c>
    </row>
    <row r="421" spans="1:23" ht="63.75" customHeight="1">
      <c r="A421" t="s">
        <v>5386</v>
      </c>
      <c r="B421" t="s">
        <v>3666</v>
      </c>
      <c r="C421" t="s">
        <v>4947</v>
      </c>
      <c r="D421" t="s">
        <v>4958</v>
      </c>
      <c r="E421" t="s">
        <v>5368</v>
      </c>
      <c r="F421" t="s">
        <v>4950</v>
      </c>
      <c r="G421" t="s">
        <v>5369</v>
      </c>
      <c r="H421" t="s">
        <v>5370</v>
      </c>
      <c r="I421" t="s">
        <v>5371</v>
      </c>
      <c r="J421" t="s">
        <v>15813</v>
      </c>
      <c r="K421" t="s">
        <v>15822</v>
      </c>
      <c r="M421" t="s">
        <v>15815</v>
      </c>
      <c r="N421" t="s">
        <v>15816</v>
      </c>
      <c r="W421" s="18" t="s">
        <v>15823</v>
      </c>
    </row>
    <row r="422" spans="1:23" ht="63.75" customHeight="1">
      <c r="A422" t="s">
        <v>5387</v>
      </c>
      <c r="B422" t="s">
        <v>3666</v>
      </c>
      <c r="C422" t="s">
        <v>4947</v>
      </c>
      <c r="D422" t="s">
        <v>4958</v>
      </c>
      <c r="E422" t="s">
        <v>5368</v>
      </c>
      <c r="F422" t="s">
        <v>4950</v>
      </c>
      <c r="G422" t="s">
        <v>5369</v>
      </c>
      <c r="H422" t="s">
        <v>5370</v>
      </c>
      <c r="I422" t="s">
        <v>5373</v>
      </c>
      <c r="J422" t="s">
        <v>15813</v>
      </c>
      <c r="L422" t="s">
        <v>15824</v>
      </c>
      <c r="M422" t="s">
        <v>15819</v>
      </c>
      <c r="N422" t="s">
        <v>11661</v>
      </c>
      <c r="O422" t="s">
        <v>15820</v>
      </c>
      <c r="V422" t="s">
        <v>7270</v>
      </c>
      <c r="W422" s="18" t="s">
        <v>15825</v>
      </c>
    </row>
    <row r="423" spans="1:23" ht="63.75" customHeight="1">
      <c r="A423" t="s">
        <v>5388</v>
      </c>
      <c r="B423" t="s">
        <v>3569</v>
      </c>
      <c r="C423" t="s">
        <v>4947</v>
      </c>
      <c r="D423" t="s">
        <v>4958</v>
      </c>
      <c r="E423" t="s">
        <v>5368</v>
      </c>
      <c r="F423" t="s">
        <v>4950</v>
      </c>
      <c r="G423" t="s">
        <v>5369</v>
      </c>
      <c r="H423" t="s">
        <v>5370</v>
      </c>
      <c r="I423" t="s">
        <v>5371</v>
      </c>
      <c r="W423" s="18" t="s">
        <v>7090</v>
      </c>
    </row>
    <row r="424" spans="1:23" ht="63.75" customHeight="1">
      <c r="A424" t="s">
        <v>5389</v>
      </c>
      <c r="B424" t="s">
        <v>3569</v>
      </c>
      <c r="C424" t="s">
        <v>4947</v>
      </c>
      <c r="D424" t="s">
        <v>4958</v>
      </c>
      <c r="E424" t="s">
        <v>5368</v>
      </c>
      <c r="F424" t="s">
        <v>4950</v>
      </c>
      <c r="G424" t="s">
        <v>5369</v>
      </c>
      <c r="H424" t="s">
        <v>5370</v>
      </c>
      <c r="I424" t="s">
        <v>5373</v>
      </c>
      <c r="V424" t="s">
        <v>7270</v>
      </c>
      <c r="W424" s="18" t="s">
        <v>7275</v>
      </c>
    </row>
    <row r="425" spans="1:23" ht="63.75" customHeight="1">
      <c r="A425" t="s">
        <v>5390</v>
      </c>
      <c r="B425" t="s">
        <v>3570</v>
      </c>
      <c r="C425" t="s">
        <v>4947</v>
      </c>
      <c r="D425" t="s">
        <v>4958</v>
      </c>
      <c r="E425" t="s">
        <v>5368</v>
      </c>
      <c r="F425" t="s">
        <v>4950</v>
      </c>
      <c r="G425" t="s">
        <v>5369</v>
      </c>
      <c r="H425" t="s">
        <v>5370</v>
      </c>
      <c r="I425" t="s">
        <v>5371</v>
      </c>
      <c r="W425" s="18" t="s">
        <v>7091</v>
      </c>
    </row>
    <row r="426" spans="1:23" ht="63.75" customHeight="1">
      <c r="A426" t="s">
        <v>5391</v>
      </c>
      <c r="B426" t="s">
        <v>3570</v>
      </c>
      <c r="C426" t="s">
        <v>4947</v>
      </c>
      <c r="D426" t="s">
        <v>4958</v>
      </c>
      <c r="E426" t="s">
        <v>5368</v>
      </c>
      <c r="F426" t="s">
        <v>4950</v>
      </c>
      <c r="G426" t="s">
        <v>5369</v>
      </c>
      <c r="H426" t="s">
        <v>5370</v>
      </c>
      <c r="I426" t="s">
        <v>5373</v>
      </c>
      <c r="V426" t="s">
        <v>7270</v>
      </c>
      <c r="W426" s="18" t="s">
        <v>7276</v>
      </c>
    </row>
    <row r="427" spans="1:23" ht="63.75" customHeight="1">
      <c r="A427" t="s">
        <v>5392</v>
      </c>
      <c r="B427" t="s">
        <v>3574</v>
      </c>
      <c r="C427" t="s">
        <v>4947</v>
      </c>
      <c r="D427" t="s">
        <v>4958</v>
      </c>
      <c r="E427" t="s">
        <v>5368</v>
      </c>
      <c r="F427" t="s">
        <v>4950</v>
      </c>
      <c r="G427" t="s">
        <v>5369</v>
      </c>
      <c r="H427" t="s">
        <v>5370</v>
      </c>
      <c r="I427" t="s">
        <v>5371</v>
      </c>
      <c r="W427" s="18" t="s">
        <v>7092</v>
      </c>
    </row>
    <row r="428" spans="1:23" ht="63.75" customHeight="1">
      <c r="A428" t="s">
        <v>5393</v>
      </c>
      <c r="B428" t="s">
        <v>3574</v>
      </c>
      <c r="C428" t="s">
        <v>4947</v>
      </c>
      <c r="D428" t="s">
        <v>4958</v>
      </c>
      <c r="E428" t="s">
        <v>5368</v>
      </c>
      <c r="F428" t="s">
        <v>4950</v>
      </c>
      <c r="G428" t="s">
        <v>5369</v>
      </c>
      <c r="H428" t="s">
        <v>5370</v>
      </c>
      <c r="I428" t="s">
        <v>5373</v>
      </c>
      <c r="V428" t="s">
        <v>7270</v>
      </c>
      <c r="W428" s="18" t="s">
        <v>7277</v>
      </c>
    </row>
    <row r="429" spans="1:23" ht="63.75" customHeight="1">
      <c r="A429" t="s">
        <v>5394</v>
      </c>
      <c r="B429" t="s">
        <v>3573</v>
      </c>
      <c r="C429" t="s">
        <v>4947</v>
      </c>
      <c r="D429" t="s">
        <v>4958</v>
      </c>
      <c r="E429" t="s">
        <v>5368</v>
      </c>
      <c r="F429" t="s">
        <v>4950</v>
      </c>
      <c r="G429" t="s">
        <v>5369</v>
      </c>
      <c r="H429" t="s">
        <v>5370</v>
      </c>
      <c r="I429" t="s">
        <v>5371</v>
      </c>
      <c r="W429" s="18" t="s">
        <v>7093</v>
      </c>
    </row>
    <row r="430" spans="1:23" ht="63.75" customHeight="1">
      <c r="A430" t="s">
        <v>5395</v>
      </c>
      <c r="B430" t="s">
        <v>3573</v>
      </c>
      <c r="C430" t="s">
        <v>4947</v>
      </c>
      <c r="D430" t="s">
        <v>4958</v>
      </c>
      <c r="E430" t="s">
        <v>5368</v>
      </c>
      <c r="F430" t="s">
        <v>4950</v>
      </c>
      <c r="G430" t="s">
        <v>5369</v>
      </c>
      <c r="H430" t="s">
        <v>5370</v>
      </c>
      <c r="I430" t="s">
        <v>5373</v>
      </c>
      <c r="V430" t="s">
        <v>7270</v>
      </c>
      <c r="W430" s="18" t="s">
        <v>7278</v>
      </c>
    </row>
    <row r="431" spans="1:23" ht="63.75" customHeight="1">
      <c r="A431" t="s">
        <v>5396</v>
      </c>
      <c r="B431" t="s">
        <v>3633</v>
      </c>
      <c r="C431" t="s">
        <v>4947</v>
      </c>
      <c r="D431" t="s">
        <v>4958</v>
      </c>
      <c r="E431" t="s">
        <v>5368</v>
      </c>
      <c r="F431" t="s">
        <v>4950</v>
      </c>
      <c r="G431" t="s">
        <v>5369</v>
      </c>
      <c r="H431" t="s">
        <v>5370</v>
      </c>
      <c r="I431" t="s">
        <v>5371</v>
      </c>
      <c r="W431" s="18" t="s">
        <v>7094</v>
      </c>
    </row>
    <row r="432" spans="1:23" ht="63.75" customHeight="1">
      <c r="A432" t="s">
        <v>5397</v>
      </c>
      <c r="B432" t="s">
        <v>3633</v>
      </c>
      <c r="C432" t="s">
        <v>4947</v>
      </c>
      <c r="D432" t="s">
        <v>4958</v>
      </c>
      <c r="E432" t="s">
        <v>5368</v>
      </c>
      <c r="F432" t="s">
        <v>4950</v>
      </c>
      <c r="G432" t="s">
        <v>5369</v>
      </c>
      <c r="H432" t="s">
        <v>5370</v>
      </c>
      <c r="I432" t="s">
        <v>5373</v>
      </c>
      <c r="V432" t="s">
        <v>7270</v>
      </c>
      <c r="W432" s="18" t="s">
        <v>7279</v>
      </c>
    </row>
    <row r="433" spans="1:23" ht="63.75" customHeight="1">
      <c r="A433" t="s">
        <v>5398</v>
      </c>
      <c r="B433" t="s">
        <v>3634</v>
      </c>
      <c r="C433" t="s">
        <v>4947</v>
      </c>
      <c r="D433" t="s">
        <v>4958</v>
      </c>
      <c r="E433" t="s">
        <v>5368</v>
      </c>
      <c r="F433" t="s">
        <v>4950</v>
      </c>
      <c r="G433" t="s">
        <v>5369</v>
      </c>
      <c r="H433" t="s">
        <v>5370</v>
      </c>
      <c r="I433" t="s">
        <v>5371</v>
      </c>
      <c r="W433" s="18" t="s">
        <v>7095</v>
      </c>
    </row>
    <row r="434" spans="1:23" ht="63.75" customHeight="1">
      <c r="A434" t="s">
        <v>5399</v>
      </c>
      <c r="B434" t="s">
        <v>3634</v>
      </c>
      <c r="C434" t="s">
        <v>4947</v>
      </c>
      <c r="D434" t="s">
        <v>4958</v>
      </c>
      <c r="E434" t="s">
        <v>5368</v>
      </c>
      <c r="F434" t="s">
        <v>4950</v>
      </c>
      <c r="G434" t="s">
        <v>5369</v>
      </c>
      <c r="H434" t="s">
        <v>5370</v>
      </c>
      <c r="I434" t="s">
        <v>5373</v>
      </c>
      <c r="V434" t="s">
        <v>7270</v>
      </c>
      <c r="W434" s="18" t="s">
        <v>7280</v>
      </c>
    </row>
    <row r="435" spans="1:23" ht="63.75" customHeight="1">
      <c r="A435" t="s">
        <v>5400</v>
      </c>
      <c r="B435" t="s">
        <v>3625</v>
      </c>
      <c r="C435" t="s">
        <v>4947</v>
      </c>
      <c r="D435" t="s">
        <v>4958</v>
      </c>
      <c r="E435" t="s">
        <v>5368</v>
      </c>
      <c r="F435" t="s">
        <v>4950</v>
      </c>
      <c r="G435" t="s">
        <v>5369</v>
      </c>
      <c r="H435" t="s">
        <v>5370</v>
      </c>
      <c r="I435" t="s">
        <v>5371</v>
      </c>
      <c r="W435" s="18" t="s">
        <v>7096</v>
      </c>
    </row>
    <row r="436" spans="1:23" ht="63.75" customHeight="1">
      <c r="A436" t="s">
        <v>5401</v>
      </c>
      <c r="B436" t="s">
        <v>3625</v>
      </c>
      <c r="C436" t="s">
        <v>4947</v>
      </c>
      <c r="D436" t="s">
        <v>4958</v>
      </c>
      <c r="E436" t="s">
        <v>5368</v>
      </c>
      <c r="F436" t="s">
        <v>4950</v>
      </c>
      <c r="G436" t="s">
        <v>5369</v>
      </c>
      <c r="H436" t="s">
        <v>5370</v>
      </c>
      <c r="I436" t="s">
        <v>5373</v>
      </c>
      <c r="V436" t="s">
        <v>7270</v>
      </c>
      <c r="W436" s="18" t="s">
        <v>7281</v>
      </c>
    </row>
    <row r="437" spans="1:23" ht="63.75" customHeight="1">
      <c r="A437" t="s">
        <v>5402</v>
      </c>
      <c r="B437" t="s">
        <v>3626</v>
      </c>
      <c r="C437" t="s">
        <v>4947</v>
      </c>
      <c r="D437" t="s">
        <v>4958</v>
      </c>
      <c r="E437" t="s">
        <v>5368</v>
      </c>
      <c r="F437" t="s">
        <v>4950</v>
      </c>
      <c r="G437" t="s">
        <v>5369</v>
      </c>
      <c r="H437" t="s">
        <v>5370</v>
      </c>
      <c r="I437" t="s">
        <v>5371</v>
      </c>
      <c r="W437" s="18" t="s">
        <v>7097</v>
      </c>
    </row>
    <row r="438" spans="1:23" ht="63.75" customHeight="1">
      <c r="A438" t="s">
        <v>5403</v>
      </c>
      <c r="B438" t="s">
        <v>3626</v>
      </c>
      <c r="C438" t="s">
        <v>4947</v>
      </c>
      <c r="D438" t="s">
        <v>4958</v>
      </c>
      <c r="E438" t="s">
        <v>5368</v>
      </c>
      <c r="F438" t="s">
        <v>4950</v>
      </c>
      <c r="G438" t="s">
        <v>5369</v>
      </c>
      <c r="H438" t="s">
        <v>5370</v>
      </c>
      <c r="I438" t="s">
        <v>5373</v>
      </c>
      <c r="V438" t="s">
        <v>7270</v>
      </c>
      <c r="W438" s="18" t="s">
        <v>7282</v>
      </c>
    </row>
    <row r="439" spans="1:23" ht="63.75" customHeight="1">
      <c r="A439" t="s">
        <v>5404</v>
      </c>
      <c r="B439" t="s">
        <v>3650</v>
      </c>
      <c r="C439" t="s">
        <v>4947</v>
      </c>
      <c r="D439" t="s">
        <v>4958</v>
      </c>
      <c r="E439" t="s">
        <v>5368</v>
      </c>
      <c r="F439" t="s">
        <v>4950</v>
      </c>
      <c r="G439" t="s">
        <v>5369</v>
      </c>
      <c r="H439" t="s">
        <v>5370</v>
      </c>
      <c r="I439" t="s">
        <v>5371</v>
      </c>
      <c r="J439" t="s">
        <v>15826</v>
      </c>
      <c r="K439" t="s">
        <v>15827</v>
      </c>
      <c r="M439" t="s">
        <v>15828</v>
      </c>
      <c r="N439" t="s">
        <v>9584</v>
      </c>
      <c r="W439" s="18" t="s">
        <v>15829</v>
      </c>
    </row>
    <row r="440" spans="1:23" ht="63.75" customHeight="1">
      <c r="A440" t="s">
        <v>5405</v>
      </c>
      <c r="B440" t="s">
        <v>3650</v>
      </c>
      <c r="C440" t="s">
        <v>4947</v>
      </c>
      <c r="D440" t="s">
        <v>4958</v>
      </c>
      <c r="E440" t="s">
        <v>5368</v>
      </c>
      <c r="F440" t="s">
        <v>4950</v>
      </c>
      <c r="G440" t="s">
        <v>5369</v>
      </c>
      <c r="H440" t="s">
        <v>5370</v>
      </c>
      <c r="I440" t="s">
        <v>5373</v>
      </c>
      <c r="J440" t="s">
        <v>15826</v>
      </c>
      <c r="L440" t="s">
        <v>15830</v>
      </c>
      <c r="M440" t="s">
        <v>15831</v>
      </c>
      <c r="N440" t="s">
        <v>11661</v>
      </c>
      <c r="O440" t="s">
        <v>15832</v>
      </c>
      <c r="V440" t="s">
        <v>7270</v>
      </c>
      <c r="W440" s="18" t="s">
        <v>15833</v>
      </c>
    </row>
    <row r="441" spans="1:23" ht="63.75" customHeight="1">
      <c r="A441" t="s">
        <v>5406</v>
      </c>
      <c r="B441" t="s">
        <v>3649</v>
      </c>
      <c r="C441" t="s">
        <v>4947</v>
      </c>
      <c r="D441" t="s">
        <v>4958</v>
      </c>
      <c r="E441" t="s">
        <v>5368</v>
      </c>
      <c r="F441" t="s">
        <v>4950</v>
      </c>
      <c r="G441" t="s">
        <v>5369</v>
      </c>
      <c r="H441" t="s">
        <v>5370</v>
      </c>
      <c r="I441" t="s">
        <v>5371</v>
      </c>
      <c r="J441" t="s">
        <v>15826</v>
      </c>
      <c r="K441" t="s">
        <v>15834</v>
      </c>
      <c r="M441" t="s">
        <v>15828</v>
      </c>
      <c r="N441" t="s">
        <v>9584</v>
      </c>
      <c r="W441" s="18" t="s">
        <v>15835</v>
      </c>
    </row>
    <row r="442" spans="1:23" ht="63.75" customHeight="1">
      <c r="A442" t="s">
        <v>5407</v>
      </c>
      <c r="B442" t="s">
        <v>3649</v>
      </c>
      <c r="C442" t="s">
        <v>4947</v>
      </c>
      <c r="D442" t="s">
        <v>4958</v>
      </c>
      <c r="E442" t="s">
        <v>5368</v>
      </c>
      <c r="F442" t="s">
        <v>4950</v>
      </c>
      <c r="G442" t="s">
        <v>5369</v>
      </c>
      <c r="H442" t="s">
        <v>5370</v>
      </c>
      <c r="I442" t="s">
        <v>5373</v>
      </c>
      <c r="J442" t="s">
        <v>15826</v>
      </c>
      <c r="L442" t="s">
        <v>15836</v>
      </c>
      <c r="M442" t="s">
        <v>15831</v>
      </c>
      <c r="N442" t="s">
        <v>11661</v>
      </c>
      <c r="O442" t="s">
        <v>15832</v>
      </c>
      <c r="V442" t="s">
        <v>7270</v>
      </c>
      <c r="W442" s="18" t="s">
        <v>15837</v>
      </c>
    </row>
    <row r="443" spans="1:23" ht="63.75" customHeight="1">
      <c r="A443" t="s">
        <v>5408</v>
      </c>
      <c r="B443" t="s">
        <v>3653</v>
      </c>
      <c r="C443" t="s">
        <v>4947</v>
      </c>
      <c r="D443" t="s">
        <v>4958</v>
      </c>
      <c r="E443" t="s">
        <v>5368</v>
      </c>
      <c r="F443" t="s">
        <v>4950</v>
      </c>
      <c r="G443" t="s">
        <v>5369</v>
      </c>
      <c r="H443" t="s">
        <v>5370</v>
      </c>
      <c r="I443" t="s">
        <v>5371</v>
      </c>
      <c r="J443" t="s">
        <v>11646</v>
      </c>
      <c r="K443" t="s">
        <v>15838</v>
      </c>
      <c r="M443" t="s">
        <v>11648</v>
      </c>
      <c r="N443" t="s">
        <v>11649</v>
      </c>
      <c r="W443" s="18" t="s">
        <v>15839</v>
      </c>
    </row>
    <row r="444" spans="1:23" ht="63.75" customHeight="1">
      <c r="A444" t="s">
        <v>5409</v>
      </c>
      <c r="B444" t="s">
        <v>3653</v>
      </c>
      <c r="C444" t="s">
        <v>4947</v>
      </c>
      <c r="D444" t="s">
        <v>4958</v>
      </c>
      <c r="E444" t="s">
        <v>5368</v>
      </c>
      <c r="F444" t="s">
        <v>4950</v>
      </c>
      <c r="G444" t="s">
        <v>5369</v>
      </c>
      <c r="H444" t="s">
        <v>5370</v>
      </c>
      <c r="I444" t="s">
        <v>5373</v>
      </c>
      <c r="J444" t="s">
        <v>11646</v>
      </c>
      <c r="L444" t="s">
        <v>15840</v>
      </c>
      <c r="M444" t="s">
        <v>15841</v>
      </c>
      <c r="N444" t="s">
        <v>9588</v>
      </c>
      <c r="O444" t="s">
        <v>15832</v>
      </c>
      <c r="V444" t="s">
        <v>7270</v>
      </c>
      <c r="W444" s="18" t="s">
        <v>15842</v>
      </c>
    </row>
    <row r="445" spans="1:23" ht="63.75" customHeight="1">
      <c r="A445" t="s">
        <v>5410</v>
      </c>
      <c r="B445" t="s">
        <v>3654</v>
      </c>
      <c r="C445" t="s">
        <v>4947</v>
      </c>
      <c r="D445" t="s">
        <v>4958</v>
      </c>
      <c r="E445" t="s">
        <v>5368</v>
      </c>
      <c r="F445" t="s">
        <v>4950</v>
      </c>
      <c r="G445" t="s">
        <v>5369</v>
      </c>
      <c r="H445" t="s">
        <v>5370</v>
      </c>
      <c r="I445" t="s">
        <v>5371</v>
      </c>
      <c r="J445" t="s">
        <v>11646</v>
      </c>
      <c r="K445" t="s">
        <v>15843</v>
      </c>
      <c r="M445" t="s">
        <v>11648</v>
      </c>
      <c r="N445" t="s">
        <v>11649</v>
      </c>
      <c r="W445" s="18" t="s">
        <v>15844</v>
      </c>
    </row>
    <row r="446" spans="1:23" ht="63.75" customHeight="1">
      <c r="A446" t="s">
        <v>5411</v>
      </c>
      <c r="B446" t="s">
        <v>3654</v>
      </c>
      <c r="C446" t="s">
        <v>4947</v>
      </c>
      <c r="D446" t="s">
        <v>4958</v>
      </c>
      <c r="E446" t="s">
        <v>5368</v>
      </c>
      <c r="F446" t="s">
        <v>4950</v>
      </c>
      <c r="G446" t="s">
        <v>5369</v>
      </c>
      <c r="H446" t="s">
        <v>5370</v>
      </c>
      <c r="I446" t="s">
        <v>5373</v>
      </c>
      <c r="J446" t="s">
        <v>11646</v>
      </c>
      <c r="L446" t="s">
        <v>15845</v>
      </c>
      <c r="M446" t="s">
        <v>15841</v>
      </c>
      <c r="N446" t="s">
        <v>11661</v>
      </c>
      <c r="O446" t="s">
        <v>15832</v>
      </c>
      <c r="V446" t="s">
        <v>7270</v>
      </c>
      <c r="W446" s="18" t="s">
        <v>15846</v>
      </c>
    </row>
    <row r="447" spans="1:23" ht="63.75" customHeight="1">
      <c r="A447" t="s">
        <v>5412</v>
      </c>
      <c r="B447" t="s">
        <v>3670</v>
      </c>
      <c r="C447" t="s">
        <v>4947</v>
      </c>
      <c r="D447" t="s">
        <v>4958</v>
      </c>
      <c r="E447" t="s">
        <v>5368</v>
      </c>
      <c r="F447" t="s">
        <v>4950</v>
      </c>
      <c r="G447" t="s">
        <v>5369</v>
      </c>
      <c r="H447" t="s">
        <v>5370</v>
      </c>
      <c r="I447" t="s">
        <v>5371</v>
      </c>
      <c r="J447" t="s">
        <v>11664</v>
      </c>
      <c r="K447" t="s">
        <v>15847</v>
      </c>
      <c r="M447" t="s">
        <v>11666</v>
      </c>
      <c r="N447" t="s">
        <v>5905</v>
      </c>
      <c r="W447" s="18" t="s">
        <v>15848</v>
      </c>
    </row>
    <row r="448" spans="1:23" ht="63.75" customHeight="1">
      <c r="A448" t="s">
        <v>5413</v>
      </c>
      <c r="B448" t="s">
        <v>3670</v>
      </c>
      <c r="C448" t="s">
        <v>4947</v>
      </c>
      <c r="D448" t="s">
        <v>4958</v>
      </c>
      <c r="E448" t="s">
        <v>5368</v>
      </c>
      <c r="F448" t="s">
        <v>4950</v>
      </c>
      <c r="G448" t="s">
        <v>5369</v>
      </c>
      <c r="H448" t="s">
        <v>5370</v>
      </c>
      <c r="I448" t="s">
        <v>5373</v>
      </c>
      <c r="J448" t="s">
        <v>11664</v>
      </c>
      <c r="L448" t="s">
        <v>15849</v>
      </c>
      <c r="M448" t="s">
        <v>15850</v>
      </c>
      <c r="N448" t="s">
        <v>11628</v>
      </c>
      <c r="V448" t="s">
        <v>7270</v>
      </c>
      <c r="W448" s="18" t="s">
        <v>15851</v>
      </c>
    </row>
    <row r="449" spans="1:23" ht="63.75" customHeight="1">
      <c r="A449" t="s">
        <v>5414</v>
      </c>
      <c r="B449" t="s">
        <v>3669</v>
      </c>
      <c r="C449" t="s">
        <v>4947</v>
      </c>
      <c r="D449" t="s">
        <v>4958</v>
      </c>
      <c r="E449" t="s">
        <v>5368</v>
      </c>
      <c r="F449" t="s">
        <v>4950</v>
      </c>
      <c r="G449" t="s">
        <v>5369</v>
      </c>
      <c r="H449" t="s">
        <v>5370</v>
      </c>
      <c r="I449" t="s">
        <v>5371</v>
      </c>
      <c r="J449" t="s">
        <v>11664</v>
      </c>
      <c r="K449" t="s">
        <v>15852</v>
      </c>
      <c r="M449" t="s">
        <v>11666</v>
      </c>
      <c r="N449" t="s">
        <v>5905</v>
      </c>
      <c r="W449" s="18" t="s">
        <v>15853</v>
      </c>
    </row>
    <row r="450" spans="1:23" ht="63.75" customHeight="1">
      <c r="A450" t="s">
        <v>5415</v>
      </c>
      <c r="B450" t="s">
        <v>3669</v>
      </c>
      <c r="C450" t="s">
        <v>4947</v>
      </c>
      <c r="D450" t="s">
        <v>4958</v>
      </c>
      <c r="E450" t="s">
        <v>5368</v>
      </c>
      <c r="F450" t="s">
        <v>4950</v>
      </c>
      <c r="G450" t="s">
        <v>5369</v>
      </c>
      <c r="H450" t="s">
        <v>5370</v>
      </c>
      <c r="I450" t="s">
        <v>5373</v>
      </c>
      <c r="J450" t="s">
        <v>11664</v>
      </c>
      <c r="L450" t="s">
        <v>15854</v>
      </c>
      <c r="M450" t="s">
        <v>15850</v>
      </c>
      <c r="N450" t="s">
        <v>11628</v>
      </c>
      <c r="V450" t="s">
        <v>7270</v>
      </c>
      <c r="W450" s="18" t="s">
        <v>15855</v>
      </c>
    </row>
    <row r="451" spans="1:23" ht="63.75" customHeight="1">
      <c r="A451" t="s">
        <v>5416</v>
      </c>
      <c r="B451" t="s">
        <v>3601</v>
      </c>
      <c r="C451" t="s">
        <v>4947</v>
      </c>
      <c r="D451" t="s">
        <v>4958</v>
      </c>
      <c r="E451" t="s">
        <v>5368</v>
      </c>
      <c r="F451" t="s">
        <v>4950</v>
      </c>
      <c r="G451" t="s">
        <v>5369</v>
      </c>
      <c r="H451" t="s">
        <v>5370</v>
      </c>
      <c r="I451" t="s">
        <v>5371</v>
      </c>
      <c r="W451" s="18" t="s">
        <v>7098</v>
      </c>
    </row>
    <row r="452" spans="1:23" ht="63.75" customHeight="1">
      <c r="A452" t="s">
        <v>5417</v>
      </c>
      <c r="B452" t="s">
        <v>3601</v>
      </c>
      <c r="C452" t="s">
        <v>4947</v>
      </c>
      <c r="D452" t="s">
        <v>4958</v>
      </c>
      <c r="E452" t="s">
        <v>5368</v>
      </c>
      <c r="F452" t="s">
        <v>4950</v>
      </c>
      <c r="G452" t="s">
        <v>5369</v>
      </c>
      <c r="H452" t="s">
        <v>5370</v>
      </c>
      <c r="I452" t="s">
        <v>5373</v>
      </c>
      <c r="K452" t="s">
        <v>9534</v>
      </c>
      <c r="L452" t="s">
        <v>9535</v>
      </c>
      <c r="M452" t="s">
        <v>9536</v>
      </c>
      <c r="N452" t="s">
        <v>9537</v>
      </c>
      <c r="V452" t="s">
        <v>7270</v>
      </c>
      <c r="W452" s="18" t="s">
        <v>9538</v>
      </c>
    </row>
    <row r="453" spans="1:23" ht="63.75" customHeight="1">
      <c r="A453" t="s">
        <v>5418</v>
      </c>
      <c r="B453" t="s">
        <v>3602</v>
      </c>
      <c r="C453" t="s">
        <v>4947</v>
      </c>
      <c r="D453" t="s">
        <v>4958</v>
      </c>
      <c r="E453" t="s">
        <v>5368</v>
      </c>
      <c r="F453" t="s">
        <v>4950</v>
      </c>
      <c r="G453" t="s">
        <v>5369</v>
      </c>
      <c r="H453" t="s">
        <v>5370</v>
      </c>
      <c r="I453" t="s">
        <v>5371</v>
      </c>
      <c r="W453" s="18" t="s">
        <v>7099</v>
      </c>
    </row>
    <row r="454" spans="1:23" ht="63.75" customHeight="1">
      <c r="A454" t="s">
        <v>5419</v>
      </c>
      <c r="B454" t="s">
        <v>3602</v>
      </c>
      <c r="C454" t="s">
        <v>4947</v>
      </c>
      <c r="D454" t="s">
        <v>4958</v>
      </c>
      <c r="E454" t="s">
        <v>5368</v>
      </c>
      <c r="F454" t="s">
        <v>4950</v>
      </c>
      <c r="G454" t="s">
        <v>5369</v>
      </c>
      <c r="H454" t="s">
        <v>5370</v>
      </c>
      <c r="I454" t="s">
        <v>5373</v>
      </c>
      <c r="K454" t="s">
        <v>9539</v>
      </c>
      <c r="L454" t="s">
        <v>9540</v>
      </c>
      <c r="M454" t="s">
        <v>9536</v>
      </c>
      <c r="N454" t="s">
        <v>9537</v>
      </c>
      <c r="V454" t="s">
        <v>7270</v>
      </c>
      <c r="W454" s="18" t="s">
        <v>9541</v>
      </c>
    </row>
    <row r="455" spans="1:23" ht="63.75" customHeight="1">
      <c r="A455" t="s">
        <v>5420</v>
      </c>
      <c r="B455" t="s">
        <v>3578</v>
      </c>
      <c r="C455" t="s">
        <v>4947</v>
      </c>
      <c r="D455" t="s">
        <v>4958</v>
      </c>
      <c r="E455" t="s">
        <v>5368</v>
      </c>
      <c r="F455" t="s">
        <v>4950</v>
      </c>
      <c r="G455" t="s">
        <v>5369</v>
      </c>
      <c r="H455" t="s">
        <v>5370</v>
      </c>
      <c r="I455" t="s">
        <v>5371</v>
      </c>
      <c r="W455" s="18" t="s">
        <v>7100</v>
      </c>
    </row>
    <row r="456" spans="1:23" ht="63.75" customHeight="1">
      <c r="A456" t="s">
        <v>5421</v>
      </c>
      <c r="B456" t="s">
        <v>3578</v>
      </c>
      <c r="C456" t="s">
        <v>4947</v>
      </c>
      <c r="D456" t="s">
        <v>4958</v>
      </c>
      <c r="E456" t="s">
        <v>5368</v>
      </c>
      <c r="F456" t="s">
        <v>4950</v>
      </c>
      <c r="G456" t="s">
        <v>5369</v>
      </c>
      <c r="H456" t="s">
        <v>5370</v>
      </c>
      <c r="I456" t="s">
        <v>5373</v>
      </c>
      <c r="V456" t="s">
        <v>7270</v>
      </c>
      <c r="W456" s="18" t="s">
        <v>7283</v>
      </c>
    </row>
    <row r="457" spans="1:23" ht="63.75" customHeight="1">
      <c r="A457" t="s">
        <v>5422</v>
      </c>
      <c r="B457" t="s">
        <v>3577</v>
      </c>
      <c r="C457" t="s">
        <v>4947</v>
      </c>
      <c r="D457" t="s">
        <v>4958</v>
      </c>
      <c r="E457" t="s">
        <v>5368</v>
      </c>
      <c r="F457" t="s">
        <v>4950</v>
      </c>
      <c r="G457" t="s">
        <v>5369</v>
      </c>
      <c r="H457" t="s">
        <v>5370</v>
      </c>
      <c r="I457" t="s">
        <v>5371</v>
      </c>
      <c r="W457" s="18" t="s">
        <v>7101</v>
      </c>
    </row>
    <row r="458" spans="1:23" ht="63.75" customHeight="1">
      <c r="A458" t="s">
        <v>5423</v>
      </c>
      <c r="B458" t="s">
        <v>3577</v>
      </c>
      <c r="C458" t="s">
        <v>4947</v>
      </c>
      <c r="D458" t="s">
        <v>4958</v>
      </c>
      <c r="E458" t="s">
        <v>5368</v>
      </c>
      <c r="F458" t="s">
        <v>4950</v>
      </c>
      <c r="G458" t="s">
        <v>5369</v>
      </c>
      <c r="H458" t="s">
        <v>5370</v>
      </c>
      <c r="I458" t="s">
        <v>5373</v>
      </c>
      <c r="V458" t="s">
        <v>7270</v>
      </c>
      <c r="W458" s="18" t="s">
        <v>7284</v>
      </c>
    </row>
    <row r="459" spans="1:23" ht="63.75" customHeight="1">
      <c r="A459" t="s">
        <v>5424</v>
      </c>
      <c r="B459" t="s">
        <v>3673</v>
      </c>
      <c r="C459" t="s">
        <v>4947</v>
      </c>
      <c r="D459" t="s">
        <v>4958</v>
      </c>
      <c r="E459" t="s">
        <v>5368</v>
      </c>
      <c r="F459" t="s">
        <v>4950</v>
      </c>
      <c r="G459" t="s">
        <v>5369</v>
      </c>
      <c r="H459" t="s">
        <v>5370</v>
      </c>
      <c r="I459" t="s">
        <v>5371</v>
      </c>
      <c r="J459" t="s">
        <v>15856</v>
      </c>
      <c r="K459" t="s">
        <v>15857</v>
      </c>
      <c r="M459" t="s">
        <v>15858</v>
      </c>
      <c r="N459" t="s">
        <v>15816</v>
      </c>
      <c r="W459" s="18" t="s">
        <v>15859</v>
      </c>
    </row>
    <row r="460" spans="1:23" ht="63.75" customHeight="1">
      <c r="A460" t="s">
        <v>5425</v>
      </c>
      <c r="B460" t="s">
        <v>3673</v>
      </c>
      <c r="C460" t="s">
        <v>4947</v>
      </c>
      <c r="D460" t="s">
        <v>4958</v>
      </c>
      <c r="E460" t="s">
        <v>5368</v>
      </c>
      <c r="F460" t="s">
        <v>4950</v>
      </c>
      <c r="G460" t="s">
        <v>5369</v>
      </c>
      <c r="H460" t="s">
        <v>5370</v>
      </c>
      <c r="I460" t="s">
        <v>5373</v>
      </c>
      <c r="J460" t="s">
        <v>15856</v>
      </c>
      <c r="L460" t="s">
        <v>15860</v>
      </c>
      <c r="M460" t="s">
        <v>15861</v>
      </c>
      <c r="N460" t="s">
        <v>11661</v>
      </c>
      <c r="O460" t="s">
        <v>15862</v>
      </c>
      <c r="V460" t="s">
        <v>7270</v>
      </c>
      <c r="W460" s="18" t="s">
        <v>15863</v>
      </c>
    </row>
    <row r="461" spans="1:23" ht="63.75" customHeight="1">
      <c r="A461" t="s">
        <v>5426</v>
      </c>
      <c r="B461" t="s">
        <v>3674</v>
      </c>
      <c r="C461" t="s">
        <v>4947</v>
      </c>
      <c r="D461" t="s">
        <v>4958</v>
      </c>
      <c r="E461" t="s">
        <v>5368</v>
      </c>
      <c r="F461" t="s">
        <v>4950</v>
      </c>
      <c r="G461" t="s">
        <v>5369</v>
      </c>
      <c r="H461" t="s">
        <v>5370</v>
      </c>
      <c r="I461" t="s">
        <v>5371</v>
      </c>
      <c r="J461" t="s">
        <v>15856</v>
      </c>
      <c r="K461" t="s">
        <v>15864</v>
      </c>
      <c r="M461" t="s">
        <v>15858</v>
      </c>
      <c r="N461" t="s">
        <v>15816</v>
      </c>
      <c r="W461" s="18" t="s">
        <v>15865</v>
      </c>
    </row>
    <row r="462" spans="1:23" ht="63.75" customHeight="1">
      <c r="A462" t="s">
        <v>5427</v>
      </c>
      <c r="B462" t="s">
        <v>3674</v>
      </c>
      <c r="C462" t="s">
        <v>4947</v>
      </c>
      <c r="D462" t="s">
        <v>4958</v>
      </c>
      <c r="E462" t="s">
        <v>5368</v>
      </c>
      <c r="F462" t="s">
        <v>4950</v>
      </c>
      <c r="G462" t="s">
        <v>5369</v>
      </c>
      <c r="H462" t="s">
        <v>5370</v>
      </c>
      <c r="I462" t="s">
        <v>5373</v>
      </c>
      <c r="J462" t="s">
        <v>15856</v>
      </c>
      <c r="L462" t="s">
        <v>15866</v>
      </c>
      <c r="M462" t="s">
        <v>15861</v>
      </c>
      <c r="N462" t="s">
        <v>9588</v>
      </c>
      <c r="O462" t="s">
        <v>15862</v>
      </c>
      <c r="V462" t="s">
        <v>7270</v>
      </c>
      <c r="W462" s="18" t="s">
        <v>15867</v>
      </c>
    </row>
    <row r="463" spans="1:23" ht="63.75" customHeight="1">
      <c r="A463" t="s">
        <v>5428</v>
      </c>
      <c r="B463" t="s">
        <v>3605</v>
      </c>
      <c r="C463" t="s">
        <v>4947</v>
      </c>
      <c r="D463" t="s">
        <v>4958</v>
      </c>
      <c r="E463" t="s">
        <v>5368</v>
      </c>
      <c r="F463" t="s">
        <v>4950</v>
      </c>
      <c r="G463" t="s">
        <v>5369</v>
      </c>
      <c r="H463" t="s">
        <v>5370</v>
      </c>
      <c r="I463" t="s">
        <v>5371</v>
      </c>
      <c r="W463" s="18" t="s">
        <v>7102</v>
      </c>
    </row>
    <row r="464" spans="1:23" ht="63.75" customHeight="1">
      <c r="A464" t="s">
        <v>5429</v>
      </c>
      <c r="B464" t="s">
        <v>3605</v>
      </c>
      <c r="C464" t="s">
        <v>4947</v>
      </c>
      <c r="D464" t="s">
        <v>4958</v>
      </c>
      <c r="E464" t="s">
        <v>5368</v>
      </c>
      <c r="F464" t="s">
        <v>4950</v>
      </c>
      <c r="G464" t="s">
        <v>5369</v>
      </c>
      <c r="H464" t="s">
        <v>5370</v>
      </c>
      <c r="I464" t="s">
        <v>5373</v>
      </c>
      <c r="K464" t="s">
        <v>9542</v>
      </c>
      <c r="L464" t="s">
        <v>9543</v>
      </c>
      <c r="M464" t="s">
        <v>9544</v>
      </c>
      <c r="N464" t="s">
        <v>9545</v>
      </c>
      <c r="V464" t="s">
        <v>7270</v>
      </c>
      <c r="W464" s="18" t="s">
        <v>9546</v>
      </c>
    </row>
    <row r="465" spans="1:23" ht="63.75" customHeight="1">
      <c r="A465" t="s">
        <v>5430</v>
      </c>
      <c r="B465" t="s">
        <v>3606</v>
      </c>
      <c r="C465" t="s">
        <v>4947</v>
      </c>
      <c r="D465" t="s">
        <v>4958</v>
      </c>
      <c r="E465" t="s">
        <v>5368</v>
      </c>
      <c r="F465" t="s">
        <v>4950</v>
      </c>
      <c r="G465" t="s">
        <v>5369</v>
      </c>
      <c r="H465" t="s">
        <v>5370</v>
      </c>
      <c r="I465" t="s">
        <v>5371</v>
      </c>
      <c r="W465" s="18" t="s">
        <v>7103</v>
      </c>
    </row>
    <row r="466" spans="1:23" ht="63.75" customHeight="1">
      <c r="A466" t="s">
        <v>5431</v>
      </c>
      <c r="B466" t="s">
        <v>3606</v>
      </c>
      <c r="C466" t="s">
        <v>4947</v>
      </c>
      <c r="D466" t="s">
        <v>4958</v>
      </c>
      <c r="E466" t="s">
        <v>5368</v>
      </c>
      <c r="F466" t="s">
        <v>4950</v>
      </c>
      <c r="G466" t="s">
        <v>5369</v>
      </c>
      <c r="H466" t="s">
        <v>5370</v>
      </c>
      <c r="I466" t="s">
        <v>5373</v>
      </c>
      <c r="K466" t="s">
        <v>9547</v>
      </c>
      <c r="L466" t="s">
        <v>9548</v>
      </c>
      <c r="M466" t="s">
        <v>9549</v>
      </c>
      <c r="N466" t="s">
        <v>9545</v>
      </c>
      <c r="V466" t="s">
        <v>7270</v>
      </c>
      <c r="W466" s="18" t="s">
        <v>9550</v>
      </c>
    </row>
    <row r="467" spans="1:23" ht="63.75" customHeight="1">
      <c r="A467" t="s">
        <v>5432</v>
      </c>
      <c r="B467" t="s">
        <v>3609</v>
      </c>
      <c r="C467" t="s">
        <v>4947</v>
      </c>
      <c r="D467" t="s">
        <v>4958</v>
      </c>
      <c r="E467" t="s">
        <v>5368</v>
      </c>
      <c r="F467" t="s">
        <v>4950</v>
      </c>
      <c r="G467" t="s">
        <v>5369</v>
      </c>
      <c r="H467" t="s">
        <v>5370</v>
      </c>
      <c r="I467" t="s">
        <v>5371</v>
      </c>
      <c r="W467" s="18" t="s">
        <v>7104</v>
      </c>
    </row>
    <row r="468" spans="1:23" ht="63.75" customHeight="1">
      <c r="A468" t="s">
        <v>5433</v>
      </c>
      <c r="B468" t="s">
        <v>3609</v>
      </c>
      <c r="C468" t="s">
        <v>4947</v>
      </c>
      <c r="D468" t="s">
        <v>4958</v>
      </c>
      <c r="E468" t="s">
        <v>5368</v>
      </c>
      <c r="F468" t="s">
        <v>4950</v>
      </c>
      <c r="G468" t="s">
        <v>5369</v>
      </c>
      <c r="H468" t="s">
        <v>5370</v>
      </c>
      <c r="I468" t="s">
        <v>5373</v>
      </c>
      <c r="K468" t="s">
        <v>9551</v>
      </c>
      <c r="L468" t="s">
        <v>9552</v>
      </c>
      <c r="M468" t="s">
        <v>9549</v>
      </c>
      <c r="N468" t="s">
        <v>9545</v>
      </c>
      <c r="V468" t="s">
        <v>7270</v>
      </c>
      <c r="W468" s="18" t="s">
        <v>9553</v>
      </c>
    </row>
    <row r="469" spans="1:23" ht="63.75" customHeight="1">
      <c r="A469" t="s">
        <v>5434</v>
      </c>
      <c r="B469" t="s">
        <v>3610</v>
      </c>
      <c r="C469" t="s">
        <v>4947</v>
      </c>
      <c r="D469" t="s">
        <v>4958</v>
      </c>
      <c r="E469" t="s">
        <v>5368</v>
      </c>
      <c r="F469" t="s">
        <v>4950</v>
      </c>
      <c r="G469" t="s">
        <v>5369</v>
      </c>
      <c r="H469" t="s">
        <v>5370</v>
      </c>
      <c r="I469" t="s">
        <v>5371</v>
      </c>
      <c r="W469" s="18" t="s">
        <v>7105</v>
      </c>
    </row>
    <row r="470" spans="1:23" ht="63.75" customHeight="1">
      <c r="A470" t="s">
        <v>5435</v>
      </c>
      <c r="B470" t="s">
        <v>3610</v>
      </c>
      <c r="C470" t="s">
        <v>4947</v>
      </c>
      <c r="D470" t="s">
        <v>4958</v>
      </c>
      <c r="E470" t="s">
        <v>5368</v>
      </c>
      <c r="F470" t="s">
        <v>4950</v>
      </c>
      <c r="G470" t="s">
        <v>5369</v>
      </c>
      <c r="H470" t="s">
        <v>5370</v>
      </c>
      <c r="I470" t="s">
        <v>5373</v>
      </c>
      <c r="K470" t="s">
        <v>9554</v>
      </c>
      <c r="L470" t="s">
        <v>9555</v>
      </c>
      <c r="M470" t="s">
        <v>9556</v>
      </c>
      <c r="N470" t="s">
        <v>9545</v>
      </c>
      <c r="V470" t="s">
        <v>7270</v>
      </c>
      <c r="W470" s="18" t="s">
        <v>9557</v>
      </c>
    </row>
    <row r="471" spans="1:23" ht="63.75" customHeight="1">
      <c r="A471" t="s">
        <v>5436</v>
      </c>
      <c r="B471" t="s">
        <v>3589</v>
      </c>
      <c r="C471" t="s">
        <v>4947</v>
      </c>
      <c r="D471" t="s">
        <v>4958</v>
      </c>
      <c r="E471" t="s">
        <v>5368</v>
      </c>
      <c r="F471" t="s">
        <v>4950</v>
      </c>
      <c r="G471" t="s">
        <v>5369</v>
      </c>
      <c r="H471" t="s">
        <v>5370</v>
      </c>
      <c r="I471" t="s">
        <v>5371</v>
      </c>
      <c r="J471" t="s">
        <v>8035</v>
      </c>
      <c r="K471" t="s">
        <v>8036</v>
      </c>
      <c r="M471" t="s">
        <v>8037</v>
      </c>
      <c r="N471" t="s">
        <v>5905</v>
      </c>
      <c r="W471" s="18" t="s">
        <v>8038</v>
      </c>
    </row>
    <row r="472" spans="1:23" ht="63.75" customHeight="1">
      <c r="A472" t="s">
        <v>5437</v>
      </c>
      <c r="B472" t="s">
        <v>3589</v>
      </c>
      <c r="C472" t="s">
        <v>4947</v>
      </c>
      <c r="D472" t="s">
        <v>4958</v>
      </c>
      <c r="E472" t="s">
        <v>5368</v>
      </c>
      <c r="F472" t="s">
        <v>4950</v>
      </c>
      <c r="G472" t="s">
        <v>5369</v>
      </c>
      <c r="H472" t="s">
        <v>5370</v>
      </c>
      <c r="I472" t="s">
        <v>5373</v>
      </c>
      <c r="J472" t="s">
        <v>8035</v>
      </c>
      <c r="L472" t="s">
        <v>8039</v>
      </c>
      <c r="M472" t="s">
        <v>8040</v>
      </c>
      <c r="N472" t="s">
        <v>5906</v>
      </c>
      <c r="O472" t="s">
        <v>5910</v>
      </c>
      <c r="V472" t="s">
        <v>7270</v>
      </c>
      <c r="W472" s="18" t="s">
        <v>8041</v>
      </c>
    </row>
    <row r="473" spans="1:23" ht="63.75" customHeight="1">
      <c r="A473" t="s">
        <v>5438</v>
      </c>
      <c r="B473" t="s">
        <v>3590</v>
      </c>
      <c r="C473" t="s">
        <v>4947</v>
      </c>
      <c r="D473" t="s">
        <v>4958</v>
      </c>
      <c r="E473" t="s">
        <v>5368</v>
      </c>
      <c r="F473" t="s">
        <v>4950</v>
      </c>
      <c r="G473" t="s">
        <v>5369</v>
      </c>
      <c r="H473" t="s">
        <v>5370</v>
      </c>
      <c r="I473" t="s">
        <v>5371</v>
      </c>
      <c r="J473" t="s">
        <v>8035</v>
      </c>
      <c r="K473" t="s">
        <v>8042</v>
      </c>
      <c r="M473" t="s">
        <v>8037</v>
      </c>
      <c r="N473" t="s">
        <v>5905</v>
      </c>
      <c r="W473" s="18" t="s">
        <v>8043</v>
      </c>
    </row>
    <row r="474" spans="1:23" ht="63.75" customHeight="1">
      <c r="A474" t="s">
        <v>5439</v>
      </c>
      <c r="B474" t="s">
        <v>3590</v>
      </c>
      <c r="C474" t="s">
        <v>4947</v>
      </c>
      <c r="D474" t="s">
        <v>4958</v>
      </c>
      <c r="E474" t="s">
        <v>5368</v>
      </c>
      <c r="F474" t="s">
        <v>4950</v>
      </c>
      <c r="G474" t="s">
        <v>5369</v>
      </c>
      <c r="H474" t="s">
        <v>5370</v>
      </c>
      <c r="I474" t="s">
        <v>5373</v>
      </c>
      <c r="J474" t="s">
        <v>8035</v>
      </c>
      <c r="L474" t="s">
        <v>8044</v>
      </c>
      <c r="M474" t="s">
        <v>8040</v>
      </c>
      <c r="N474" t="s">
        <v>5906</v>
      </c>
      <c r="O474" t="s">
        <v>5910</v>
      </c>
      <c r="V474" t="s">
        <v>7270</v>
      </c>
      <c r="W474" s="18" t="s">
        <v>8045</v>
      </c>
    </row>
    <row r="475" spans="1:23" ht="63.75" customHeight="1">
      <c r="A475" t="s">
        <v>5440</v>
      </c>
      <c r="B475" t="s">
        <v>3581</v>
      </c>
      <c r="C475" t="s">
        <v>4947</v>
      </c>
      <c r="D475" t="s">
        <v>4958</v>
      </c>
      <c r="E475" t="s">
        <v>5368</v>
      </c>
      <c r="F475" t="s">
        <v>4950</v>
      </c>
      <c r="G475" t="s">
        <v>5369</v>
      </c>
      <c r="H475" t="s">
        <v>5370</v>
      </c>
      <c r="I475" t="s">
        <v>5371</v>
      </c>
      <c r="W475" s="18" t="s">
        <v>7106</v>
      </c>
    </row>
    <row r="476" spans="1:23" ht="63.75" customHeight="1">
      <c r="A476" t="s">
        <v>5441</v>
      </c>
      <c r="B476" t="s">
        <v>3581</v>
      </c>
      <c r="C476" t="s">
        <v>4947</v>
      </c>
      <c r="D476" t="s">
        <v>4958</v>
      </c>
      <c r="E476" t="s">
        <v>5368</v>
      </c>
      <c r="F476" t="s">
        <v>4950</v>
      </c>
      <c r="G476" t="s">
        <v>5369</v>
      </c>
      <c r="H476" t="s">
        <v>5370</v>
      </c>
      <c r="I476" t="s">
        <v>5373</v>
      </c>
      <c r="V476" t="s">
        <v>7270</v>
      </c>
      <c r="W476" s="18" t="s">
        <v>7285</v>
      </c>
    </row>
    <row r="477" spans="1:23" ht="63.75" customHeight="1">
      <c r="A477" t="s">
        <v>5442</v>
      </c>
      <c r="B477" t="s">
        <v>3582</v>
      </c>
      <c r="C477" t="s">
        <v>4947</v>
      </c>
      <c r="D477" t="s">
        <v>4958</v>
      </c>
      <c r="E477" t="s">
        <v>5368</v>
      </c>
      <c r="F477" t="s">
        <v>4950</v>
      </c>
      <c r="G477" t="s">
        <v>5369</v>
      </c>
      <c r="H477" t="s">
        <v>5370</v>
      </c>
      <c r="I477" t="s">
        <v>5371</v>
      </c>
      <c r="W477" s="18" t="s">
        <v>7107</v>
      </c>
    </row>
    <row r="478" spans="1:23" ht="63.75" customHeight="1">
      <c r="A478" t="s">
        <v>5443</v>
      </c>
      <c r="B478" t="s">
        <v>3582</v>
      </c>
      <c r="C478" t="s">
        <v>4947</v>
      </c>
      <c r="D478" t="s">
        <v>4958</v>
      </c>
      <c r="E478" t="s">
        <v>5368</v>
      </c>
      <c r="F478" t="s">
        <v>4950</v>
      </c>
      <c r="G478" t="s">
        <v>5369</v>
      </c>
      <c r="H478" t="s">
        <v>5370</v>
      </c>
      <c r="I478" t="s">
        <v>5373</v>
      </c>
      <c r="V478" t="s">
        <v>7270</v>
      </c>
      <c r="W478" s="18" t="s">
        <v>7286</v>
      </c>
    </row>
    <row r="479" spans="1:23" ht="63.75" customHeight="1">
      <c r="A479" t="s">
        <v>5444</v>
      </c>
      <c r="B479" t="s">
        <v>3593</v>
      </c>
      <c r="C479" t="s">
        <v>4947</v>
      </c>
      <c r="D479" t="s">
        <v>4958</v>
      </c>
      <c r="E479" t="s">
        <v>5368</v>
      </c>
      <c r="F479" t="s">
        <v>4950</v>
      </c>
      <c r="G479" t="s">
        <v>5369</v>
      </c>
      <c r="H479" t="s">
        <v>5370</v>
      </c>
      <c r="I479" t="s">
        <v>5371</v>
      </c>
      <c r="J479" t="s">
        <v>5908</v>
      </c>
      <c r="K479" t="s">
        <v>8046</v>
      </c>
      <c r="M479" t="s">
        <v>5909</v>
      </c>
      <c r="N479" t="s">
        <v>5905</v>
      </c>
      <c r="W479" s="18" t="s">
        <v>8047</v>
      </c>
    </row>
    <row r="480" spans="1:23" ht="63.75" customHeight="1">
      <c r="A480" t="s">
        <v>5445</v>
      </c>
      <c r="B480" t="s">
        <v>3593</v>
      </c>
      <c r="C480" t="s">
        <v>4947</v>
      </c>
      <c r="D480" t="s">
        <v>4958</v>
      </c>
      <c r="E480" t="s">
        <v>5368</v>
      </c>
      <c r="F480" t="s">
        <v>4950</v>
      </c>
      <c r="G480" t="s">
        <v>5369</v>
      </c>
      <c r="H480" t="s">
        <v>5370</v>
      </c>
      <c r="I480" t="s">
        <v>5373</v>
      </c>
      <c r="J480" t="s">
        <v>5908</v>
      </c>
      <c r="L480" t="s">
        <v>8048</v>
      </c>
      <c r="M480" t="s">
        <v>8049</v>
      </c>
      <c r="N480" t="s">
        <v>5906</v>
      </c>
      <c r="V480" t="s">
        <v>7270</v>
      </c>
      <c r="W480" s="18" t="s">
        <v>8050</v>
      </c>
    </row>
    <row r="481" spans="1:23" ht="63.75" customHeight="1">
      <c r="A481" t="s">
        <v>5446</v>
      </c>
      <c r="B481" t="s">
        <v>3594</v>
      </c>
      <c r="C481" t="s">
        <v>4947</v>
      </c>
      <c r="D481" t="s">
        <v>4958</v>
      </c>
      <c r="E481" t="s">
        <v>5368</v>
      </c>
      <c r="F481" t="s">
        <v>4950</v>
      </c>
      <c r="G481" t="s">
        <v>5369</v>
      </c>
      <c r="H481" t="s">
        <v>5370</v>
      </c>
      <c r="I481" t="s">
        <v>5371</v>
      </c>
      <c r="J481" t="s">
        <v>5908</v>
      </c>
      <c r="K481" t="s">
        <v>8051</v>
      </c>
      <c r="M481" t="s">
        <v>5909</v>
      </c>
      <c r="N481" t="s">
        <v>5905</v>
      </c>
      <c r="W481" s="18" t="s">
        <v>8052</v>
      </c>
    </row>
    <row r="482" spans="1:23" ht="63.75" customHeight="1">
      <c r="A482" t="s">
        <v>5447</v>
      </c>
      <c r="B482" t="s">
        <v>3594</v>
      </c>
      <c r="C482" t="s">
        <v>4947</v>
      </c>
      <c r="D482" t="s">
        <v>4958</v>
      </c>
      <c r="E482" t="s">
        <v>5368</v>
      </c>
      <c r="F482" t="s">
        <v>4950</v>
      </c>
      <c r="G482" t="s">
        <v>5369</v>
      </c>
      <c r="H482" t="s">
        <v>5370</v>
      </c>
      <c r="I482" t="s">
        <v>5373</v>
      </c>
      <c r="J482" t="s">
        <v>5908</v>
      </c>
      <c r="L482" t="s">
        <v>8053</v>
      </c>
      <c r="M482" t="s">
        <v>8049</v>
      </c>
      <c r="N482" t="s">
        <v>5906</v>
      </c>
      <c r="V482" t="s">
        <v>7270</v>
      </c>
      <c r="W482" s="18" t="s">
        <v>8054</v>
      </c>
    </row>
    <row r="483" spans="1:23" ht="63.75" customHeight="1">
      <c r="A483" t="s">
        <v>5448</v>
      </c>
      <c r="B483" t="s">
        <v>3677</v>
      </c>
      <c r="C483" t="s">
        <v>4947</v>
      </c>
      <c r="D483" t="s">
        <v>4958</v>
      </c>
      <c r="E483" t="s">
        <v>5368</v>
      </c>
      <c r="F483" t="s">
        <v>4950</v>
      </c>
      <c r="G483" t="s">
        <v>5369</v>
      </c>
      <c r="H483" t="s">
        <v>5370</v>
      </c>
      <c r="I483" t="s">
        <v>5371</v>
      </c>
      <c r="J483" t="s">
        <v>15813</v>
      </c>
      <c r="K483" t="s">
        <v>15868</v>
      </c>
      <c r="M483" t="s">
        <v>15869</v>
      </c>
      <c r="N483" t="s">
        <v>9584</v>
      </c>
      <c r="W483" s="18" t="s">
        <v>15870</v>
      </c>
    </row>
    <row r="484" spans="1:23" ht="63.75" customHeight="1">
      <c r="A484" t="s">
        <v>5449</v>
      </c>
      <c r="B484" t="s">
        <v>3677</v>
      </c>
      <c r="C484" t="s">
        <v>4947</v>
      </c>
      <c r="D484" t="s">
        <v>4958</v>
      </c>
      <c r="E484" t="s">
        <v>5368</v>
      </c>
      <c r="F484" t="s">
        <v>4950</v>
      </c>
      <c r="G484" t="s">
        <v>5369</v>
      </c>
      <c r="H484" t="s">
        <v>5370</v>
      </c>
      <c r="I484" t="s">
        <v>5373</v>
      </c>
      <c r="J484" t="s">
        <v>15813</v>
      </c>
      <c r="L484" t="s">
        <v>15871</v>
      </c>
      <c r="M484" t="s">
        <v>15872</v>
      </c>
      <c r="N484" t="s">
        <v>11661</v>
      </c>
      <c r="O484" t="s">
        <v>11719</v>
      </c>
      <c r="V484" t="s">
        <v>7270</v>
      </c>
      <c r="W484" s="18" t="s">
        <v>15873</v>
      </c>
    </row>
    <row r="485" spans="1:23" ht="63.75" customHeight="1">
      <c r="A485" t="s">
        <v>5450</v>
      </c>
      <c r="B485" t="s">
        <v>3678</v>
      </c>
      <c r="C485" t="s">
        <v>4947</v>
      </c>
      <c r="D485" t="s">
        <v>4958</v>
      </c>
      <c r="E485" t="s">
        <v>5368</v>
      </c>
      <c r="F485" t="s">
        <v>4950</v>
      </c>
      <c r="G485" t="s">
        <v>5369</v>
      </c>
      <c r="H485" t="s">
        <v>5370</v>
      </c>
      <c r="I485" t="s">
        <v>5371</v>
      </c>
      <c r="J485" t="s">
        <v>15813</v>
      </c>
      <c r="K485" t="s">
        <v>15874</v>
      </c>
      <c r="M485" t="s">
        <v>15869</v>
      </c>
      <c r="N485" t="s">
        <v>9584</v>
      </c>
      <c r="W485" s="18" t="s">
        <v>15875</v>
      </c>
    </row>
    <row r="486" spans="1:23" ht="63.75" customHeight="1">
      <c r="A486" t="s">
        <v>5451</v>
      </c>
      <c r="B486" t="s">
        <v>3678</v>
      </c>
      <c r="C486" t="s">
        <v>4947</v>
      </c>
      <c r="D486" t="s">
        <v>4958</v>
      </c>
      <c r="E486" t="s">
        <v>5368</v>
      </c>
      <c r="F486" t="s">
        <v>4950</v>
      </c>
      <c r="G486" t="s">
        <v>5369</v>
      </c>
      <c r="H486" t="s">
        <v>5370</v>
      </c>
      <c r="I486" t="s">
        <v>5373</v>
      </c>
      <c r="J486" t="s">
        <v>15813</v>
      </c>
      <c r="L486" t="s">
        <v>15876</v>
      </c>
      <c r="M486" t="s">
        <v>15872</v>
      </c>
      <c r="N486" t="s">
        <v>9588</v>
      </c>
      <c r="O486" t="s">
        <v>11719</v>
      </c>
      <c r="V486" t="s">
        <v>7270</v>
      </c>
      <c r="W486" s="18" t="s">
        <v>15877</v>
      </c>
    </row>
    <row r="487" spans="1:23" ht="63.75" customHeight="1">
      <c r="A487" t="s">
        <v>5452</v>
      </c>
      <c r="B487" t="s">
        <v>3657</v>
      </c>
      <c r="C487" t="s">
        <v>4947</v>
      </c>
      <c r="D487" t="s">
        <v>4958</v>
      </c>
      <c r="E487" t="s">
        <v>5368</v>
      </c>
      <c r="F487" t="s">
        <v>4950</v>
      </c>
      <c r="G487" t="s">
        <v>5369</v>
      </c>
      <c r="H487" t="s">
        <v>5370</v>
      </c>
      <c r="I487" t="s">
        <v>5371</v>
      </c>
      <c r="J487" t="s">
        <v>15878</v>
      </c>
      <c r="K487" t="s">
        <v>15879</v>
      </c>
      <c r="M487" t="s">
        <v>15880</v>
      </c>
      <c r="N487" t="s">
        <v>9567</v>
      </c>
      <c r="W487" s="18" t="s">
        <v>15881</v>
      </c>
    </row>
    <row r="488" spans="1:23" ht="63.75" customHeight="1">
      <c r="A488" t="s">
        <v>5453</v>
      </c>
      <c r="B488" t="s">
        <v>3657</v>
      </c>
      <c r="C488" t="s">
        <v>4947</v>
      </c>
      <c r="D488" t="s">
        <v>4958</v>
      </c>
      <c r="E488" t="s">
        <v>5368</v>
      </c>
      <c r="F488" t="s">
        <v>4950</v>
      </c>
      <c r="G488" t="s">
        <v>5369</v>
      </c>
      <c r="H488" t="s">
        <v>5370</v>
      </c>
      <c r="I488" t="s">
        <v>5373</v>
      </c>
      <c r="J488" t="s">
        <v>15878</v>
      </c>
      <c r="L488" t="s">
        <v>15882</v>
      </c>
      <c r="M488" t="s">
        <v>15883</v>
      </c>
      <c r="N488" t="s">
        <v>11718</v>
      </c>
      <c r="O488" t="s">
        <v>15884</v>
      </c>
      <c r="V488" t="s">
        <v>7270</v>
      </c>
      <c r="W488" s="18" t="s">
        <v>15885</v>
      </c>
    </row>
    <row r="489" spans="1:23" ht="63.75" customHeight="1">
      <c r="A489" t="s">
        <v>5454</v>
      </c>
      <c r="B489" t="s">
        <v>3658</v>
      </c>
      <c r="C489" t="s">
        <v>4947</v>
      </c>
      <c r="D489" t="s">
        <v>4958</v>
      </c>
      <c r="E489" t="s">
        <v>5368</v>
      </c>
      <c r="F489" t="s">
        <v>4950</v>
      </c>
      <c r="G489" t="s">
        <v>5369</v>
      </c>
      <c r="H489" t="s">
        <v>5370</v>
      </c>
      <c r="I489" t="s">
        <v>5371</v>
      </c>
      <c r="J489" t="s">
        <v>15878</v>
      </c>
      <c r="K489" t="s">
        <v>15886</v>
      </c>
      <c r="M489" t="s">
        <v>15880</v>
      </c>
      <c r="N489" t="s">
        <v>9567</v>
      </c>
      <c r="W489" s="18" t="s">
        <v>15887</v>
      </c>
    </row>
    <row r="490" spans="1:23" ht="63.75" customHeight="1">
      <c r="A490" t="s">
        <v>5455</v>
      </c>
      <c r="B490" t="s">
        <v>3658</v>
      </c>
      <c r="C490" t="s">
        <v>4947</v>
      </c>
      <c r="D490" t="s">
        <v>4958</v>
      </c>
      <c r="E490" t="s">
        <v>5368</v>
      </c>
      <c r="F490" t="s">
        <v>4950</v>
      </c>
      <c r="G490" t="s">
        <v>5369</v>
      </c>
      <c r="H490" t="s">
        <v>5370</v>
      </c>
      <c r="I490" t="s">
        <v>5373</v>
      </c>
      <c r="J490" t="s">
        <v>15878</v>
      </c>
      <c r="L490" t="s">
        <v>15888</v>
      </c>
      <c r="M490" t="s">
        <v>15883</v>
      </c>
      <c r="N490" t="s">
        <v>11718</v>
      </c>
      <c r="O490" t="s">
        <v>15884</v>
      </c>
      <c r="V490" t="s">
        <v>7270</v>
      </c>
      <c r="W490" s="18" t="s">
        <v>15889</v>
      </c>
    </row>
    <row r="491" spans="1:23" ht="63.75" customHeight="1">
      <c r="A491" t="s">
        <v>5456</v>
      </c>
      <c r="B491" t="s">
        <v>3637</v>
      </c>
      <c r="C491" t="s">
        <v>4947</v>
      </c>
      <c r="D491" t="s">
        <v>4958</v>
      </c>
      <c r="E491" t="s">
        <v>5368</v>
      </c>
      <c r="F491" t="s">
        <v>4950</v>
      </c>
      <c r="G491" t="s">
        <v>5369</v>
      </c>
      <c r="H491" t="s">
        <v>5370</v>
      </c>
      <c r="I491" t="s">
        <v>5371</v>
      </c>
      <c r="W491" s="18" t="s">
        <v>7108</v>
      </c>
    </row>
    <row r="492" spans="1:23" ht="63.75" customHeight="1">
      <c r="A492" t="s">
        <v>5457</v>
      </c>
      <c r="B492" t="s">
        <v>3637</v>
      </c>
      <c r="C492" t="s">
        <v>4947</v>
      </c>
      <c r="D492" t="s">
        <v>4958</v>
      </c>
      <c r="E492" t="s">
        <v>5368</v>
      </c>
      <c r="F492" t="s">
        <v>4950</v>
      </c>
      <c r="G492" t="s">
        <v>5369</v>
      </c>
      <c r="H492" t="s">
        <v>5370</v>
      </c>
      <c r="I492" t="s">
        <v>5373</v>
      </c>
      <c r="V492" t="s">
        <v>7270</v>
      </c>
      <c r="W492" s="18" t="s">
        <v>7287</v>
      </c>
    </row>
    <row r="493" spans="1:23" ht="63.75" customHeight="1">
      <c r="A493" t="s">
        <v>5458</v>
      </c>
      <c r="B493" t="s">
        <v>3638</v>
      </c>
      <c r="C493" t="s">
        <v>4947</v>
      </c>
      <c r="D493" t="s">
        <v>4958</v>
      </c>
      <c r="E493" t="s">
        <v>5368</v>
      </c>
      <c r="F493" t="s">
        <v>4950</v>
      </c>
      <c r="G493" t="s">
        <v>5369</v>
      </c>
      <c r="H493" t="s">
        <v>5370</v>
      </c>
      <c r="I493" t="s">
        <v>5371</v>
      </c>
      <c r="W493" s="18" t="s">
        <v>7109</v>
      </c>
    </row>
    <row r="494" spans="1:23" ht="63.75" customHeight="1">
      <c r="A494" t="s">
        <v>5459</v>
      </c>
      <c r="B494" t="s">
        <v>3638</v>
      </c>
      <c r="C494" t="s">
        <v>4947</v>
      </c>
      <c r="D494" t="s">
        <v>4958</v>
      </c>
      <c r="E494" t="s">
        <v>5368</v>
      </c>
      <c r="F494" t="s">
        <v>4950</v>
      </c>
      <c r="G494" t="s">
        <v>5369</v>
      </c>
      <c r="H494" t="s">
        <v>5370</v>
      </c>
      <c r="I494" t="s">
        <v>5373</v>
      </c>
      <c r="V494" t="s">
        <v>7270</v>
      </c>
      <c r="W494" s="18" t="s">
        <v>7288</v>
      </c>
    </row>
    <row r="495" spans="1:23" ht="63.75" customHeight="1">
      <c r="A495" t="s">
        <v>5460</v>
      </c>
      <c r="B495" t="s">
        <v>3597</v>
      </c>
      <c r="C495" t="s">
        <v>4947</v>
      </c>
      <c r="D495" t="s">
        <v>4958</v>
      </c>
      <c r="E495" t="s">
        <v>5368</v>
      </c>
      <c r="F495" t="s">
        <v>4950</v>
      </c>
      <c r="G495" t="s">
        <v>5369</v>
      </c>
      <c r="H495" t="s">
        <v>5370</v>
      </c>
      <c r="I495" t="s">
        <v>5371</v>
      </c>
      <c r="J495" t="s">
        <v>8055</v>
      </c>
      <c r="K495" t="s">
        <v>8056</v>
      </c>
      <c r="M495" t="s">
        <v>8057</v>
      </c>
      <c r="N495" t="s">
        <v>5905</v>
      </c>
      <c r="W495" s="18" t="s">
        <v>8058</v>
      </c>
    </row>
    <row r="496" spans="1:23" ht="63.75" customHeight="1">
      <c r="A496" t="s">
        <v>5461</v>
      </c>
      <c r="B496" t="s">
        <v>3597</v>
      </c>
      <c r="C496" t="s">
        <v>4947</v>
      </c>
      <c r="D496" t="s">
        <v>4958</v>
      </c>
      <c r="E496" t="s">
        <v>5368</v>
      </c>
      <c r="F496" t="s">
        <v>4950</v>
      </c>
      <c r="G496" t="s">
        <v>5369</v>
      </c>
      <c r="H496" t="s">
        <v>5370</v>
      </c>
      <c r="I496" t="s">
        <v>5373</v>
      </c>
      <c r="J496" t="s">
        <v>8055</v>
      </c>
      <c r="L496" t="s">
        <v>8059</v>
      </c>
      <c r="M496" t="s">
        <v>8060</v>
      </c>
      <c r="N496" t="s">
        <v>5907</v>
      </c>
      <c r="O496" t="s">
        <v>5910</v>
      </c>
      <c r="V496" t="s">
        <v>7270</v>
      </c>
      <c r="W496" s="18" t="s">
        <v>8061</v>
      </c>
    </row>
    <row r="497" spans="1:23" ht="63.75" customHeight="1">
      <c r="A497" t="s">
        <v>5462</v>
      </c>
      <c r="B497" t="s">
        <v>3598</v>
      </c>
      <c r="C497" t="s">
        <v>4947</v>
      </c>
      <c r="D497" t="s">
        <v>4958</v>
      </c>
      <c r="E497" t="s">
        <v>5368</v>
      </c>
      <c r="F497" t="s">
        <v>4950</v>
      </c>
      <c r="G497" t="s">
        <v>5369</v>
      </c>
      <c r="H497" t="s">
        <v>5370</v>
      </c>
      <c r="I497" t="s">
        <v>5371</v>
      </c>
      <c r="J497" t="s">
        <v>8055</v>
      </c>
      <c r="K497" t="s">
        <v>8062</v>
      </c>
      <c r="M497" t="s">
        <v>8057</v>
      </c>
      <c r="N497" t="s">
        <v>5905</v>
      </c>
      <c r="W497" s="18" t="s">
        <v>8063</v>
      </c>
    </row>
    <row r="498" spans="1:23" ht="63.75" customHeight="1">
      <c r="A498" t="s">
        <v>5463</v>
      </c>
      <c r="B498" t="s">
        <v>3598</v>
      </c>
      <c r="C498" t="s">
        <v>4947</v>
      </c>
      <c r="D498" t="s">
        <v>4958</v>
      </c>
      <c r="E498" t="s">
        <v>5368</v>
      </c>
      <c r="F498" t="s">
        <v>4950</v>
      </c>
      <c r="G498" t="s">
        <v>5369</v>
      </c>
      <c r="H498" t="s">
        <v>5370</v>
      </c>
      <c r="I498" t="s">
        <v>5373</v>
      </c>
      <c r="J498" t="s">
        <v>8055</v>
      </c>
      <c r="L498" t="s">
        <v>8064</v>
      </c>
      <c r="M498" t="s">
        <v>8060</v>
      </c>
      <c r="N498" t="s">
        <v>5907</v>
      </c>
      <c r="O498" t="s">
        <v>5910</v>
      </c>
      <c r="V498" t="s">
        <v>7270</v>
      </c>
      <c r="W498" s="18" t="s">
        <v>8065</v>
      </c>
    </row>
    <row r="499" spans="1:23" ht="63.75" customHeight="1">
      <c r="A499" t="s">
        <v>5464</v>
      </c>
      <c r="B499" t="s">
        <v>3641</v>
      </c>
      <c r="C499" t="s">
        <v>4947</v>
      </c>
      <c r="D499" t="s">
        <v>4958</v>
      </c>
      <c r="E499" t="s">
        <v>5368</v>
      </c>
      <c r="F499" t="s">
        <v>4950</v>
      </c>
      <c r="G499" t="s">
        <v>5369</v>
      </c>
      <c r="H499" t="s">
        <v>5370</v>
      </c>
      <c r="I499" t="s">
        <v>5371</v>
      </c>
      <c r="W499" s="18" t="s">
        <v>7110</v>
      </c>
    </row>
    <row r="500" spans="1:23" ht="63.75" customHeight="1">
      <c r="A500" t="s">
        <v>5465</v>
      </c>
      <c r="B500" t="s">
        <v>3641</v>
      </c>
      <c r="C500" t="s">
        <v>4947</v>
      </c>
      <c r="D500" t="s">
        <v>4958</v>
      </c>
      <c r="E500" t="s">
        <v>5368</v>
      </c>
      <c r="F500" t="s">
        <v>4950</v>
      </c>
      <c r="G500" t="s">
        <v>5369</v>
      </c>
      <c r="H500" t="s">
        <v>5370</v>
      </c>
      <c r="I500" t="s">
        <v>5373</v>
      </c>
      <c r="V500" t="s">
        <v>7270</v>
      </c>
      <c r="W500" s="18" t="s">
        <v>7289</v>
      </c>
    </row>
    <row r="501" spans="1:23" ht="63.75" customHeight="1">
      <c r="A501" t="s">
        <v>5466</v>
      </c>
      <c r="B501" t="s">
        <v>3642</v>
      </c>
      <c r="C501" t="s">
        <v>4947</v>
      </c>
      <c r="D501" t="s">
        <v>4958</v>
      </c>
      <c r="E501" t="s">
        <v>5368</v>
      </c>
      <c r="F501" t="s">
        <v>4950</v>
      </c>
      <c r="G501" t="s">
        <v>5369</v>
      </c>
      <c r="H501" t="s">
        <v>5370</v>
      </c>
      <c r="I501" t="s">
        <v>5371</v>
      </c>
      <c r="W501" s="18" t="s">
        <v>7111</v>
      </c>
    </row>
    <row r="502" spans="1:23" ht="63.75" customHeight="1">
      <c r="A502" t="s">
        <v>5467</v>
      </c>
      <c r="B502" t="s">
        <v>3642</v>
      </c>
      <c r="C502" t="s">
        <v>4947</v>
      </c>
      <c r="D502" t="s">
        <v>4958</v>
      </c>
      <c r="E502" t="s">
        <v>5368</v>
      </c>
      <c r="F502" t="s">
        <v>4950</v>
      </c>
      <c r="G502" t="s">
        <v>5369</v>
      </c>
      <c r="H502" t="s">
        <v>5370</v>
      </c>
      <c r="I502" t="s">
        <v>5373</v>
      </c>
      <c r="V502" t="s">
        <v>7270</v>
      </c>
      <c r="W502" s="18" t="s">
        <v>7290</v>
      </c>
    </row>
    <row r="503" spans="1:23" ht="63.75" customHeight="1">
      <c r="A503" t="s">
        <v>5468</v>
      </c>
      <c r="B503" t="s">
        <v>3645</v>
      </c>
      <c r="C503" t="s">
        <v>4947</v>
      </c>
      <c r="D503" t="s">
        <v>4958</v>
      </c>
      <c r="E503" t="s">
        <v>5368</v>
      </c>
      <c r="F503" t="s">
        <v>4950</v>
      </c>
      <c r="G503" t="s">
        <v>5369</v>
      </c>
      <c r="H503" t="s">
        <v>5370</v>
      </c>
      <c r="I503" t="s">
        <v>5371</v>
      </c>
      <c r="W503" s="18" t="s">
        <v>7112</v>
      </c>
    </row>
    <row r="504" spans="1:23" ht="63.75" customHeight="1">
      <c r="A504" t="s">
        <v>5469</v>
      </c>
      <c r="B504" t="s">
        <v>3645</v>
      </c>
      <c r="C504" t="s">
        <v>4947</v>
      </c>
      <c r="D504" t="s">
        <v>4958</v>
      </c>
      <c r="E504" t="s">
        <v>5368</v>
      </c>
      <c r="F504" t="s">
        <v>4950</v>
      </c>
      <c r="G504" t="s">
        <v>5369</v>
      </c>
      <c r="H504" t="s">
        <v>5370</v>
      </c>
      <c r="I504" t="s">
        <v>5373</v>
      </c>
      <c r="V504" t="s">
        <v>7270</v>
      </c>
      <c r="W504" s="18" t="s">
        <v>7291</v>
      </c>
    </row>
    <row r="505" spans="1:23" ht="63.75" customHeight="1">
      <c r="A505" t="s">
        <v>5470</v>
      </c>
      <c r="B505" t="s">
        <v>3646</v>
      </c>
      <c r="C505" t="s">
        <v>4947</v>
      </c>
      <c r="D505" t="s">
        <v>4958</v>
      </c>
      <c r="E505" t="s">
        <v>5368</v>
      </c>
      <c r="F505" t="s">
        <v>4950</v>
      </c>
      <c r="G505" t="s">
        <v>5369</v>
      </c>
      <c r="H505" t="s">
        <v>5370</v>
      </c>
      <c r="I505" t="s">
        <v>5371</v>
      </c>
      <c r="W505" s="18" t="s">
        <v>7113</v>
      </c>
    </row>
    <row r="506" spans="1:23" ht="63.75" customHeight="1">
      <c r="A506" t="s">
        <v>5471</v>
      </c>
      <c r="B506" t="s">
        <v>3646</v>
      </c>
      <c r="C506" t="s">
        <v>4947</v>
      </c>
      <c r="D506" t="s">
        <v>4958</v>
      </c>
      <c r="E506" t="s">
        <v>5368</v>
      </c>
      <c r="F506" t="s">
        <v>4950</v>
      </c>
      <c r="G506" t="s">
        <v>5369</v>
      </c>
      <c r="H506" t="s">
        <v>5370</v>
      </c>
      <c r="I506" t="s">
        <v>5373</v>
      </c>
      <c r="V506" t="s">
        <v>7270</v>
      </c>
      <c r="W506" s="18" t="s">
        <v>7292</v>
      </c>
    </row>
    <row r="507" spans="1:23" ht="63.75" customHeight="1">
      <c r="A507" t="s">
        <v>5472</v>
      </c>
      <c r="B507" t="s">
        <v>3629</v>
      </c>
      <c r="C507" t="s">
        <v>4947</v>
      </c>
      <c r="D507" t="s">
        <v>4958</v>
      </c>
      <c r="E507" t="s">
        <v>5368</v>
      </c>
      <c r="F507" t="s">
        <v>4950</v>
      </c>
      <c r="G507" t="s">
        <v>5369</v>
      </c>
      <c r="H507" t="s">
        <v>5370</v>
      </c>
      <c r="I507" t="s">
        <v>5371</v>
      </c>
      <c r="W507" s="18" t="s">
        <v>7114</v>
      </c>
    </row>
    <row r="508" spans="1:23" ht="63.75" customHeight="1">
      <c r="A508" t="s">
        <v>5473</v>
      </c>
      <c r="B508" t="s">
        <v>3629</v>
      </c>
      <c r="C508" t="s">
        <v>4947</v>
      </c>
      <c r="D508" t="s">
        <v>4958</v>
      </c>
      <c r="E508" t="s">
        <v>5368</v>
      </c>
      <c r="F508" t="s">
        <v>4950</v>
      </c>
      <c r="G508" t="s">
        <v>5369</v>
      </c>
      <c r="H508" t="s">
        <v>5370</v>
      </c>
      <c r="I508" t="s">
        <v>5373</v>
      </c>
      <c r="V508" t="s">
        <v>7270</v>
      </c>
      <c r="W508" s="18" t="s">
        <v>7293</v>
      </c>
    </row>
    <row r="509" spans="1:23" ht="63.75" customHeight="1">
      <c r="A509" t="s">
        <v>5474</v>
      </c>
      <c r="B509" t="s">
        <v>3630</v>
      </c>
      <c r="C509" t="s">
        <v>4947</v>
      </c>
      <c r="D509" t="s">
        <v>4958</v>
      </c>
      <c r="E509" t="s">
        <v>5368</v>
      </c>
      <c r="F509" t="s">
        <v>4950</v>
      </c>
      <c r="G509" t="s">
        <v>5369</v>
      </c>
      <c r="H509" t="s">
        <v>5370</v>
      </c>
      <c r="I509" t="s">
        <v>5371</v>
      </c>
      <c r="W509" s="18" t="s">
        <v>7115</v>
      </c>
    </row>
    <row r="510" spans="1:23" ht="63.75" customHeight="1">
      <c r="A510" t="s">
        <v>5475</v>
      </c>
      <c r="B510" t="s">
        <v>3630</v>
      </c>
      <c r="C510" t="s">
        <v>4947</v>
      </c>
      <c r="D510" t="s">
        <v>4958</v>
      </c>
      <c r="E510" t="s">
        <v>5368</v>
      </c>
      <c r="F510" t="s">
        <v>4950</v>
      </c>
      <c r="G510" t="s">
        <v>5369</v>
      </c>
      <c r="H510" t="s">
        <v>5370</v>
      </c>
      <c r="I510" t="s">
        <v>5373</v>
      </c>
      <c r="V510" t="s">
        <v>7270</v>
      </c>
      <c r="W510" s="18" t="s">
        <v>7294</v>
      </c>
    </row>
    <row r="511" spans="1:23" ht="63.75" customHeight="1">
      <c r="A511" t="s">
        <v>5476</v>
      </c>
      <c r="B511" t="s">
        <v>3613</v>
      </c>
      <c r="C511" t="s">
        <v>4947</v>
      </c>
      <c r="D511" t="s">
        <v>4958</v>
      </c>
      <c r="E511" t="s">
        <v>5368</v>
      </c>
      <c r="F511" t="s">
        <v>4950</v>
      </c>
      <c r="G511" t="s">
        <v>5369</v>
      </c>
      <c r="H511" t="s">
        <v>5370</v>
      </c>
      <c r="I511" t="s">
        <v>5371</v>
      </c>
      <c r="W511" s="18" t="s">
        <v>7116</v>
      </c>
    </row>
    <row r="512" spans="1:23" ht="63.75" customHeight="1">
      <c r="A512" t="s">
        <v>5477</v>
      </c>
      <c r="B512" t="s">
        <v>3613</v>
      </c>
      <c r="C512" t="s">
        <v>4947</v>
      </c>
      <c r="D512" t="s">
        <v>4958</v>
      </c>
      <c r="E512" t="s">
        <v>5368</v>
      </c>
      <c r="F512" t="s">
        <v>4950</v>
      </c>
      <c r="G512" t="s">
        <v>5369</v>
      </c>
      <c r="H512" t="s">
        <v>5370</v>
      </c>
      <c r="I512" t="s">
        <v>5373</v>
      </c>
      <c r="K512" t="s">
        <v>9558</v>
      </c>
      <c r="L512" t="s">
        <v>9559</v>
      </c>
      <c r="M512" t="s">
        <v>9560</v>
      </c>
      <c r="N512" t="s">
        <v>9545</v>
      </c>
      <c r="V512" t="s">
        <v>7270</v>
      </c>
      <c r="W512" s="18" t="s">
        <v>9561</v>
      </c>
    </row>
    <row r="513" spans="1:23" ht="63.75" customHeight="1">
      <c r="A513" t="s">
        <v>5478</v>
      </c>
      <c r="B513" t="s">
        <v>3614</v>
      </c>
      <c r="C513" t="s">
        <v>4947</v>
      </c>
      <c r="D513" t="s">
        <v>4958</v>
      </c>
      <c r="E513" t="s">
        <v>5368</v>
      </c>
      <c r="F513" t="s">
        <v>4950</v>
      </c>
      <c r="G513" t="s">
        <v>5369</v>
      </c>
      <c r="H513" t="s">
        <v>5370</v>
      </c>
      <c r="I513" t="s">
        <v>5371</v>
      </c>
      <c r="W513" s="18" t="s">
        <v>7117</v>
      </c>
    </row>
    <row r="514" spans="1:23" ht="63.75" customHeight="1">
      <c r="A514" t="s">
        <v>5479</v>
      </c>
      <c r="B514" t="s">
        <v>3614</v>
      </c>
      <c r="C514" t="s">
        <v>4947</v>
      </c>
      <c r="D514" t="s">
        <v>4958</v>
      </c>
      <c r="E514" t="s">
        <v>5368</v>
      </c>
      <c r="F514" t="s">
        <v>4950</v>
      </c>
      <c r="G514" t="s">
        <v>5369</v>
      </c>
      <c r="H514" t="s">
        <v>5370</v>
      </c>
      <c r="I514" t="s">
        <v>5373</v>
      </c>
      <c r="K514" t="s">
        <v>9562</v>
      </c>
      <c r="L514" t="s">
        <v>9563</v>
      </c>
      <c r="M514" t="s">
        <v>9560</v>
      </c>
      <c r="N514" t="s">
        <v>9545</v>
      </c>
      <c r="V514" t="s">
        <v>7270</v>
      </c>
      <c r="W514" s="18" t="s">
        <v>9564</v>
      </c>
    </row>
    <row r="515" spans="1:23" ht="63.75" customHeight="1">
      <c r="A515" t="s">
        <v>5480</v>
      </c>
      <c r="B515" t="s">
        <v>3661</v>
      </c>
      <c r="C515" t="s">
        <v>4947</v>
      </c>
      <c r="D515" t="s">
        <v>4958</v>
      </c>
      <c r="E515" t="s">
        <v>5368</v>
      </c>
      <c r="F515" t="s">
        <v>4950</v>
      </c>
      <c r="G515" t="s">
        <v>5369</v>
      </c>
      <c r="H515" t="s">
        <v>5370</v>
      </c>
      <c r="I515" t="s">
        <v>5371</v>
      </c>
      <c r="J515" t="s">
        <v>11646</v>
      </c>
      <c r="K515" t="s">
        <v>15890</v>
      </c>
      <c r="M515" t="s">
        <v>15891</v>
      </c>
      <c r="N515" t="s">
        <v>5905</v>
      </c>
      <c r="W515" s="18" t="s">
        <v>15892</v>
      </c>
    </row>
    <row r="516" spans="1:23" ht="63.75" customHeight="1">
      <c r="A516" t="s">
        <v>5481</v>
      </c>
      <c r="B516" t="s">
        <v>3661</v>
      </c>
      <c r="C516" t="s">
        <v>4947</v>
      </c>
      <c r="D516" t="s">
        <v>4958</v>
      </c>
      <c r="E516" t="s">
        <v>5368</v>
      </c>
      <c r="F516" t="s">
        <v>4950</v>
      </c>
      <c r="G516" t="s">
        <v>5369</v>
      </c>
      <c r="H516" t="s">
        <v>5370</v>
      </c>
      <c r="I516" t="s">
        <v>5373</v>
      </c>
      <c r="J516" t="s">
        <v>11646</v>
      </c>
      <c r="L516" t="s">
        <v>15893</v>
      </c>
      <c r="M516" t="s">
        <v>15894</v>
      </c>
      <c r="N516" t="s">
        <v>11628</v>
      </c>
      <c r="O516" t="s">
        <v>5910</v>
      </c>
      <c r="V516" t="s">
        <v>7270</v>
      </c>
      <c r="W516" s="18" t="s">
        <v>15895</v>
      </c>
    </row>
    <row r="517" spans="1:23" ht="63.75" customHeight="1">
      <c r="A517" t="s">
        <v>5482</v>
      </c>
      <c r="B517" t="s">
        <v>3662</v>
      </c>
      <c r="C517" t="s">
        <v>4947</v>
      </c>
      <c r="D517" t="s">
        <v>4958</v>
      </c>
      <c r="E517" t="s">
        <v>5368</v>
      </c>
      <c r="F517" t="s">
        <v>4950</v>
      </c>
      <c r="G517" t="s">
        <v>5369</v>
      </c>
      <c r="H517" t="s">
        <v>5370</v>
      </c>
      <c r="I517" t="s">
        <v>5371</v>
      </c>
      <c r="J517" t="s">
        <v>11646</v>
      </c>
      <c r="K517" t="s">
        <v>15896</v>
      </c>
      <c r="M517" t="s">
        <v>15891</v>
      </c>
      <c r="N517" t="s">
        <v>5905</v>
      </c>
      <c r="W517" s="18" t="s">
        <v>15897</v>
      </c>
    </row>
    <row r="518" spans="1:23" ht="63.75" customHeight="1">
      <c r="A518" t="s">
        <v>5483</v>
      </c>
      <c r="B518" t="s">
        <v>3662</v>
      </c>
      <c r="C518" t="s">
        <v>4947</v>
      </c>
      <c r="D518" t="s">
        <v>4958</v>
      </c>
      <c r="E518" t="s">
        <v>5368</v>
      </c>
      <c r="F518" t="s">
        <v>4950</v>
      </c>
      <c r="G518" t="s">
        <v>5369</v>
      </c>
      <c r="H518" t="s">
        <v>5370</v>
      </c>
      <c r="I518" t="s">
        <v>5373</v>
      </c>
      <c r="J518" t="s">
        <v>11646</v>
      </c>
      <c r="L518" t="s">
        <v>15898</v>
      </c>
      <c r="M518" t="s">
        <v>15894</v>
      </c>
      <c r="N518" t="s">
        <v>11621</v>
      </c>
      <c r="V518" t="s">
        <v>7270</v>
      </c>
      <c r="W518" s="18" t="s">
        <v>15899</v>
      </c>
    </row>
    <row r="519" spans="1:23" ht="63.75" customHeight="1">
      <c r="A519" t="s">
        <v>5484</v>
      </c>
      <c r="B519" t="s">
        <v>3615</v>
      </c>
      <c r="C519" t="s">
        <v>4947</v>
      </c>
      <c r="D519" t="s">
        <v>4958</v>
      </c>
      <c r="E519" t="s">
        <v>5368</v>
      </c>
      <c r="F519" t="s">
        <v>4950</v>
      </c>
      <c r="G519" t="s">
        <v>5369</v>
      </c>
      <c r="I519" t="s">
        <v>5371</v>
      </c>
      <c r="W519" s="18" t="s">
        <v>7118</v>
      </c>
    </row>
    <row r="520" spans="1:23" ht="63.75" customHeight="1">
      <c r="A520" t="s">
        <v>5485</v>
      </c>
      <c r="B520" t="s">
        <v>3616</v>
      </c>
      <c r="C520" t="s">
        <v>4947</v>
      </c>
      <c r="D520" t="s">
        <v>4958</v>
      </c>
      <c r="E520" t="s">
        <v>5368</v>
      </c>
      <c r="F520" t="s">
        <v>4950</v>
      </c>
      <c r="G520" t="s">
        <v>5369</v>
      </c>
      <c r="I520" t="s">
        <v>5373</v>
      </c>
      <c r="V520" t="s">
        <v>7270</v>
      </c>
      <c r="W520" s="18" t="s">
        <v>7295</v>
      </c>
    </row>
    <row r="521" spans="1:23" ht="63.75" customHeight="1">
      <c r="A521" t="s">
        <v>5486</v>
      </c>
      <c r="B521" t="s">
        <v>3583</v>
      </c>
      <c r="C521" t="s">
        <v>4947</v>
      </c>
      <c r="D521" t="s">
        <v>4958</v>
      </c>
      <c r="E521" t="s">
        <v>5368</v>
      </c>
      <c r="F521" t="s">
        <v>4950</v>
      </c>
      <c r="G521" t="s">
        <v>5369</v>
      </c>
      <c r="I521" t="s">
        <v>5371</v>
      </c>
      <c r="J521" t="s">
        <v>8024</v>
      </c>
      <c r="M521" t="s">
        <v>8026</v>
      </c>
      <c r="N521" t="s">
        <v>5905</v>
      </c>
      <c r="W521" s="18" t="s">
        <v>8066</v>
      </c>
    </row>
    <row r="522" spans="1:23" ht="63.75" customHeight="1">
      <c r="A522" t="s">
        <v>5487</v>
      </c>
      <c r="B522" t="s">
        <v>3584</v>
      </c>
      <c r="C522" t="s">
        <v>4947</v>
      </c>
      <c r="D522" t="s">
        <v>4958</v>
      </c>
      <c r="E522" t="s">
        <v>5368</v>
      </c>
      <c r="F522" t="s">
        <v>4950</v>
      </c>
      <c r="G522" t="s">
        <v>5369</v>
      </c>
      <c r="I522" t="s">
        <v>5373</v>
      </c>
      <c r="J522" t="s">
        <v>8024</v>
      </c>
      <c r="L522" t="s">
        <v>8067</v>
      </c>
      <c r="M522" t="s">
        <v>8029</v>
      </c>
      <c r="N522" t="s">
        <v>5906</v>
      </c>
      <c r="O522" t="s">
        <v>5910</v>
      </c>
      <c r="V522" t="s">
        <v>7270</v>
      </c>
      <c r="W522" s="18" t="s">
        <v>8068</v>
      </c>
    </row>
    <row r="523" spans="1:23" ht="63.75" customHeight="1">
      <c r="A523" t="s">
        <v>5488</v>
      </c>
      <c r="B523" t="s">
        <v>3619</v>
      </c>
      <c r="C523" t="s">
        <v>4947</v>
      </c>
      <c r="D523" t="s">
        <v>4958</v>
      </c>
      <c r="E523" t="s">
        <v>5368</v>
      </c>
      <c r="F523" t="s">
        <v>4950</v>
      </c>
      <c r="G523" t="s">
        <v>5369</v>
      </c>
      <c r="I523" t="s">
        <v>5371</v>
      </c>
      <c r="W523" s="18" t="s">
        <v>7119</v>
      </c>
    </row>
    <row r="524" spans="1:23" ht="63.75" customHeight="1">
      <c r="A524" t="s">
        <v>5489</v>
      </c>
      <c r="B524" s="35" t="s">
        <v>3620</v>
      </c>
      <c r="C524" t="s">
        <v>4947</v>
      </c>
      <c r="D524" t="s">
        <v>4958</v>
      </c>
      <c r="E524" t="s">
        <v>5368</v>
      </c>
      <c r="F524" t="s">
        <v>4950</v>
      </c>
      <c r="G524" t="s">
        <v>5369</v>
      </c>
      <c r="I524" t="s">
        <v>5373</v>
      </c>
      <c r="V524" t="s">
        <v>7270</v>
      </c>
      <c r="W524" s="18" t="s">
        <v>7296</v>
      </c>
    </row>
    <row r="525" spans="1:23" ht="63.75" customHeight="1">
      <c r="A525" t="s">
        <v>5490</v>
      </c>
      <c r="B525" t="s">
        <v>3663</v>
      </c>
      <c r="C525" t="s">
        <v>4947</v>
      </c>
      <c r="D525" t="s">
        <v>4958</v>
      </c>
      <c r="E525" t="s">
        <v>5368</v>
      </c>
      <c r="F525" t="s">
        <v>4950</v>
      </c>
      <c r="G525" t="s">
        <v>5369</v>
      </c>
      <c r="I525" t="s">
        <v>5371</v>
      </c>
      <c r="J525" t="s">
        <v>15813</v>
      </c>
      <c r="K525" t="s">
        <v>15900</v>
      </c>
      <c r="M525" t="s">
        <v>15815</v>
      </c>
      <c r="N525" t="s">
        <v>15816</v>
      </c>
      <c r="W525" s="18" t="s">
        <v>15901</v>
      </c>
    </row>
    <row r="526" spans="1:23" ht="63.75" customHeight="1">
      <c r="A526" t="s">
        <v>5491</v>
      </c>
      <c r="B526" t="s">
        <v>3664</v>
      </c>
      <c r="C526" t="s">
        <v>4947</v>
      </c>
      <c r="D526" t="s">
        <v>4958</v>
      </c>
      <c r="E526" t="s">
        <v>5368</v>
      </c>
      <c r="F526" t="s">
        <v>4950</v>
      </c>
      <c r="G526" t="s">
        <v>5369</v>
      </c>
      <c r="I526" t="s">
        <v>5373</v>
      </c>
      <c r="J526" t="s">
        <v>15813</v>
      </c>
      <c r="L526" t="s">
        <v>15902</v>
      </c>
      <c r="M526" t="s">
        <v>15819</v>
      </c>
      <c r="N526" t="s">
        <v>9588</v>
      </c>
      <c r="O526" t="s">
        <v>15820</v>
      </c>
      <c r="V526" t="s">
        <v>7270</v>
      </c>
      <c r="W526" s="18" t="s">
        <v>15903</v>
      </c>
    </row>
    <row r="527" spans="1:23" ht="63.75" customHeight="1">
      <c r="A527" t="s">
        <v>5492</v>
      </c>
      <c r="B527" t="s">
        <v>3567</v>
      </c>
      <c r="C527" t="s">
        <v>4947</v>
      </c>
      <c r="D527" t="s">
        <v>4958</v>
      </c>
      <c r="E527" t="s">
        <v>5368</v>
      </c>
      <c r="F527" t="s">
        <v>4950</v>
      </c>
      <c r="G527" t="s">
        <v>5369</v>
      </c>
      <c r="I527" t="s">
        <v>5371</v>
      </c>
      <c r="W527" s="18" t="s">
        <v>7120</v>
      </c>
    </row>
    <row r="528" spans="1:23" ht="63.75" customHeight="1">
      <c r="A528" t="s">
        <v>5493</v>
      </c>
      <c r="B528" t="s">
        <v>3568</v>
      </c>
      <c r="C528" t="s">
        <v>4947</v>
      </c>
      <c r="D528" t="s">
        <v>4958</v>
      </c>
      <c r="E528" t="s">
        <v>5368</v>
      </c>
      <c r="F528" t="s">
        <v>4950</v>
      </c>
      <c r="G528" t="s">
        <v>5369</v>
      </c>
      <c r="I528" t="s">
        <v>5373</v>
      </c>
      <c r="V528" t="s">
        <v>7270</v>
      </c>
      <c r="W528" s="18" t="s">
        <v>7297</v>
      </c>
    </row>
    <row r="529" spans="1:23" ht="63.75" customHeight="1">
      <c r="A529" t="s">
        <v>5494</v>
      </c>
      <c r="B529" t="s">
        <v>3571</v>
      </c>
      <c r="C529" t="s">
        <v>4947</v>
      </c>
      <c r="D529" t="s">
        <v>4958</v>
      </c>
      <c r="E529" t="s">
        <v>5368</v>
      </c>
      <c r="F529" t="s">
        <v>4950</v>
      </c>
      <c r="G529" t="s">
        <v>5369</v>
      </c>
      <c r="I529" t="s">
        <v>5371</v>
      </c>
      <c r="W529" s="18" t="s">
        <v>7121</v>
      </c>
    </row>
    <row r="530" spans="1:23" ht="63.75" customHeight="1">
      <c r="A530" t="s">
        <v>5495</v>
      </c>
      <c r="B530" t="s">
        <v>3572</v>
      </c>
      <c r="C530" t="s">
        <v>4947</v>
      </c>
      <c r="D530" t="s">
        <v>4958</v>
      </c>
      <c r="E530" t="s">
        <v>5368</v>
      </c>
      <c r="F530" t="s">
        <v>4950</v>
      </c>
      <c r="G530" t="s">
        <v>5369</v>
      </c>
      <c r="I530" t="s">
        <v>5373</v>
      </c>
      <c r="V530" t="s">
        <v>7270</v>
      </c>
      <c r="W530" s="18" t="s">
        <v>7298</v>
      </c>
    </row>
    <row r="531" spans="1:23" ht="63.75" customHeight="1">
      <c r="A531" t="s">
        <v>5496</v>
      </c>
      <c r="B531" t="s">
        <v>3631</v>
      </c>
      <c r="C531" t="s">
        <v>4947</v>
      </c>
      <c r="D531" t="s">
        <v>4958</v>
      </c>
      <c r="E531" t="s">
        <v>5368</v>
      </c>
      <c r="F531" t="s">
        <v>4950</v>
      </c>
      <c r="G531" t="s">
        <v>5369</v>
      </c>
      <c r="I531" t="s">
        <v>5371</v>
      </c>
      <c r="W531" s="18" t="s">
        <v>7122</v>
      </c>
    </row>
    <row r="532" spans="1:23" ht="63.75" customHeight="1">
      <c r="A532" t="s">
        <v>5497</v>
      </c>
      <c r="B532" t="s">
        <v>3632</v>
      </c>
      <c r="C532" t="s">
        <v>4947</v>
      </c>
      <c r="D532" t="s">
        <v>4958</v>
      </c>
      <c r="E532" t="s">
        <v>5368</v>
      </c>
      <c r="F532" t="s">
        <v>4950</v>
      </c>
      <c r="G532" t="s">
        <v>5369</v>
      </c>
      <c r="I532" t="s">
        <v>5373</v>
      </c>
      <c r="V532" t="s">
        <v>7270</v>
      </c>
      <c r="W532" s="18" t="s">
        <v>7299</v>
      </c>
    </row>
    <row r="533" spans="1:23" ht="63.75" customHeight="1">
      <c r="A533" t="s">
        <v>5498</v>
      </c>
      <c r="B533" t="s">
        <v>3623</v>
      </c>
      <c r="C533" t="s">
        <v>4947</v>
      </c>
      <c r="D533" t="s">
        <v>4958</v>
      </c>
      <c r="E533" t="s">
        <v>5368</v>
      </c>
      <c r="F533" t="s">
        <v>4950</v>
      </c>
      <c r="G533" t="s">
        <v>5369</v>
      </c>
      <c r="I533" t="s">
        <v>5371</v>
      </c>
      <c r="W533" s="18" t="s">
        <v>7123</v>
      </c>
    </row>
    <row r="534" spans="1:23" ht="63.75" customHeight="1">
      <c r="A534" t="s">
        <v>5499</v>
      </c>
      <c r="B534" t="s">
        <v>3624</v>
      </c>
      <c r="C534" t="s">
        <v>4947</v>
      </c>
      <c r="D534" t="s">
        <v>4958</v>
      </c>
      <c r="E534" t="s">
        <v>5368</v>
      </c>
      <c r="F534" t="s">
        <v>4950</v>
      </c>
      <c r="G534" t="s">
        <v>5369</v>
      </c>
      <c r="I534" t="s">
        <v>5373</v>
      </c>
      <c r="V534" t="s">
        <v>7270</v>
      </c>
      <c r="W534" s="18" t="s">
        <v>7300</v>
      </c>
    </row>
    <row r="535" spans="1:23" ht="63.75" customHeight="1">
      <c r="A535" t="s">
        <v>5500</v>
      </c>
      <c r="B535" t="s">
        <v>3647</v>
      </c>
      <c r="C535" t="s">
        <v>4947</v>
      </c>
      <c r="D535" t="s">
        <v>4958</v>
      </c>
      <c r="E535" t="s">
        <v>5368</v>
      </c>
      <c r="F535" t="s">
        <v>4950</v>
      </c>
      <c r="G535" t="s">
        <v>5369</v>
      </c>
      <c r="I535" t="s">
        <v>5371</v>
      </c>
      <c r="J535" t="s">
        <v>15826</v>
      </c>
      <c r="K535" t="s">
        <v>15904</v>
      </c>
      <c r="M535" t="s">
        <v>15828</v>
      </c>
      <c r="N535" t="s">
        <v>9584</v>
      </c>
      <c r="W535" s="18" t="s">
        <v>15905</v>
      </c>
    </row>
    <row r="536" spans="1:23" ht="63.75" customHeight="1">
      <c r="A536" t="s">
        <v>5501</v>
      </c>
      <c r="B536" t="s">
        <v>3648</v>
      </c>
      <c r="C536" t="s">
        <v>4947</v>
      </c>
      <c r="D536" t="s">
        <v>4958</v>
      </c>
      <c r="E536" t="s">
        <v>5368</v>
      </c>
      <c r="F536" t="s">
        <v>4950</v>
      </c>
      <c r="G536" t="s">
        <v>5369</v>
      </c>
      <c r="I536" t="s">
        <v>5373</v>
      </c>
      <c r="J536" t="s">
        <v>15826</v>
      </c>
      <c r="L536" t="s">
        <v>15906</v>
      </c>
      <c r="M536" t="s">
        <v>15831</v>
      </c>
      <c r="N536" t="s">
        <v>5907</v>
      </c>
      <c r="O536" t="s">
        <v>15832</v>
      </c>
      <c r="V536" t="s">
        <v>7270</v>
      </c>
      <c r="W536" s="18" t="s">
        <v>15907</v>
      </c>
    </row>
    <row r="537" spans="1:23" ht="63.75" customHeight="1">
      <c r="A537" t="s">
        <v>5502</v>
      </c>
      <c r="B537" t="s">
        <v>3651</v>
      </c>
      <c r="C537" t="s">
        <v>4947</v>
      </c>
      <c r="D537" t="s">
        <v>4958</v>
      </c>
      <c r="E537" t="s">
        <v>5368</v>
      </c>
      <c r="F537" t="s">
        <v>4950</v>
      </c>
      <c r="G537" t="s">
        <v>5369</v>
      </c>
      <c r="I537" t="s">
        <v>5371</v>
      </c>
      <c r="J537" t="s">
        <v>11646</v>
      </c>
      <c r="K537" t="s">
        <v>11790</v>
      </c>
      <c r="M537" t="s">
        <v>11648</v>
      </c>
      <c r="N537" t="s">
        <v>11649</v>
      </c>
      <c r="W537" s="18" t="s">
        <v>15908</v>
      </c>
    </row>
    <row r="538" spans="1:23" ht="63.75" customHeight="1">
      <c r="A538" t="s">
        <v>5503</v>
      </c>
      <c r="B538" t="s">
        <v>3652</v>
      </c>
      <c r="C538" t="s">
        <v>4947</v>
      </c>
      <c r="D538" t="s">
        <v>4958</v>
      </c>
      <c r="E538" t="s">
        <v>5368</v>
      </c>
      <c r="F538" t="s">
        <v>4950</v>
      </c>
      <c r="G538" t="s">
        <v>5369</v>
      </c>
      <c r="I538" t="s">
        <v>5373</v>
      </c>
      <c r="J538" t="s">
        <v>11646</v>
      </c>
      <c r="L538" t="s">
        <v>15909</v>
      </c>
      <c r="M538" t="s">
        <v>15841</v>
      </c>
      <c r="N538" t="s">
        <v>5832</v>
      </c>
      <c r="O538" t="s">
        <v>15832</v>
      </c>
      <c r="V538" t="s">
        <v>7270</v>
      </c>
      <c r="W538" s="18" t="s">
        <v>15910</v>
      </c>
    </row>
    <row r="539" spans="1:23" ht="63.75" customHeight="1">
      <c r="A539" t="s">
        <v>5504</v>
      </c>
      <c r="B539" t="s">
        <v>3667</v>
      </c>
      <c r="C539" t="s">
        <v>4947</v>
      </c>
      <c r="D539" t="s">
        <v>4958</v>
      </c>
      <c r="E539" t="s">
        <v>5368</v>
      </c>
      <c r="F539" t="s">
        <v>4950</v>
      </c>
      <c r="G539" t="s">
        <v>5369</v>
      </c>
      <c r="I539" t="s">
        <v>5371</v>
      </c>
      <c r="J539" t="s">
        <v>11664</v>
      </c>
      <c r="K539" t="s">
        <v>11795</v>
      </c>
      <c r="M539" t="s">
        <v>11666</v>
      </c>
      <c r="N539" t="s">
        <v>5905</v>
      </c>
      <c r="W539" s="18" t="s">
        <v>15911</v>
      </c>
    </row>
    <row r="540" spans="1:23" ht="63.75" customHeight="1">
      <c r="A540" t="s">
        <v>5505</v>
      </c>
      <c r="B540" t="s">
        <v>3668</v>
      </c>
      <c r="C540" t="s">
        <v>4947</v>
      </c>
      <c r="D540" t="s">
        <v>4958</v>
      </c>
      <c r="E540" t="s">
        <v>5368</v>
      </c>
      <c r="F540" t="s">
        <v>4950</v>
      </c>
      <c r="G540" t="s">
        <v>5369</v>
      </c>
      <c r="I540" t="s">
        <v>5373</v>
      </c>
      <c r="J540" t="s">
        <v>11664</v>
      </c>
      <c r="L540" t="s">
        <v>15912</v>
      </c>
      <c r="M540" t="s">
        <v>15850</v>
      </c>
      <c r="N540" t="s">
        <v>5906</v>
      </c>
      <c r="V540" t="s">
        <v>7270</v>
      </c>
      <c r="W540" s="18" t="s">
        <v>15913</v>
      </c>
    </row>
    <row r="541" spans="1:23" ht="63.75" customHeight="1">
      <c r="A541" t="s">
        <v>5506</v>
      </c>
      <c r="B541" t="s">
        <v>3599</v>
      </c>
      <c r="C541" t="s">
        <v>4947</v>
      </c>
      <c r="D541" t="s">
        <v>4958</v>
      </c>
      <c r="E541" t="s">
        <v>5368</v>
      </c>
      <c r="F541" t="s">
        <v>4950</v>
      </c>
      <c r="G541" t="s">
        <v>5369</v>
      </c>
      <c r="I541" t="s">
        <v>5371</v>
      </c>
      <c r="J541" t="s">
        <v>9565</v>
      </c>
      <c r="M541" t="s">
        <v>9566</v>
      </c>
      <c r="N541" t="s">
        <v>9567</v>
      </c>
      <c r="W541" s="18" t="s">
        <v>9568</v>
      </c>
    </row>
    <row r="542" spans="1:23" ht="63.75" customHeight="1">
      <c r="A542" t="s">
        <v>5507</v>
      </c>
      <c r="B542" t="s">
        <v>3600</v>
      </c>
      <c r="C542" t="s">
        <v>4947</v>
      </c>
      <c r="D542" t="s">
        <v>4958</v>
      </c>
      <c r="E542" t="s">
        <v>5368</v>
      </c>
      <c r="F542" t="s">
        <v>4950</v>
      </c>
      <c r="G542" t="s">
        <v>5369</v>
      </c>
      <c r="I542" t="s">
        <v>5373</v>
      </c>
      <c r="J542" t="s">
        <v>9565</v>
      </c>
      <c r="L542" t="s">
        <v>9569</v>
      </c>
      <c r="M542" t="s">
        <v>9570</v>
      </c>
      <c r="N542" t="s">
        <v>9571</v>
      </c>
      <c r="O542" t="s">
        <v>9572</v>
      </c>
      <c r="V542" t="s">
        <v>7270</v>
      </c>
      <c r="W542" s="18" t="s">
        <v>9573</v>
      </c>
    </row>
    <row r="543" spans="1:23" ht="63.75" customHeight="1">
      <c r="A543" t="s">
        <v>5508</v>
      </c>
      <c r="B543" t="s">
        <v>3575</v>
      </c>
      <c r="C543" t="s">
        <v>4947</v>
      </c>
      <c r="D543" t="s">
        <v>4958</v>
      </c>
      <c r="E543" t="s">
        <v>5368</v>
      </c>
      <c r="F543" t="s">
        <v>4950</v>
      </c>
      <c r="G543" t="s">
        <v>5369</v>
      </c>
      <c r="I543" t="s">
        <v>5371</v>
      </c>
      <c r="W543" s="18" t="s">
        <v>7124</v>
      </c>
    </row>
    <row r="544" spans="1:23" ht="63.75" customHeight="1">
      <c r="A544" t="s">
        <v>5509</v>
      </c>
      <c r="B544" t="s">
        <v>3576</v>
      </c>
      <c r="C544" t="s">
        <v>4947</v>
      </c>
      <c r="D544" t="s">
        <v>4958</v>
      </c>
      <c r="E544" t="s">
        <v>5368</v>
      </c>
      <c r="F544" t="s">
        <v>4950</v>
      </c>
      <c r="G544" t="s">
        <v>5369</v>
      </c>
      <c r="I544" t="s">
        <v>5373</v>
      </c>
      <c r="V544" t="s">
        <v>7270</v>
      </c>
      <c r="W544" s="18" t="s">
        <v>7301</v>
      </c>
    </row>
    <row r="545" spans="1:23" ht="63.75" customHeight="1">
      <c r="A545" t="s">
        <v>5510</v>
      </c>
      <c r="B545" t="s">
        <v>3671</v>
      </c>
      <c r="C545" t="s">
        <v>4947</v>
      </c>
      <c r="D545" t="s">
        <v>4958</v>
      </c>
      <c r="E545" t="s">
        <v>5368</v>
      </c>
      <c r="F545" t="s">
        <v>4950</v>
      </c>
      <c r="G545" t="s">
        <v>5369</v>
      </c>
      <c r="I545" t="s">
        <v>5371</v>
      </c>
      <c r="J545" t="s">
        <v>15856</v>
      </c>
      <c r="K545" t="s">
        <v>15914</v>
      </c>
      <c r="M545" t="s">
        <v>15858</v>
      </c>
      <c r="N545" t="s">
        <v>15816</v>
      </c>
      <c r="W545" s="18" t="s">
        <v>15915</v>
      </c>
    </row>
    <row r="546" spans="1:23" ht="63.75" customHeight="1">
      <c r="A546" t="s">
        <v>5511</v>
      </c>
      <c r="B546" t="s">
        <v>3672</v>
      </c>
      <c r="C546" t="s">
        <v>4947</v>
      </c>
      <c r="D546" t="s">
        <v>4958</v>
      </c>
      <c r="E546" t="s">
        <v>5368</v>
      </c>
      <c r="F546" t="s">
        <v>4950</v>
      </c>
      <c r="G546" t="s">
        <v>5369</v>
      </c>
      <c r="I546" t="s">
        <v>5373</v>
      </c>
      <c r="J546" t="s">
        <v>15856</v>
      </c>
      <c r="L546" t="s">
        <v>15916</v>
      </c>
      <c r="M546" t="s">
        <v>15861</v>
      </c>
      <c r="N546" t="s">
        <v>5907</v>
      </c>
      <c r="O546" t="s">
        <v>15862</v>
      </c>
      <c r="V546" t="s">
        <v>7270</v>
      </c>
      <c r="W546" s="18" t="s">
        <v>15917</v>
      </c>
    </row>
    <row r="547" spans="1:23" ht="63.75" customHeight="1">
      <c r="A547" t="s">
        <v>5512</v>
      </c>
      <c r="B547" t="s">
        <v>3603</v>
      </c>
      <c r="C547" t="s">
        <v>4947</v>
      </c>
      <c r="D547" t="s">
        <v>4958</v>
      </c>
      <c r="E547" t="s">
        <v>5368</v>
      </c>
      <c r="F547" t="s">
        <v>4950</v>
      </c>
      <c r="G547" t="s">
        <v>5369</v>
      </c>
      <c r="I547" t="s">
        <v>5371</v>
      </c>
      <c r="J547" t="s">
        <v>9574</v>
      </c>
      <c r="M547" t="s">
        <v>9575</v>
      </c>
      <c r="N547" t="s">
        <v>9576</v>
      </c>
      <c r="W547" s="18" t="s">
        <v>9577</v>
      </c>
    </row>
    <row r="548" spans="1:23" ht="63.75" customHeight="1">
      <c r="A548" t="s">
        <v>5513</v>
      </c>
      <c r="B548" t="s">
        <v>3604</v>
      </c>
      <c r="C548" t="s">
        <v>4947</v>
      </c>
      <c r="D548" t="s">
        <v>4958</v>
      </c>
      <c r="E548" t="s">
        <v>5368</v>
      </c>
      <c r="F548" t="s">
        <v>4950</v>
      </c>
      <c r="G548" t="s">
        <v>5369</v>
      </c>
      <c r="I548" t="s">
        <v>5373</v>
      </c>
      <c r="J548" t="s">
        <v>9574</v>
      </c>
      <c r="L548" t="s">
        <v>9578</v>
      </c>
      <c r="M548" t="s">
        <v>9579</v>
      </c>
      <c r="N548" t="s">
        <v>5907</v>
      </c>
      <c r="O548" t="s">
        <v>9580</v>
      </c>
      <c r="V548" t="s">
        <v>7270</v>
      </c>
      <c r="W548" s="18" t="s">
        <v>9581</v>
      </c>
    </row>
    <row r="549" spans="1:23" ht="63.75" customHeight="1">
      <c r="A549" t="s">
        <v>5514</v>
      </c>
      <c r="B549" t="s">
        <v>3607</v>
      </c>
      <c r="C549" t="s">
        <v>4947</v>
      </c>
      <c r="D549" t="s">
        <v>4958</v>
      </c>
      <c r="E549" t="s">
        <v>5368</v>
      </c>
      <c r="F549" t="s">
        <v>4950</v>
      </c>
      <c r="G549" t="s">
        <v>5369</v>
      </c>
      <c r="I549" t="s">
        <v>5371</v>
      </c>
      <c r="J549" t="s">
        <v>9582</v>
      </c>
      <c r="M549" t="s">
        <v>9583</v>
      </c>
      <c r="N549" t="s">
        <v>9584</v>
      </c>
      <c r="W549" s="18" t="s">
        <v>9585</v>
      </c>
    </row>
    <row r="550" spans="1:23" ht="63.75" customHeight="1">
      <c r="A550" t="s">
        <v>5515</v>
      </c>
      <c r="B550" t="s">
        <v>3608</v>
      </c>
      <c r="C550" t="s">
        <v>4947</v>
      </c>
      <c r="D550" t="s">
        <v>4958</v>
      </c>
      <c r="E550" t="s">
        <v>5368</v>
      </c>
      <c r="F550" t="s">
        <v>4950</v>
      </c>
      <c r="G550" t="s">
        <v>5369</v>
      </c>
      <c r="I550" t="s">
        <v>5373</v>
      </c>
      <c r="J550" t="s">
        <v>9582</v>
      </c>
      <c r="L550" t="s">
        <v>9586</v>
      </c>
      <c r="M550" t="s">
        <v>9587</v>
      </c>
      <c r="N550" t="s">
        <v>9588</v>
      </c>
      <c r="O550" t="s">
        <v>9580</v>
      </c>
      <c r="V550" t="s">
        <v>7270</v>
      </c>
      <c r="W550" s="18" t="s">
        <v>9589</v>
      </c>
    </row>
    <row r="551" spans="1:23" ht="63.75" customHeight="1">
      <c r="A551" t="s">
        <v>5516</v>
      </c>
      <c r="B551" t="s">
        <v>3587</v>
      </c>
      <c r="C551" t="s">
        <v>4947</v>
      </c>
      <c r="D551" t="s">
        <v>4958</v>
      </c>
      <c r="E551" t="s">
        <v>5368</v>
      </c>
      <c r="F551" t="s">
        <v>4950</v>
      </c>
      <c r="G551" t="s">
        <v>5369</v>
      </c>
      <c r="I551" t="s">
        <v>5371</v>
      </c>
      <c r="J551" t="s">
        <v>8035</v>
      </c>
      <c r="M551" t="s">
        <v>8037</v>
      </c>
      <c r="N551" t="s">
        <v>5905</v>
      </c>
      <c r="W551" s="18" t="s">
        <v>8069</v>
      </c>
    </row>
    <row r="552" spans="1:23" ht="63.75" customHeight="1">
      <c r="A552" t="s">
        <v>5517</v>
      </c>
      <c r="B552" s="35" t="s">
        <v>3588</v>
      </c>
      <c r="C552" t="s">
        <v>4947</v>
      </c>
      <c r="D552" t="s">
        <v>4958</v>
      </c>
      <c r="E552" t="s">
        <v>5368</v>
      </c>
      <c r="F552" t="s">
        <v>4950</v>
      </c>
      <c r="G552" t="s">
        <v>5369</v>
      </c>
      <c r="I552" t="s">
        <v>5373</v>
      </c>
      <c r="J552" t="s">
        <v>8035</v>
      </c>
      <c r="L552" t="s">
        <v>8070</v>
      </c>
      <c r="M552" t="s">
        <v>8040</v>
      </c>
      <c r="N552" t="s">
        <v>5906</v>
      </c>
      <c r="V552" t="s">
        <v>7270</v>
      </c>
      <c r="W552" s="18" t="s">
        <v>8071</v>
      </c>
    </row>
    <row r="553" spans="1:23" ht="63.75" customHeight="1">
      <c r="A553" t="s">
        <v>5518</v>
      </c>
      <c r="B553" t="s">
        <v>3579</v>
      </c>
      <c r="C553" t="s">
        <v>4947</v>
      </c>
      <c r="D553" t="s">
        <v>4958</v>
      </c>
      <c r="E553" t="s">
        <v>5368</v>
      </c>
      <c r="F553" t="s">
        <v>4950</v>
      </c>
      <c r="G553" t="s">
        <v>5369</v>
      </c>
      <c r="I553" t="s">
        <v>5371</v>
      </c>
      <c r="W553" s="18" t="s">
        <v>7125</v>
      </c>
    </row>
    <row r="554" spans="1:23" ht="63.75" customHeight="1">
      <c r="A554" t="s">
        <v>5519</v>
      </c>
      <c r="B554" t="s">
        <v>3580</v>
      </c>
      <c r="C554" t="s">
        <v>4947</v>
      </c>
      <c r="D554" t="s">
        <v>4958</v>
      </c>
      <c r="E554" t="s">
        <v>5368</v>
      </c>
      <c r="F554" t="s">
        <v>4950</v>
      </c>
      <c r="G554" t="s">
        <v>5369</v>
      </c>
      <c r="I554" t="s">
        <v>5373</v>
      </c>
      <c r="V554" t="s">
        <v>7270</v>
      </c>
      <c r="W554" s="18" t="s">
        <v>7302</v>
      </c>
    </row>
    <row r="555" spans="1:23" ht="63.75" customHeight="1">
      <c r="A555" t="s">
        <v>5520</v>
      </c>
      <c r="B555" t="s">
        <v>3591</v>
      </c>
      <c r="C555" t="s">
        <v>4947</v>
      </c>
      <c r="D555" t="s">
        <v>4958</v>
      </c>
      <c r="E555" t="s">
        <v>5368</v>
      </c>
      <c r="F555" t="s">
        <v>4950</v>
      </c>
      <c r="G555" t="s">
        <v>5369</v>
      </c>
      <c r="I555" t="s">
        <v>5371</v>
      </c>
      <c r="J555" t="s">
        <v>5908</v>
      </c>
      <c r="M555" t="s">
        <v>5909</v>
      </c>
      <c r="N555" t="s">
        <v>5905</v>
      </c>
      <c r="W555" s="18" t="s">
        <v>8072</v>
      </c>
    </row>
    <row r="556" spans="1:23" ht="63.75" customHeight="1">
      <c r="A556" t="s">
        <v>5521</v>
      </c>
      <c r="B556" t="s">
        <v>3592</v>
      </c>
      <c r="C556" t="s">
        <v>4947</v>
      </c>
      <c r="D556" t="s">
        <v>4958</v>
      </c>
      <c r="E556" t="s">
        <v>5368</v>
      </c>
      <c r="F556" t="s">
        <v>4950</v>
      </c>
      <c r="G556" t="s">
        <v>5369</v>
      </c>
      <c r="I556" t="s">
        <v>5373</v>
      </c>
      <c r="J556" t="s">
        <v>5908</v>
      </c>
      <c r="L556" t="s">
        <v>8073</v>
      </c>
      <c r="M556" t="s">
        <v>8049</v>
      </c>
      <c r="N556" t="s">
        <v>5906</v>
      </c>
      <c r="V556" t="s">
        <v>7270</v>
      </c>
      <c r="W556" s="18" t="s">
        <v>8074</v>
      </c>
    </row>
    <row r="557" spans="1:23" ht="63.75" customHeight="1">
      <c r="A557" t="s">
        <v>5522</v>
      </c>
      <c r="B557" t="s">
        <v>3675</v>
      </c>
      <c r="C557" t="s">
        <v>4947</v>
      </c>
      <c r="D557" t="s">
        <v>4958</v>
      </c>
      <c r="E557" t="s">
        <v>5368</v>
      </c>
      <c r="F557" t="s">
        <v>4950</v>
      </c>
      <c r="G557" t="s">
        <v>5369</v>
      </c>
      <c r="I557" t="s">
        <v>5371</v>
      </c>
      <c r="J557" t="s">
        <v>15813</v>
      </c>
      <c r="K557" t="s">
        <v>15918</v>
      </c>
      <c r="M557" t="s">
        <v>15869</v>
      </c>
      <c r="N557" t="s">
        <v>9584</v>
      </c>
      <c r="W557" s="18" t="s">
        <v>15919</v>
      </c>
    </row>
    <row r="558" spans="1:23" ht="63.75" customHeight="1">
      <c r="A558" t="s">
        <v>5523</v>
      </c>
      <c r="B558" t="s">
        <v>3676</v>
      </c>
      <c r="C558" t="s">
        <v>4947</v>
      </c>
      <c r="D558" t="s">
        <v>4958</v>
      </c>
      <c r="E558" t="s">
        <v>5368</v>
      </c>
      <c r="F558" t="s">
        <v>4950</v>
      </c>
      <c r="G558" t="s">
        <v>5369</v>
      </c>
      <c r="I558" t="s">
        <v>5373</v>
      </c>
      <c r="J558" t="s">
        <v>15813</v>
      </c>
      <c r="L558" t="s">
        <v>15920</v>
      </c>
      <c r="M558" t="s">
        <v>15872</v>
      </c>
      <c r="N558" t="s">
        <v>9588</v>
      </c>
      <c r="O558" t="s">
        <v>11719</v>
      </c>
      <c r="V558" t="s">
        <v>7270</v>
      </c>
      <c r="W558" s="18" t="s">
        <v>15921</v>
      </c>
    </row>
    <row r="559" spans="1:23" ht="63.75" customHeight="1">
      <c r="A559" t="s">
        <v>5524</v>
      </c>
      <c r="B559" t="s">
        <v>3655</v>
      </c>
      <c r="C559" t="s">
        <v>4947</v>
      </c>
      <c r="D559" t="s">
        <v>4958</v>
      </c>
      <c r="E559" t="s">
        <v>5368</v>
      </c>
      <c r="F559" t="s">
        <v>4950</v>
      </c>
      <c r="G559" t="s">
        <v>5369</v>
      </c>
      <c r="I559" t="s">
        <v>5371</v>
      </c>
      <c r="J559" t="s">
        <v>15878</v>
      </c>
      <c r="K559" t="s">
        <v>15922</v>
      </c>
      <c r="M559" t="s">
        <v>15880</v>
      </c>
      <c r="N559" t="s">
        <v>9567</v>
      </c>
      <c r="W559" s="18" t="s">
        <v>15923</v>
      </c>
    </row>
    <row r="560" spans="1:23" ht="63.75" customHeight="1">
      <c r="A560" t="s">
        <v>5525</v>
      </c>
      <c r="B560" t="s">
        <v>3656</v>
      </c>
      <c r="C560" t="s">
        <v>4947</v>
      </c>
      <c r="D560" t="s">
        <v>4958</v>
      </c>
      <c r="E560" t="s">
        <v>5368</v>
      </c>
      <c r="F560" t="s">
        <v>4950</v>
      </c>
      <c r="G560" t="s">
        <v>5369</v>
      </c>
      <c r="I560" t="s">
        <v>5373</v>
      </c>
      <c r="J560" t="s">
        <v>15878</v>
      </c>
      <c r="L560" t="s">
        <v>15924</v>
      </c>
      <c r="M560" t="s">
        <v>15883</v>
      </c>
      <c r="N560" t="s">
        <v>11718</v>
      </c>
      <c r="O560" t="s">
        <v>15884</v>
      </c>
      <c r="V560" t="s">
        <v>7270</v>
      </c>
      <c r="W560" s="18" t="s">
        <v>15925</v>
      </c>
    </row>
    <row r="561" spans="1:23" ht="63.75" customHeight="1">
      <c r="A561" t="s">
        <v>5526</v>
      </c>
      <c r="B561" t="s">
        <v>3635</v>
      </c>
      <c r="C561" t="s">
        <v>4947</v>
      </c>
      <c r="D561" t="s">
        <v>4958</v>
      </c>
      <c r="E561" t="s">
        <v>5368</v>
      </c>
      <c r="F561" t="s">
        <v>4950</v>
      </c>
      <c r="G561" t="s">
        <v>5369</v>
      </c>
      <c r="I561" t="s">
        <v>5371</v>
      </c>
      <c r="W561" s="18" t="s">
        <v>7126</v>
      </c>
    </row>
    <row r="562" spans="1:23" ht="63.75" customHeight="1">
      <c r="A562" t="s">
        <v>5527</v>
      </c>
      <c r="B562" t="s">
        <v>3636</v>
      </c>
      <c r="C562" t="s">
        <v>4947</v>
      </c>
      <c r="D562" t="s">
        <v>4958</v>
      </c>
      <c r="E562" t="s">
        <v>5368</v>
      </c>
      <c r="F562" t="s">
        <v>4950</v>
      </c>
      <c r="G562" t="s">
        <v>5369</v>
      </c>
      <c r="I562" t="s">
        <v>5373</v>
      </c>
      <c r="V562" t="s">
        <v>7270</v>
      </c>
      <c r="W562" s="18" t="s">
        <v>7303</v>
      </c>
    </row>
    <row r="563" spans="1:23" ht="63.75" customHeight="1">
      <c r="A563" t="s">
        <v>5528</v>
      </c>
      <c r="B563" t="s">
        <v>3595</v>
      </c>
      <c r="C563" t="s">
        <v>4947</v>
      </c>
      <c r="D563" t="s">
        <v>4958</v>
      </c>
      <c r="E563" t="s">
        <v>5368</v>
      </c>
      <c r="F563" t="s">
        <v>4950</v>
      </c>
      <c r="G563" t="s">
        <v>5369</v>
      </c>
      <c r="I563" t="s">
        <v>5371</v>
      </c>
      <c r="J563" t="s">
        <v>8055</v>
      </c>
      <c r="M563" t="s">
        <v>8057</v>
      </c>
      <c r="N563" t="s">
        <v>5905</v>
      </c>
      <c r="W563" s="18" t="s">
        <v>8075</v>
      </c>
    </row>
    <row r="564" spans="1:23" ht="63.75" customHeight="1">
      <c r="A564" t="s">
        <v>5529</v>
      </c>
      <c r="B564" s="35" t="s">
        <v>3596</v>
      </c>
      <c r="C564" t="s">
        <v>4947</v>
      </c>
      <c r="D564" t="s">
        <v>4958</v>
      </c>
      <c r="E564" t="s">
        <v>5368</v>
      </c>
      <c r="F564" t="s">
        <v>4950</v>
      </c>
      <c r="G564" t="s">
        <v>5369</v>
      </c>
      <c r="I564" t="s">
        <v>5373</v>
      </c>
      <c r="J564" t="s">
        <v>8055</v>
      </c>
      <c r="L564" t="s">
        <v>8076</v>
      </c>
      <c r="M564" t="s">
        <v>8060</v>
      </c>
      <c r="N564" t="s">
        <v>5907</v>
      </c>
      <c r="O564" t="s">
        <v>5910</v>
      </c>
      <c r="V564" t="s">
        <v>7270</v>
      </c>
      <c r="W564" s="18" t="s">
        <v>8077</v>
      </c>
    </row>
    <row r="565" spans="1:23" ht="63.75" customHeight="1">
      <c r="A565" t="s">
        <v>5530</v>
      </c>
      <c r="B565" t="s">
        <v>3639</v>
      </c>
      <c r="C565" t="s">
        <v>4947</v>
      </c>
      <c r="D565" t="s">
        <v>4958</v>
      </c>
      <c r="E565" t="s">
        <v>5368</v>
      </c>
      <c r="F565" t="s">
        <v>4950</v>
      </c>
      <c r="G565" t="s">
        <v>5369</v>
      </c>
      <c r="I565" t="s">
        <v>5371</v>
      </c>
      <c r="W565" s="18" t="s">
        <v>7127</v>
      </c>
    </row>
    <row r="566" spans="1:23" ht="63.75" customHeight="1">
      <c r="A566" t="s">
        <v>5531</v>
      </c>
      <c r="B566" t="s">
        <v>3640</v>
      </c>
      <c r="C566" t="s">
        <v>4947</v>
      </c>
      <c r="D566" t="s">
        <v>4958</v>
      </c>
      <c r="E566" t="s">
        <v>5368</v>
      </c>
      <c r="F566" t="s">
        <v>4950</v>
      </c>
      <c r="G566" t="s">
        <v>5369</v>
      </c>
      <c r="I566" t="s">
        <v>5373</v>
      </c>
      <c r="V566" t="s">
        <v>7270</v>
      </c>
      <c r="W566" s="18" t="s">
        <v>7304</v>
      </c>
    </row>
    <row r="567" spans="1:23" ht="63.75" customHeight="1">
      <c r="A567" t="s">
        <v>5532</v>
      </c>
      <c r="B567" t="s">
        <v>3643</v>
      </c>
      <c r="C567" t="s">
        <v>4947</v>
      </c>
      <c r="D567" t="s">
        <v>4958</v>
      </c>
      <c r="E567" t="s">
        <v>5368</v>
      </c>
      <c r="F567" t="s">
        <v>4950</v>
      </c>
      <c r="G567" t="s">
        <v>5369</v>
      </c>
      <c r="I567" t="s">
        <v>5371</v>
      </c>
      <c r="W567" s="18" t="s">
        <v>7128</v>
      </c>
    </row>
    <row r="568" spans="1:23" ht="63.75" customHeight="1">
      <c r="A568" t="s">
        <v>5533</v>
      </c>
      <c r="B568" t="s">
        <v>3644</v>
      </c>
      <c r="C568" t="s">
        <v>4947</v>
      </c>
      <c r="D568" t="s">
        <v>4958</v>
      </c>
      <c r="E568" t="s">
        <v>5368</v>
      </c>
      <c r="F568" t="s">
        <v>4950</v>
      </c>
      <c r="G568" t="s">
        <v>5369</v>
      </c>
      <c r="I568" t="s">
        <v>5373</v>
      </c>
      <c r="V568" t="s">
        <v>7270</v>
      </c>
      <c r="W568" s="18" t="s">
        <v>7305</v>
      </c>
    </row>
    <row r="569" spans="1:23" ht="63.75" customHeight="1">
      <c r="A569" t="s">
        <v>5534</v>
      </c>
      <c r="B569" t="s">
        <v>3627</v>
      </c>
      <c r="C569" t="s">
        <v>4947</v>
      </c>
      <c r="D569" t="s">
        <v>4958</v>
      </c>
      <c r="E569" t="s">
        <v>5368</v>
      </c>
      <c r="F569" t="s">
        <v>4950</v>
      </c>
      <c r="G569" t="s">
        <v>5369</v>
      </c>
      <c r="I569" t="s">
        <v>5371</v>
      </c>
      <c r="W569" s="18" t="s">
        <v>7129</v>
      </c>
    </row>
    <row r="570" spans="1:23" ht="63.75" customHeight="1">
      <c r="A570" t="s">
        <v>5535</v>
      </c>
      <c r="B570" t="s">
        <v>3628</v>
      </c>
      <c r="C570" t="s">
        <v>4947</v>
      </c>
      <c r="D570" t="s">
        <v>4958</v>
      </c>
      <c r="E570" t="s">
        <v>5368</v>
      </c>
      <c r="F570" t="s">
        <v>4950</v>
      </c>
      <c r="G570" t="s">
        <v>5369</v>
      </c>
      <c r="I570" t="s">
        <v>5373</v>
      </c>
      <c r="V570" t="s">
        <v>7270</v>
      </c>
      <c r="W570" s="18" t="s">
        <v>7306</v>
      </c>
    </row>
    <row r="571" spans="1:23" ht="63.75" customHeight="1">
      <c r="A571" t="s">
        <v>5536</v>
      </c>
      <c r="B571" t="s">
        <v>3611</v>
      </c>
      <c r="C571" t="s">
        <v>4947</v>
      </c>
      <c r="D571" t="s">
        <v>4958</v>
      </c>
      <c r="E571" t="s">
        <v>5368</v>
      </c>
      <c r="F571" t="s">
        <v>4950</v>
      </c>
      <c r="G571" t="s">
        <v>5369</v>
      </c>
      <c r="I571" t="s">
        <v>5371</v>
      </c>
      <c r="J571" t="s">
        <v>9590</v>
      </c>
      <c r="M571" t="s">
        <v>9591</v>
      </c>
      <c r="N571" t="s">
        <v>9567</v>
      </c>
      <c r="W571" s="18" t="s">
        <v>9592</v>
      </c>
    </row>
    <row r="572" spans="1:23" ht="63.75" customHeight="1">
      <c r="A572" t="s">
        <v>5537</v>
      </c>
      <c r="B572" t="s">
        <v>3612</v>
      </c>
      <c r="C572" t="s">
        <v>4947</v>
      </c>
      <c r="D572" t="s">
        <v>4958</v>
      </c>
      <c r="E572" t="s">
        <v>5368</v>
      </c>
      <c r="F572" t="s">
        <v>4950</v>
      </c>
      <c r="G572" t="s">
        <v>5369</v>
      </c>
      <c r="I572" t="s">
        <v>5373</v>
      </c>
      <c r="J572" t="s">
        <v>9590</v>
      </c>
      <c r="L572" t="s">
        <v>9593</v>
      </c>
      <c r="M572" t="s">
        <v>9594</v>
      </c>
      <c r="N572" t="s">
        <v>9595</v>
      </c>
      <c r="O572" t="s">
        <v>9596</v>
      </c>
      <c r="V572" t="s">
        <v>7270</v>
      </c>
      <c r="W572" s="18" t="s">
        <v>9597</v>
      </c>
    </row>
    <row r="573" spans="1:23" ht="63.75" customHeight="1">
      <c r="A573" t="s">
        <v>5538</v>
      </c>
      <c r="B573" t="s">
        <v>3659</v>
      </c>
      <c r="C573" t="s">
        <v>4947</v>
      </c>
      <c r="D573" t="s">
        <v>4958</v>
      </c>
      <c r="E573" t="s">
        <v>5368</v>
      </c>
      <c r="F573" t="s">
        <v>4950</v>
      </c>
      <c r="G573" t="s">
        <v>5369</v>
      </c>
      <c r="I573" t="s">
        <v>5371</v>
      </c>
      <c r="J573" t="s">
        <v>11646</v>
      </c>
      <c r="K573" t="s">
        <v>15926</v>
      </c>
      <c r="M573" t="s">
        <v>15891</v>
      </c>
      <c r="N573" t="s">
        <v>5905</v>
      </c>
      <c r="W573" s="18" t="s">
        <v>15927</v>
      </c>
    </row>
    <row r="574" spans="1:23" ht="63.75" customHeight="1">
      <c r="A574" t="s">
        <v>5539</v>
      </c>
      <c r="B574" t="s">
        <v>3660</v>
      </c>
      <c r="C574" t="s">
        <v>4947</v>
      </c>
      <c r="D574" t="s">
        <v>4958</v>
      </c>
      <c r="E574" t="s">
        <v>5368</v>
      </c>
      <c r="F574" t="s">
        <v>4950</v>
      </c>
      <c r="G574" t="s">
        <v>5369</v>
      </c>
      <c r="I574" t="s">
        <v>5373</v>
      </c>
      <c r="J574" t="s">
        <v>11646</v>
      </c>
      <c r="L574" t="s">
        <v>15928</v>
      </c>
      <c r="M574" t="s">
        <v>15894</v>
      </c>
      <c r="N574" t="s">
        <v>11628</v>
      </c>
      <c r="V574" t="s">
        <v>7270</v>
      </c>
      <c r="W574" s="18" t="s">
        <v>15929</v>
      </c>
    </row>
    <row r="575" spans="1:23" ht="63.75" customHeight="1">
      <c r="A575" t="s">
        <v>5540</v>
      </c>
      <c r="B575" t="s">
        <v>1555</v>
      </c>
      <c r="C575" t="s">
        <v>5541</v>
      </c>
      <c r="D575" t="s">
        <v>4955</v>
      </c>
      <c r="E575" t="s">
        <v>5368</v>
      </c>
      <c r="F575" t="s">
        <v>4950</v>
      </c>
      <c r="G575" t="s">
        <v>5542</v>
      </c>
      <c r="H575" t="s">
        <v>5543</v>
      </c>
      <c r="I575" t="s">
        <v>5544</v>
      </c>
      <c r="J575" t="s">
        <v>5545</v>
      </c>
      <c r="L575" t="s">
        <v>5546</v>
      </c>
      <c r="M575" t="s">
        <v>5547</v>
      </c>
      <c r="N575" t="s">
        <v>5548</v>
      </c>
      <c r="O575" t="s">
        <v>5549</v>
      </c>
      <c r="P575" t="s">
        <v>5550</v>
      </c>
      <c r="Q575" t="s">
        <v>5551</v>
      </c>
      <c r="V575" t="s">
        <v>4953</v>
      </c>
      <c r="W575" s="18" t="s">
        <v>7130</v>
      </c>
    </row>
    <row r="576" spans="1:23" ht="63.75" customHeight="1">
      <c r="A576" t="s">
        <v>5552</v>
      </c>
      <c r="B576" t="s">
        <v>1483</v>
      </c>
      <c r="C576" t="s">
        <v>5541</v>
      </c>
      <c r="D576" t="s">
        <v>4978</v>
      </c>
      <c r="E576" t="s">
        <v>5368</v>
      </c>
      <c r="F576" t="s">
        <v>4950</v>
      </c>
      <c r="G576" t="s">
        <v>5542</v>
      </c>
      <c r="H576" t="s">
        <v>5543</v>
      </c>
      <c r="I576" t="s">
        <v>5544</v>
      </c>
      <c r="J576" t="s">
        <v>5553</v>
      </c>
      <c r="L576" t="s">
        <v>5554</v>
      </c>
      <c r="M576" t="s">
        <v>5555</v>
      </c>
      <c r="N576" t="s">
        <v>5556</v>
      </c>
      <c r="V576" t="s">
        <v>4953</v>
      </c>
      <c r="W576" s="18" t="s">
        <v>7131</v>
      </c>
    </row>
    <row r="577" spans="1:23" ht="63.75" customHeight="1">
      <c r="A577" t="s">
        <v>5557</v>
      </c>
      <c r="B577" t="s">
        <v>1482</v>
      </c>
      <c r="C577" t="s">
        <v>5541</v>
      </c>
      <c r="D577" t="s">
        <v>4978</v>
      </c>
      <c r="E577" t="s">
        <v>5368</v>
      </c>
      <c r="F577" t="s">
        <v>4950</v>
      </c>
      <c r="G577" t="s">
        <v>5542</v>
      </c>
      <c r="H577" t="s">
        <v>5558</v>
      </c>
      <c r="I577" t="s">
        <v>5559</v>
      </c>
      <c r="J577" t="s">
        <v>5560</v>
      </c>
      <c r="L577" t="s">
        <v>5561</v>
      </c>
      <c r="M577" t="s">
        <v>5562</v>
      </c>
      <c r="N577" t="s">
        <v>5563</v>
      </c>
      <c r="V577" t="s">
        <v>4953</v>
      </c>
      <c r="W577" s="18" t="s">
        <v>7132</v>
      </c>
    </row>
    <row r="578" spans="1:23" ht="63.75" customHeight="1">
      <c r="A578" t="s">
        <v>5564</v>
      </c>
      <c r="B578" t="s">
        <v>1470</v>
      </c>
      <c r="C578" t="s">
        <v>5541</v>
      </c>
      <c r="D578" t="s">
        <v>4978</v>
      </c>
      <c r="E578" t="s">
        <v>5368</v>
      </c>
      <c r="F578" t="s">
        <v>4950</v>
      </c>
      <c r="G578" t="s">
        <v>5542</v>
      </c>
      <c r="H578" t="s">
        <v>5558</v>
      </c>
      <c r="I578" t="s">
        <v>5559</v>
      </c>
      <c r="J578" t="s">
        <v>5565</v>
      </c>
      <c r="L578" t="s">
        <v>5566</v>
      </c>
      <c r="M578" t="s">
        <v>5562</v>
      </c>
      <c r="N578" t="s">
        <v>5563</v>
      </c>
      <c r="V578" t="s">
        <v>4953</v>
      </c>
      <c r="W578" s="18" t="s">
        <v>7133</v>
      </c>
    </row>
    <row r="579" spans="1:23" ht="63.75" customHeight="1">
      <c r="A579" t="s">
        <v>5567</v>
      </c>
      <c r="B579" t="s">
        <v>1479</v>
      </c>
      <c r="C579" t="s">
        <v>5541</v>
      </c>
      <c r="D579" t="s">
        <v>4955</v>
      </c>
      <c r="E579" t="s">
        <v>5368</v>
      </c>
      <c r="F579" t="s">
        <v>4950</v>
      </c>
      <c r="G579" t="s">
        <v>5542</v>
      </c>
      <c r="H579" t="s">
        <v>5558</v>
      </c>
      <c r="I579" t="s">
        <v>5559</v>
      </c>
      <c r="J579" t="s">
        <v>5568</v>
      </c>
      <c r="L579" t="s">
        <v>5569</v>
      </c>
      <c r="M579" t="s">
        <v>5570</v>
      </c>
      <c r="N579" t="s">
        <v>5571</v>
      </c>
      <c r="O579" t="s">
        <v>5572</v>
      </c>
      <c r="P579" t="s">
        <v>5550</v>
      </c>
      <c r="Q579" t="s">
        <v>5551</v>
      </c>
      <c r="V579" t="s">
        <v>4953</v>
      </c>
      <c r="W579" s="18" t="s">
        <v>7134</v>
      </c>
    </row>
    <row r="580" spans="1:23" ht="63.75" customHeight="1">
      <c r="A580" t="s">
        <v>5573</v>
      </c>
      <c r="B580" t="s">
        <v>1554</v>
      </c>
      <c r="C580" t="s">
        <v>5541</v>
      </c>
      <c r="D580" t="s">
        <v>4955</v>
      </c>
      <c r="E580" t="s">
        <v>5368</v>
      </c>
      <c r="F580" t="s">
        <v>4950</v>
      </c>
      <c r="G580" t="s">
        <v>5542</v>
      </c>
      <c r="H580" t="s">
        <v>5558</v>
      </c>
      <c r="I580" t="s">
        <v>5559</v>
      </c>
      <c r="J580" t="s">
        <v>5574</v>
      </c>
      <c r="L580" t="s">
        <v>5575</v>
      </c>
      <c r="M580" t="s">
        <v>5562</v>
      </c>
      <c r="N580" t="s">
        <v>5576</v>
      </c>
      <c r="V580" t="s">
        <v>4953</v>
      </c>
      <c r="W580" s="18" t="s">
        <v>7135</v>
      </c>
    </row>
    <row r="581" spans="1:23" ht="63.75" customHeight="1">
      <c r="A581" t="s">
        <v>5577</v>
      </c>
      <c r="B581" t="s">
        <v>1472</v>
      </c>
      <c r="C581" t="s">
        <v>5541</v>
      </c>
      <c r="D581" t="s">
        <v>4978</v>
      </c>
      <c r="E581" t="s">
        <v>5368</v>
      </c>
      <c r="F581" t="s">
        <v>4950</v>
      </c>
      <c r="G581" t="s">
        <v>5578</v>
      </c>
      <c r="H581" t="s">
        <v>5579</v>
      </c>
      <c r="I581" t="s">
        <v>5371</v>
      </c>
      <c r="K581" t="s">
        <v>5580</v>
      </c>
      <c r="L581" t="s">
        <v>5581</v>
      </c>
      <c r="W581" s="18" t="s">
        <v>7136</v>
      </c>
    </row>
    <row r="582" spans="1:23" ht="63.75" customHeight="1">
      <c r="A582" t="s">
        <v>5582</v>
      </c>
      <c r="B582" t="s">
        <v>1473</v>
      </c>
      <c r="C582" t="s">
        <v>5541</v>
      </c>
      <c r="D582" t="s">
        <v>4978</v>
      </c>
      <c r="E582" t="s">
        <v>5368</v>
      </c>
      <c r="F582" t="s">
        <v>4950</v>
      </c>
      <c r="G582" t="s">
        <v>5578</v>
      </c>
      <c r="H582" t="s">
        <v>5579</v>
      </c>
      <c r="I582" t="s">
        <v>5373</v>
      </c>
      <c r="L582" t="s">
        <v>5583</v>
      </c>
      <c r="M582" t="s">
        <v>5584</v>
      </c>
      <c r="N582" t="s">
        <v>5585</v>
      </c>
      <c r="O582" t="s">
        <v>5586</v>
      </c>
      <c r="V582" t="s">
        <v>7270</v>
      </c>
      <c r="W582" s="18" t="s">
        <v>7307</v>
      </c>
    </row>
    <row r="583" spans="1:23" ht="63.75" customHeight="1">
      <c r="A583" t="s">
        <v>5587</v>
      </c>
      <c r="B583" t="s">
        <v>1477</v>
      </c>
      <c r="C583" t="s">
        <v>5541</v>
      </c>
      <c r="D583" t="s">
        <v>4955</v>
      </c>
      <c r="E583" t="s">
        <v>5368</v>
      </c>
      <c r="F583" t="s">
        <v>4950</v>
      </c>
      <c r="G583" t="s">
        <v>5578</v>
      </c>
      <c r="H583" t="s">
        <v>5579</v>
      </c>
      <c r="I583" t="s">
        <v>5371</v>
      </c>
      <c r="K583" t="s">
        <v>5588</v>
      </c>
      <c r="L583" t="s">
        <v>5589</v>
      </c>
      <c r="W583" s="18" t="s">
        <v>7137</v>
      </c>
    </row>
    <row r="584" spans="1:23" ht="63.75" customHeight="1">
      <c r="A584" t="s">
        <v>5590</v>
      </c>
      <c r="B584" t="s">
        <v>1478</v>
      </c>
      <c r="C584" t="s">
        <v>5541</v>
      </c>
      <c r="D584" t="s">
        <v>4955</v>
      </c>
      <c r="E584" t="s">
        <v>5368</v>
      </c>
      <c r="F584" t="s">
        <v>4950</v>
      </c>
      <c r="G584" t="s">
        <v>5578</v>
      </c>
      <c r="H584" t="s">
        <v>5579</v>
      </c>
      <c r="I584" t="s">
        <v>5373</v>
      </c>
      <c r="L584" t="s">
        <v>5591</v>
      </c>
      <c r="M584" t="s">
        <v>5592</v>
      </c>
      <c r="N584" t="s">
        <v>5593</v>
      </c>
      <c r="O584" t="s">
        <v>5594</v>
      </c>
      <c r="V584" t="s">
        <v>7270</v>
      </c>
      <c r="W584" s="18" t="s">
        <v>7308</v>
      </c>
    </row>
    <row r="585" spans="1:23" ht="63.75" customHeight="1">
      <c r="A585" t="s">
        <v>5595</v>
      </c>
      <c r="B585" t="s">
        <v>1480</v>
      </c>
      <c r="C585" t="s">
        <v>5541</v>
      </c>
      <c r="D585" t="s">
        <v>4978</v>
      </c>
      <c r="E585" t="s">
        <v>5368</v>
      </c>
      <c r="F585" t="s">
        <v>4950</v>
      </c>
      <c r="G585" t="s">
        <v>5578</v>
      </c>
      <c r="H585" t="s">
        <v>5579</v>
      </c>
      <c r="I585" t="s">
        <v>5371</v>
      </c>
      <c r="K585" t="s">
        <v>5596</v>
      </c>
      <c r="L585" t="s">
        <v>5597</v>
      </c>
      <c r="W585" s="18" t="s">
        <v>7138</v>
      </c>
    </row>
    <row r="586" spans="1:23" ht="63.75" customHeight="1">
      <c r="A586" t="s">
        <v>5598</v>
      </c>
      <c r="B586" t="s">
        <v>1481</v>
      </c>
      <c r="C586" t="s">
        <v>5541</v>
      </c>
      <c r="D586" t="s">
        <v>4978</v>
      </c>
      <c r="E586" t="s">
        <v>5368</v>
      </c>
      <c r="F586" t="s">
        <v>4950</v>
      </c>
      <c r="G586" t="s">
        <v>5578</v>
      </c>
      <c r="H586" t="s">
        <v>5579</v>
      </c>
      <c r="I586" t="s">
        <v>5373</v>
      </c>
      <c r="L586" t="s">
        <v>5599</v>
      </c>
      <c r="M586" t="s">
        <v>5600</v>
      </c>
      <c r="N586" t="s">
        <v>5601</v>
      </c>
      <c r="O586" t="s">
        <v>5602</v>
      </c>
      <c r="V586" t="s">
        <v>7270</v>
      </c>
      <c r="W586" s="18" t="s">
        <v>7309</v>
      </c>
    </row>
    <row r="587" spans="1:23" ht="63.75" customHeight="1">
      <c r="A587" t="s">
        <v>5603</v>
      </c>
      <c r="B587" t="s">
        <v>1484</v>
      </c>
      <c r="C587" t="s">
        <v>5541</v>
      </c>
      <c r="D587" t="s">
        <v>4955</v>
      </c>
      <c r="E587" t="s">
        <v>5368</v>
      </c>
      <c r="F587" t="s">
        <v>4950</v>
      </c>
      <c r="G587" t="s">
        <v>5578</v>
      </c>
      <c r="H587" t="s">
        <v>5579</v>
      </c>
      <c r="I587" t="s">
        <v>5371</v>
      </c>
      <c r="K587" t="s">
        <v>5604</v>
      </c>
      <c r="L587" t="s">
        <v>5605</v>
      </c>
      <c r="W587" s="18" t="s">
        <v>7139</v>
      </c>
    </row>
    <row r="588" spans="1:23" ht="63.75" customHeight="1">
      <c r="A588" t="s">
        <v>5606</v>
      </c>
      <c r="B588" t="s">
        <v>1553</v>
      </c>
      <c r="C588" t="s">
        <v>5541</v>
      </c>
      <c r="D588" t="s">
        <v>4955</v>
      </c>
      <c r="E588" t="s">
        <v>5368</v>
      </c>
      <c r="F588" t="s">
        <v>4950</v>
      </c>
      <c r="G588" t="s">
        <v>5578</v>
      </c>
      <c r="H588" t="s">
        <v>5579</v>
      </c>
      <c r="I588" t="s">
        <v>5373</v>
      </c>
      <c r="L588" t="s">
        <v>5607</v>
      </c>
      <c r="M588" t="s">
        <v>5608</v>
      </c>
      <c r="N588" t="s">
        <v>5609</v>
      </c>
      <c r="O588" t="s">
        <v>5610</v>
      </c>
      <c r="V588" t="s">
        <v>7270</v>
      </c>
      <c r="W588" s="18" t="s">
        <v>7310</v>
      </c>
    </row>
    <row r="589" spans="1:23" ht="63.75" customHeight="1">
      <c r="A589" t="s">
        <v>5611</v>
      </c>
      <c r="B589" t="s">
        <v>1471</v>
      </c>
      <c r="C589" t="s">
        <v>5541</v>
      </c>
      <c r="D589" t="s">
        <v>4978</v>
      </c>
      <c r="E589" t="s">
        <v>5368</v>
      </c>
      <c r="F589" t="s">
        <v>4950</v>
      </c>
      <c r="G589" t="s">
        <v>5578</v>
      </c>
      <c r="H589" t="s">
        <v>5579</v>
      </c>
      <c r="I589" t="s">
        <v>5371</v>
      </c>
      <c r="K589" t="s">
        <v>5612</v>
      </c>
      <c r="L589" t="s">
        <v>5613</v>
      </c>
      <c r="W589" s="18" t="s">
        <v>7140</v>
      </c>
    </row>
    <row r="590" spans="1:23" ht="63.75" customHeight="1">
      <c r="A590" t="s">
        <v>5614</v>
      </c>
      <c r="B590" t="s">
        <v>1476</v>
      </c>
      <c r="C590" t="s">
        <v>5541</v>
      </c>
      <c r="D590" t="s">
        <v>4978</v>
      </c>
      <c r="E590" t="s">
        <v>5368</v>
      </c>
      <c r="F590" t="s">
        <v>4950</v>
      </c>
      <c r="G590" t="s">
        <v>5578</v>
      </c>
      <c r="H590" t="s">
        <v>5579</v>
      </c>
      <c r="I590" t="s">
        <v>5373</v>
      </c>
      <c r="L590" t="s">
        <v>5615</v>
      </c>
      <c r="M590" t="s">
        <v>5616</v>
      </c>
      <c r="N590" t="s">
        <v>5617</v>
      </c>
      <c r="O590" t="s">
        <v>5618</v>
      </c>
      <c r="V590" t="s">
        <v>7270</v>
      </c>
      <c r="W590" s="18" t="s">
        <v>7311</v>
      </c>
    </row>
    <row r="591" spans="1:23" ht="63.75" customHeight="1">
      <c r="A591" t="s">
        <v>5619</v>
      </c>
      <c r="B591" t="s">
        <v>3330</v>
      </c>
      <c r="C591" t="s">
        <v>5620</v>
      </c>
      <c r="D591" t="s">
        <v>5621</v>
      </c>
      <c r="E591" t="s">
        <v>5368</v>
      </c>
      <c r="F591" t="s">
        <v>5622</v>
      </c>
      <c r="G591" t="s">
        <v>5623</v>
      </c>
      <c r="H591" t="s">
        <v>5624</v>
      </c>
      <c r="V591" t="s">
        <v>4953</v>
      </c>
      <c r="W591" s="18" t="s">
        <v>7141</v>
      </c>
    </row>
    <row r="592" spans="1:23" ht="63.75" customHeight="1">
      <c r="A592" t="s">
        <v>5625</v>
      </c>
      <c r="B592" t="s">
        <v>2686</v>
      </c>
      <c r="C592" t="s">
        <v>5620</v>
      </c>
      <c r="D592" t="s">
        <v>5621</v>
      </c>
      <c r="E592" t="s">
        <v>5368</v>
      </c>
      <c r="F592" t="s">
        <v>5622</v>
      </c>
      <c r="G592" t="s">
        <v>5623</v>
      </c>
      <c r="H592" t="s">
        <v>5624</v>
      </c>
      <c r="V592" t="s">
        <v>4953</v>
      </c>
      <c r="W592" s="18" t="s">
        <v>7142</v>
      </c>
    </row>
    <row r="593" spans="1:23" ht="63.75" customHeight="1">
      <c r="A593" t="s">
        <v>5626</v>
      </c>
      <c r="B593" t="s">
        <v>2688</v>
      </c>
      <c r="C593" t="s">
        <v>5620</v>
      </c>
      <c r="D593" t="s">
        <v>5621</v>
      </c>
      <c r="E593" t="s">
        <v>5368</v>
      </c>
      <c r="F593" t="s">
        <v>5622</v>
      </c>
      <c r="G593" t="s">
        <v>5623</v>
      </c>
      <c r="H593" t="s">
        <v>5624</v>
      </c>
      <c r="V593" t="s">
        <v>4953</v>
      </c>
      <c r="W593" s="18" t="s">
        <v>7143</v>
      </c>
    </row>
    <row r="594" spans="1:23" ht="63.75" customHeight="1">
      <c r="A594" t="s">
        <v>5627</v>
      </c>
      <c r="B594" t="s">
        <v>2690</v>
      </c>
      <c r="C594" t="s">
        <v>5620</v>
      </c>
      <c r="D594" t="s">
        <v>5621</v>
      </c>
      <c r="E594" t="s">
        <v>5368</v>
      </c>
      <c r="F594" t="s">
        <v>5622</v>
      </c>
      <c r="G594" t="s">
        <v>5623</v>
      </c>
      <c r="H594" t="s">
        <v>5624</v>
      </c>
      <c r="V594" t="s">
        <v>4953</v>
      </c>
      <c r="W594" s="18" t="s">
        <v>7144</v>
      </c>
    </row>
    <row r="595" spans="1:23" ht="63.75" customHeight="1">
      <c r="A595" t="s">
        <v>5628</v>
      </c>
      <c r="B595" t="s">
        <v>2692</v>
      </c>
      <c r="C595" t="s">
        <v>5620</v>
      </c>
      <c r="D595" t="s">
        <v>5621</v>
      </c>
      <c r="E595" t="s">
        <v>5368</v>
      </c>
      <c r="F595" t="s">
        <v>5622</v>
      </c>
      <c r="G595" t="s">
        <v>5623</v>
      </c>
      <c r="H595" t="s">
        <v>5624</v>
      </c>
      <c r="V595" t="s">
        <v>4953</v>
      </c>
      <c r="W595" s="18" t="s">
        <v>7145</v>
      </c>
    </row>
    <row r="596" spans="1:23" ht="63.75" customHeight="1">
      <c r="A596" t="s">
        <v>5629</v>
      </c>
      <c r="B596" t="s">
        <v>2694</v>
      </c>
      <c r="C596" t="s">
        <v>5620</v>
      </c>
      <c r="D596" t="s">
        <v>5621</v>
      </c>
      <c r="E596" t="s">
        <v>5368</v>
      </c>
      <c r="F596" t="s">
        <v>5622</v>
      </c>
      <c r="G596" t="s">
        <v>5623</v>
      </c>
      <c r="H596" t="s">
        <v>5624</v>
      </c>
      <c r="V596" t="s">
        <v>4953</v>
      </c>
      <c r="W596" s="18" t="s">
        <v>7146</v>
      </c>
    </row>
    <row r="597" spans="1:23" ht="63.75" customHeight="1">
      <c r="A597" t="s">
        <v>5630</v>
      </c>
      <c r="B597" t="s">
        <v>2655</v>
      </c>
      <c r="C597" t="s">
        <v>5620</v>
      </c>
      <c r="D597" t="s">
        <v>5621</v>
      </c>
      <c r="E597" t="s">
        <v>5368</v>
      </c>
      <c r="F597" t="s">
        <v>5622</v>
      </c>
      <c r="G597" t="s">
        <v>5623</v>
      </c>
      <c r="H597" t="s">
        <v>5624</v>
      </c>
      <c r="V597" t="s">
        <v>4953</v>
      </c>
      <c r="W597" s="18" t="s">
        <v>7147</v>
      </c>
    </row>
    <row r="598" spans="1:23" ht="63.75" customHeight="1">
      <c r="A598" t="s">
        <v>5631</v>
      </c>
      <c r="B598" t="s">
        <v>2660</v>
      </c>
      <c r="C598" t="s">
        <v>5620</v>
      </c>
      <c r="D598" t="s">
        <v>5621</v>
      </c>
      <c r="E598" t="s">
        <v>5368</v>
      </c>
      <c r="F598" t="s">
        <v>5622</v>
      </c>
      <c r="G598" t="s">
        <v>5623</v>
      </c>
      <c r="H598" t="s">
        <v>5624</v>
      </c>
      <c r="V598" t="s">
        <v>4953</v>
      </c>
      <c r="W598" s="18" t="s">
        <v>7148</v>
      </c>
    </row>
    <row r="599" spans="1:23" ht="63.75" customHeight="1">
      <c r="A599" t="s">
        <v>5632</v>
      </c>
      <c r="B599" t="s">
        <v>2662</v>
      </c>
      <c r="C599" t="s">
        <v>5620</v>
      </c>
      <c r="D599" t="s">
        <v>5621</v>
      </c>
      <c r="E599" t="s">
        <v>5368</v>
      </c>
      <c r="F599" t="s">
        <v>5622</v>
      </c>
      <c r="G599" t="s">
        <v>5623</v>
      </c>
      <c r="H599" t="s">
        <v>5624</v>
      </c>
      <c r="V599" t="s">
        <v>4953</v>
      </c>
      <c r="W599" s="18" t="s">
        <v>7149</v>
      </c>
    </row>
    <row r="600" spans="1:23" ht="63.75" customHeight="1">
      <c r="A600" t="s">
        <v>5633</v>
      </c>
      <c r="B600" t="s">
        <v>2664</v>
      </c>
      <c r="C600" t="s">
        <v>5620</v>
      </c>
      <c r="D600" t="s">
        <v>5621</v>
      </c>
      <c r="E600" t="s">
        <v>5368</v>
      </c>
      <c r="F600" t="s">
        <v>5622</v>
      </c>
      <c r="G600" t="s">
        <v>5623</v>
      </c>
      <c r="H600" t="s">
        <v>5624</v>
      </c>
      <c r="V600" t="s">
        <v>4953</v>
      </c>
      <c r="W600" s="18" t="s">
        <v>7150</v>
      </c>
    </row>
    <row r="601" spans="1:23" ht="63.75" customHeight="1">
      <c r="A601" t="s">
        <v>5634</v>
      </c>
      <c r="B601" t="s">
        <v>2666</v>
      </c>
      <c r="C601" t="s">
        <v>5620</v>
      </c>
      <c r="D601" t="s">
        <v>5621</v>
      </c>
      <c r="E601" t="s">
        <v>5368</v>
      </c>
      <c r="F601" t="s">
        <v>5622</v>
      </c>
      <c r="G601" t="s">
        <v>5623</v>
      </c>
      <c r="H601" t="s">
        <v>5624</v>
      </c>
      <c r="V601" t="s">
        <v>4953</v>
      </c>
      <c r="W601" s="18" t="s">
        <v>7151</v>
      </c>
    </row>
    <row r="602" spans="1:23" ht="63.75" customHeight="1">
      <c r="A602" t="s">
        <v>5635</v>
      </c>
      <c r="B602" t="s">
        <v>2696</v>
      </c>
      <c r="C602" t="s">
        <v>5620</v>
      </c>
      <c r="D602" t="s">
        <v>5621</v>
      </c>
      <c r="E602" t="s">
        <v>5368</v>
      </c>
      <c r="F602" t="s">
        <v>5622</v>
      </c>
      <c r="G602" t="s">
        <v>5623</v>
      </c>
      <c r="H602" t="s">
        <v>5624</v>
      </c>
      <c r="V602" t="s">
        <v>4953</v>
      </c>
      <c r="W602" s="18" t="s">
        <v>7152</v>
      </c>
    </row>
    <row r="603" spans="1:23" ht="63.75" customHeight="1">
      <c r="A603" t="s">
        <v>5636</v>
      </c>
      <c r="B603" t="s">
        <v>2714</v>
      </c>
      <c r="C603" t="s">
        <v>5620</v>
      </c>
      <c r="D603" t="s">
        <v>5621</v>
      </c>
      <c r="E603" t="s">
        <v>5368</v>
      </c>
      <c r="F603" t="s">
        <v>5622</v>
      </c>
      <c r="G603" t="s">
        <v>5623</v>
      </c>
      <c r="H603" t="s">
        <v>5624</v>
      </c>
      <c r="V603" t="s">
        <v>4953</v>
      </c>
      <c r="W603" s="18" t="s">
        <v>7153</v>
      </c>
    </row>
    <row r="604" spans="1:23" ht="63.75" customHeight="1">
      <c r="A604" t="s">
        <v>5637</v>
      </c>
      <c r="B604" t="s">
        <v>2698</v>
      </c>
      <c r="C604" t="s">
        <v>5620</v>
      </c>
      <c r="D604" t="s">
        <v>5621</v>
      </c>
      <c r="E604" t="s">
        <v>5368</v>
      </c>
      <c r="F604" t="s">
        <v>5622</v>
      </c>
      <c r="G604" t="s">
        <v>5623</v>
      </c>
      <c r="H604" t="s">
        <v>5624</v>
      </c>
      <c r="V604" t="s">
        <v>4953</v>
      </c>
      <c r="W604" s="18" t="s">
        <v>7154</v>
      </c>
    </row>
    <row r="605" spans="1:23" ht="63.75" customHeight="1">
      <c r="A605" t="s">
        <v>5638</v>
      </c>
      <c r="B605" t="s">
        <v>2700</v>
      </c>
      <c r="C605" t="s">
        <v>5620</v>
      </c>
      <c r="D605" t="s">
        <v>5621</v>
      </c>
      <c r="E605" t="s">
        <v>5368</v>
      </c>
      <c r="F605" t="s">
        <v>5622</v>
      </c>
      <c r="G605" t="s">
        <v>5623</v>
      </c>
      <c r="H605" t="s">
        <v>5624</v>
      </c>
      <c r="V605" t="s">
        <v>4953</v>
      </c>
      <c r="W605" s="18" t="s">
        <v>7155</v>
      </c>
    </row>
    <row r="606" spans="1:23" ht="63.75" customHeight="1">
      <c r="A606" t="s">
        <v>5639</v>
      </c>
      <c r="B606" t="s">
        <v>2702</v>
      </c>
      <c r="C606" t="s">
        <v>5620</v>
      </c>
      <c r="D606" t="s">
        <v>5621</v>
      </c>
      <c r="E606" t="s">
        <v>5368</v>
      </c>
      <c r="F606" t="s">
        <v>5622</v>
      </c>
      <c r="G606" t="s">
        <v>5623</v>
      </c>
      <c r="H606" t="s">
        <v>5624</v>
      </c>
      <c r="V606" t="s">
        <v>4953</v>
      </c>
      <c r="W606" s="18" t="s">
        <v>7156</v>
      </c>
    </row>
    <row r="607" spans="1:23" ht="63.75" customHeight="1">
      <c r="A607" t="s">
        <v>5640</v>
      </c>
      <c r="B607" t="s">
        <v>2704</v>
      </c>
      <c r="C607" t="s">
        <v>5620</v>
      </c>
      <c r="D607" t="s">
        <v>5621</v>
      </c>
      <c r="E607" t="s">
        <v>5368</v>
      </c>
      <c r="F607" t="s">
        <v>5622</v>
      </c>
      <c r="G607" t="s">
        <v>5623</v>
      </c>
      <c r="H607" t="s">
        <v>5624</v>
      </c>
      <c r="V607" t="s">
        <v>4953</v>
      </c>
      <c r="W607" s="18" t="s">
        <v>7157</v>
      </c>
    </row>
    <row r="608" spans="1:23" ht="63.75" customHeight="1">
      <c r="A608" t="s">
        <v>5641</v>
      </c>
      <c r="B608" t="s">
        <v>2706</v>
      </c>
      <c r="C608" t="s">
        <v>5620</v>
      </c>
      <c r="D608" t="s">
        <v>5621</v>
      </c>
      <c r="E608" t="s">
        <v>5368</v>
      </c>
      <c r="F608" t="s">
        <v>5622</v>
      </c>
      <c r="G608" t="s">
        <v>5623</v>
      </c>
      <c r="H608" t="s">
        <v>5624</v>
      </c>
      <c r="V608" t="s">
        <v>4953</v>
      </c>
      <c r="W608" s="18" t="s">
        <v>7158</v>
      </c>
    </row>
    <row r="609" spans="1:23" ht="63.75" customHeight="1">
      <c r="A609" t="s">
        <v>5642</v>
      </c>
      <c r="B609" t="s">
        <v>2708</v>
      </c>
      <c r="C609" t="s">
        <v>5620</v>
      </c>
      <c r="D609" t="s">
        <v>5621</v>
      </c>
      <c r="E609" t="s">
        <v>5368</v>
      </c>
      <c r="F609" t="s">
        <v>5622</v>
      </c>
      <c r="G609" t="s">
        <v>5623</v>
      </c>
      <c r="H609" t="s">
        <v>5624</v>
      </c>
      <c r="V609" t="s">
        <v>4953</v>
      </c>
      <c r="W609" s="18" t="s">
        <v>7159</v>
      </c>
    </row>
    <row r="610" spans="1:23" ht="63.75" customHeight="1">
      <c r="A610" t="s">
        <v>5643</v>
      </c>
      <c r="B610" t="s">
        <v>2710</v>
      </c>
      <c r="C610" t="s">
        <v>5620</v>
      </c>
      <c r="D610" t="s">
        <v>5621</v>
      </c>
      <c r="E610" t="s">
        <v>5368</v>
      </c>
      <c r="F610" t="s">
        <v>5622</v>
      </c>
      <c r="G610" t="s">
        <v>5623</v>
      </c>
      <c r="H610" t="s">
        <v>5624</v>
      </c>
      <c r="V610" t="s">
        <v>4953</v>
      </c>
      <c r="W610" s="18" t="s">
        <v>7160</v>
      </c>
    </row>
    <row r="611" spans="1:23" ht="63.75" customHeight="1">
      <c r="A611" t="s">
        <v>5644</v>
      </c>
      <c r="B611" t="s">
        <v>2712</v>
      </c>
      <c r="C611" t="s">
        <v>5620</v>
      </c>
      <c r="D611" t="s">
        <v>5621</v>
      </c>
      <c r="E611" t="s">
        <v>5368</v>
      </c>
      <c r="F611" t="s">
        <v>5622</v>
      </c>
      <c r="G611" t="s">
        <v>5623</v>
      </c>
      <c r="H611" t="s">
        <v>5624</v>
      </c>
      <c r="V611" t="s">
        <v>4953</v>
      </c>
      <c r="W611" s="18" t="s">
        <v>7161</v>
      </c>
    </row>
    <row r="612" spans="1:23" ht="63.75" customHeight="1">
      <c r="A612" t="s">
        <v>5645</v>
      </c>
      <c r="B612" t="s">
        <v>2668</v>
      </c>
      <c r="C612" t="s">
        <v>5620</v>
      </c>
      <c r="D612" t="s">
        <v>5621</v>
      </c>
      <c r="E612" t="s">
        <v>5368</v>
      </c>
      <c r="F612" t="s">
        <v>5622</v>
      </c>
      <c r="G612" t="s">
        <v>5623</v>
      </c>
      <c r="H612" t="s">
        <v>5624</v>
      </c>
      <c r="V612" t="s">
        <v>4953</v>
      </c>
      <c r="W612" s="18" t="s">
        <v>7162</v>
      </c>
    </row>
    <row r="613" spans="1:23" ht="63.75" customHeight="1">
      <c r="A613" t="s">
        <v>5646</v>
      </c>
      <c r="B613" t="s">
        <v>2670</v>
      </c>
      <c r="C613" t="s">
        <v>5620</v>
      </c>
      <c r="D613" t="s">
        <v>5621</v>
      </c>
      <c r="E613" t="s">
        <v>5368</v>
      </c>
      <c r="F613" t="s">
        <v>5622</v>
      </c>
      <c r="G613" t="s">
        <v>5623</v>
      </c>
      <c r="H613" t="s">
        <v>5624</v>
      </c>
      <c r="V613" t="s">
        <v>4953</v>
      </c>
      <c r="W613" s="18" t="s">
        <v>7163</v>
      </c>
    </row>
    <row r="614" spans="1:23" ht="63.75" customHeight="1">
      <c r="A614" t="s">
        <v>5647</v>
      </c>
      <c r="B614" t="s">
        <v>2672</v>
      </c>
      <c r="C614" t="s">
        <v>5620</v>
      </c>
      <c r="D614" t="s">
        <v>5621</v>
      </c>
      <c r="E614" t="s">
        <v>5368</v>
      </c>
      <c r="F614" t="s">
        <v>5622</v>
      </c>
      <c r="G614" t="s">
        <v>5623</v>
      </c>
      <c r="H614" t="s">
        <v>5624</v>
      </c>
      <c r="V614" t="s">
        <v>4953</v>
      </c>
      <c r="W614" s="18" t="s">
        <v>7164</v>
      </c>
    </row>
    <row r="615" spans="1:23" ht="63.75" customHeight="1">
      <c r="A615" t="s">
        <v>5648</v>
      </c>
      <c r="B615" t="s">
        <v>2674</v>
      </c>
      <c r="C615" t="s">
        <v>5620</v>
      </c>
      <c r="D615" t="s">
        <v>5621</v>
      </c>
      <c r="E615" t="s">
        <v>5368</v>
      </c>
      <c r="F615" t="s">
        <v>5622</v>
      </c>
      <c r="G615" t="s">
        <v>5623</v>
      </c>
      <c r="H615" t="s">
        <v>5624</v>
      </c>
      <c r="V615" t="s">
        <v>4953</v>
      </c>
      <c r="W615" s="18" t="s">
        <v>7165</v>
      </c>
    </row>
    <row r="616" spans="1:23" ht="63.75" customHeight="1">
      <c r="A616" t="s">
        <v>5649</v>
      </c>
      <c r="B616" t="s">
        <v>2676</v>
      </c>
      <c r="C616" t="s">
        <v>5620</v>
      </c>
      <c r="D616" t="s">
        <v>5621</v>
      </c>
      <c r="E616" t="s">
        <v>5368</v>
      </c>
      <c r="F616" t="s">
        <v>5622</v>
      </c>
      <c r="G616" t="s">
        <v>5623</v>
      </c>
      <c r="H616" t="s">
        <v>5624</v>
      </c>
      <c r="V616" t="s">
        <v>4953</v>
      </c>
      <c r="W616" s="18" t="s">
        <v>7166</v>
      </c>
    </row>
    <row r="617" spans="1:23" ht="63.75" customHeight="1">
      <c r="A617" t="s">
        <v>5650</v>
      </c>
      <c r="B617" t="s">
        <v>2678</v>
      </c>
      <c r="C617" t="s">
        <v>5620</v>
      </c>
      <c r="D617" t="s">
        <v>5621</v>
      </c>
      <c r="E617" t="s">
        <v>5368</v>
      </c>
      <c r="F617" t="s">
        <v>5622</v>
      </c>
      <c r="G617" t="s">
        <v>5623</v>
      </c>
      <c r="H617" t="s">
        <v>5624</v>
      </c>
      <c r="V617" t="s">
        <v>4953</v>
      </c>
      <c r="W617" s="18" t="s">
        <v>7167</v>
      </c>
    </row>
    <row r="618" spans="1:23" ht="63.75" customHeight="1">
      <c r="A618" t="s">
        <v>5651</v>
      </c>
      <c r="B618" t="s">
        <v>2680</v>
      </c>
      <c r="C618" t="s">
        <v>5620</v>
      </c>
      <c r="D618" t="s">
        <v>5621</v>
      </c>
      <c r="E618" t="s">
        <v>5368</v>
      </c>
      <c r="F618" t="s">
        <v>5622</v>
      </c>
      <c r="G618" t="s">
        <v>5623</v>
      </c>
      <c r="H618" t="s">
        <v>5624</v>
      </c>
      <c r="V618" t="s">
        <v>4953</v>
      </c>
      <c r="W618" s="18" t="s">
        <v>7168</v>
      </c>
    </row>
    <row r="619" spans="1:23" ht="63.75" customHeight="1">
      <c r="A619" t="s">
        <v>5652</v>
      </c>
      <c r="B619" t="s">
        <v>2682</v>
      </c>
      <c r="C619" t="s">
        <v>5620</v>
      </c>
      <c r="D619" t="s">
        <v>5621</v>
      </c>
      <c r="E619" t="s">
        <v>5368</v>
      </c>
      <c r="F619" t="s">
        <v>5622</v>
      </c>
      <c r="G619" t="s">
        <v>5623</v>
      </c>
      <c r="H619" t="s">
        <v>5624</v>
      </c>
      <c r="V619" t="s">
        <v>4953</v>
      </c>
      <c r="W619" s="18" t="s">
        <v>7169</v>
      </c>
    </row>
    <row r="620" spans="1:23" ht="63.75" customHeight="1">
      <c r="A620" t="s">
        <v>5653</v>
      </c>
      <c r="B620" t="s">
        <v>2684</v>
      </c>
      <c r="C620" t="s">
        <v>5620</v>
      </c>
      <c r="D620" t="s">
        <v>5621</v>
      </c>
      <c r="E620" t="s">
        <v>5368</v>
      </c>
      <c r="F620" t="s">
        <v>5622</v>
      </c>
      <c r="G620" t="s">
        <v>5623</v>
      </c>
      <c r="H620" t="s">
        <v>5624</v>
      </c>
      <c r="V620" t="s">
        <v>4953</v>
      </c>
      <c r="W620" s="18" t="s">
        <v>7170</v>
      </c>
    </row>
    <row r="621" spans="1:23" ht="63.75" customHeight="1">
      <c r="A621" t="s">
        <v>5654</v>
      </c>
      <c r="B621" t="s">
        <v>2646</v>
      </c>
      <c r="C621" t="s">
        <v>5620</v>
      </c>
      <c r="D621" t="s">
        <v>5621</v>
      </c>
      <c r="E621" t="s">
        <v>5368</v>
      </c>
      <c r="F621" t="s">
        <v>5622</v>
      </c>
      <c r="G621" t="s">
        <v>5623</v>
      </c>
      <c r="H621" t="s">
        <v>5624</v>
      </c>
      <c r="V621" t="s">
        <v>4953</v>
      </c>
      <c r="W621" s="18" t="s">
        <v>7171</v>
      </c>
    </row>
    <row r="622" spans="1:23" ht="63.75" customHeight="1">
      <c r="A622" t="s">
        <v>5655</v>
      </c>
      <c r="B622" t="s">
        <v>2656</v>
      </c>
      <c r="C622" t="s">
        <v>5620</v>
      </c>
      <c r="D622" t="s">
        <v>5621</v>
      </c>
      <c r="E622" t="s">
        <v>5368</v>
      </c>
      <c r="F622" t="s">
        <v>5622</v>
      </c>
      <c r="G622" t="s">
        <v>5623</v>
      </c>
      <c r="H622" t="s">
        <v>5624</v>
      </c>
      <c r="V622" t="s">
        <v>4953</v>
      </c>
      <c r="W622" s="18" t="s">
        <v>7172</v>
      </c>
    </row>
    <row r="623" spans="1:23" ht="63.75" customHeight="1">
      <c r="A623" t="s">
        <v>5656</v>
      </c>
      <c r="B623" t="s">
        <v>2657</v>
      </c>
      <c r="C623" t="s">
        <v>5620</v>
      </c>
      <c r="D623" t="s">
        <v>5621</v>
      </c>
      <c r="E623" t="s">
        <v>5368</v>
      </c>
      <c r="F623" t="s">
        <v>5622</v>
      </c>
      <c r="G623" t="s">
        <v>5623</v>
      </c>
      <c r="H623" t="s">
        <v>5624</v>
      </c>
      <c r="V623" t="s">
        <v>4953</v>
      </c>
      <c r="W623" s="18" t="s">
        <v>7173</v>
      </c>
    </row>
    <row r="624" spans="1:23" ht="63.75" customHeight="1">
      <c r="A624" t="s">
        <v>5657</v>
      </c>
      <c r="B624" t="s">
        <v>2647</v>
      </c>
      <c r="C624" t="s">
        <v>5620</v>
      </c>
      <c r="D624" t="s">
        <v>5621</v>
      </c>
      <c r="E624" t="s">
        <v>5368</v>
      </c>
      <c r="F624" t="s">
        <v>5622</v>
      </c>
      <c r="G624" t="s">
        <v>5623</v>
      </c>
      <c r="H624" t="s">
        <v>5624</v>
      </c>
      <c r="V624" t="s">
        <v>4953</v>
      </c>
      <c r="W624" s="18" t="s">
        <v>7174</v>
      </c>
    </row>
    <row r="625" spans="1:23" ht="63.75" customHeight="1">
      <c r="A625" t="s">
        <v>5658</v>
      </c>
      <c r="B625" t="s">
        <v>2648</v>
      </c>
      <c r="C625" t="s">
        <v>5620</v>
      </c>
      <c r="D625" t="s">
        <v>5621</v>
      </c>
      <c r="E625" t="s">
        <v>5368</v>
      </c>
      <c r="F625" t="s">
        <v>5622</v>
      </c>
      <c r="G625" t="s">
        <v>5623</v>
      </c>
      <c r="H625" t="s">
        <v>5624</v>
      </c>
      <c r="V625" t="s">
        <v>4953</v>
      </c>
      <c r="W625" s="18" t="s">
        <v>7175</v>
      </c>
    </row>
    <row r="626" spans="1:23" ht="63.75" customHeight="1">
      <c r="A626" t="s">
        <v>5659</v>
      </c>
      <c r="B626" t="s">
        <v>2649</v>
      </c>
      <c r="C626" t="s">
        <v>5620</v>
      </c>
      <c r="D626" t="s">
        <v>5621</v>
      </c>
      <c r="E626" t="s">
        <v>5368</v>
      </c>
      <c r="F626" t="s">
        <v>5622</v>
      </c>
      <c r="G626" t="s">
        <v>5623</v>
      </c>
      <c r="H626" t="s">
        <v>5624</v>
      </c>
      <c r="V626" t="s">
        <v>4953</v>
      </c>
      <c r="W626" s="18" t="s">
        <v>7176</v>
      </c>
    </row>
    <row r="627" spans="1:23" ht="63.75" customHeight="1">
      <c r="A627" t="s">
        <v>5660</v>
      </c>
      <c r="B627" t="s">
        <v>2650</v>
      </c>
      <c r="C627" t="s">
        <v>5620</v>
      </c>
      <c r="D627" t="s">
        <v>5621</v>
      </c>
      <c r="E627" t="s">
        <v>5368</v>
      </c>
      <c r="F627" t="s">
        <v>5622</v>
      </c>
      <c r="G627" t="s">
        <v>5623</v>
      </c>
      <c r="H627" t="s">
        <v>5624</v>
      </c>
      <c r="V627" t="s">
        <v>4953</v>
      </c>
      <c r="W627" s="18" t="s">
        <v>7177</v>
      </c>
    </row>
    <row r="628" spans="1:23" ht="63.75" customHeight="1">
      <c r="A628" t="s">
        <v>5661</v>
      </c>
      <c r="B628" t="s">
        <v>2651</v>
      </c>
      <c r="C628" t="s">
        <v>5620</v>
      </c>
      <c r="D628" t="s">
        <v>5621</v>
      </c>
      <c r="E628" t="s">
        <v>5368</v>
      </c>
      <c r="F628" t="s">
        <v>5622</v>
      </c>
      <c r="G628" t="s">
        <v>5623</v>
      </c>
      <c r="H628" t="s">
        <v>5624</v>
      </c>
      <c r="V628" t="s">
        <v>4953</v>
      </c>
      <c r="W628" s="18" t="s">
        <v>7178</v>
      </c>
    </row>
    <row r="629" spans="1:23" ht="63.75" customHeight="1">
      <c r="A629" t="s">
        <v>5662</v>
      </c>
      <c r="B629" t="s">
        <v>2652</v>
      </c>
      <c r="C629" t="s">
        <v>5620</v>
      </c>
      <c r="D629" t="s">
        <v>5621</v>
      </c>
      <c r="E629" t="s">
        <v>5368</v>
      </c>
      <c r="F629" t="s">
        <v>5622</v>
      </c>
      <c r="G629" t="s">
        <v>5623</v>
      </c>
      <c r="H629" t="s">
        <v>5624</v>
      </c>
      <c r="V629" t="s">
        <v>4953</v>
      </c>
      <c r="W629" s="18" t="s">
        <v>7179</v>
      </c>
    </row>
    <row r="630" spans="1:23" ht="63.75" customHeight="1">
      <c r="A630" t="s">
        <v>5663</v>
      </c>
      <c r="B630" t="s">
        <v>2653</v>
      </c>
      <c r="C630" t="s">
        <v>5620</v>
      </c>
      <c r="D630" t="s">
        <v>5621</v>
      </c>
      <c r="E630" t="s">
        <v>5368</v>
      </c>
      <c r="F630" t="s">
        <v>5622</v>
      </c>
      <c r="G630" t="s">
        <v>5623</v>
      </c>
      <c r="H630" t="s">
        <v>5624</v>
      </c>
      <c r="V630" t="s">
        <v>4953</v>
      </c>
      <c r="W630" s="18" t="s">
        <v>7180</v>
      </c>
    </row>
    <row r="631" spans="1:23" ht="63.75" customHeight="1">
      <c r="A631" t="s">
        <v>5664</v>
      </c>
      <c r="B631" t="s">
        <v>2654</v>
      </c>
      <c r="C631" t="s">
        <v>5620</v>
      </c>
      <c r="D631" t="s">
        <v>5621</v>
      </c>
      <c r="E631" t="s">
        <v>5368</v>
      </c>
      <c r="F631" t="s">
        <v>5622</v>
      </c>
      <c r="G631" t="s">
        <v>5623</v>
      </c>
      <c r="H631" t="s">
        <v>5624</v>
      </c>
      <c r="V631" t="s">
        <v>4953</v>
      </c>
      <c r="W631" s="18" t="s">
        <v>7181</v>
      </c>
    </row>
    <row r="632" spans="1:23" ht="63.75" customHeight="1">
      <c r="A632" t="s">
        <v>5665</v>
      </c>
      <c r="B632" t="s">
        <v>2627</v>
      </c>
      <c r="C632" t="s">
        <v>5620</v>
      </c>
      <c r="D632" t="s">
        <v>5621</v>
      </c>
      <c r="E632" t="s">
        <v>5368</v>
      </c>
      <c r="F632" t="s">
        <v>5622</v>
      </c>
      <c r="G632" t="s">
        <v>5623</v>
      </c>
      <c r="H632" t="s">
        <v>5624</v>
      </c>
      <c r="V632" t="s">
        <v>4953</v>
      </c>
      <c r="W632" s="18" t="s">
        <v>7182</v>
      </c>
    </row>
    <row r="633" spans="1:23" ht="63.75" customHeight="1">
      <c r="A633" t="s">
        <v>5666</v>
      </c>
      <c r="B633" t="s">
        <v>2628</v>
      </c>
      <c r="C633" t="s">
        <v>5620</v>
      </c>
      <c r="D633" t="s">
        <v>5621</v>
      </c>
      <c r="E633" t="s">
        <v>5368</v>
      </c>
      <c r="F633" t="s">
        <v>5622</v>
      </c>
      <c r="G633" t="s">
        <v>5623</v>
      </c>
      <c r="H633" t="s">
        <v>5624</v>
      </c>
      <c r="V633" t="s">
        <v>4953</v>
      </c>
      <c r="W633" s="18" t="s">
        <v>7183</v>
      </c>
    </row>
    <row r="634" spans="1:23" ht="63.75" customHeight="1">
      <c r="A634" t="s">
        <v>5667</v>
      </c>
      <c r="B634" t="s">
        <v>2629</v>
      </c>
      <c r="C634" t="s">
        <v>5620</v>
      </c>
      <c r="D634" t="s">
        <v>5621</v>
      </c>
      <c r="E634" t="s">
        <v>5368</v>
      </c>
      <c r="F634" t="s">
        <v>5622</v>
      </c>
      <c r="G634" t="s">
        <v>5623</v>
      </c>
      <c r="H634" t="s">
        <v>5624</v>
      </c>
      <c r="V634" t="s">
        <v>4953</v>
      </c>
      <c r="W634" s="18" t="s">
        <v>7184</v>
      </c>
    </row>
    <row r="635" spans="1:23" ht="63.75" customHeight="1">
      <c r="A635" t="s">
        <v>5668</v>
      </c>
      <c r="B635" t="s">
        <v>2630</v>
      </c>
      <c r="C635" t="s">
        <v>5620</v>
      </c>
      <c r="D635" t="s">
        <v>5621</v>
      </c>
      <c r="E635" t="s">
        <v>5368</v>
      </c>
      <c r="F635" t="s">
        <v>5622</v>
      </c>
      <c r="G635" t="s">
        <v>5623</v>
      </c>
      <c r="H635" t="s">
        <v>5624</v>
      </c>
      <c r="V635" t="s">
        <v>4953</v>
      </c>
      <c r="W635" s="18" t="s">
        <v>7185</v>
      </c>
    </row>
    <row r="636" spans="1:23" ht="63.75" customHeight="1">
      <c r="A636" t="s">
        <v>5669</v>
      </c>
      <c r="B636" t="s">
        <v>2631</v>
      </c>
      <c r="C636" t="s">
        <v>5620</v>
      </c>
      <c r="D636" t="s">
        <v>5621</v>
      </c>
      <c r="E636" t="s">
        <v>5368</v>
      </c>
      <c r="F636" t="s">
        <v>5622</v>
      </c>
      <c r="G636" t="s">
        <v>5623</v>
      </c>
      <c r="H636" t="s">
        <v>5624</v>
      </c>
      <c r="V636" t="s">
        <v>4953</v>
      </c>
      <c r="W636" s="18" t="s">
        <v>7186</v>
      </c>
    </row>
    <row r="637" spans="1:23" ht="63.75" customHeight="1">
      <c r="A637" t="s">
        <v>5670</v>
      </c>
      <c r="B637" t="s">
        <v>2632</v>
      </c>
      <c r="C637" t="s">
        <v>5620</v>
      </c>
      <c r="D637" t="s">
        <v>5621</v>
      </c>
      <c r="E637" t="s">
        <v>5368</v>
      </c>
      <c r="F637" t="s">
        <v>5622</v>
      </c>
      <c r="G637" t="s">
        <v>5623</v>
      </c>
      <c r="H637" t="s">
        <v>5624</v>
      </c>
      <c r="V637" t="s">
        <v>4953</v>
      </c>
      <c r="W637" s="18" t="s">
        <v>7187</v>
      </c>
    </row>
    <row r="638" spans="1:23" ht="63.75" customHeight="1">
      <c r="A638" t="s">
        <v>5671</v>
      </c>
      <c r="B638" t="s">
        <v>2633</v>
      </c>
      <c r="C638" t="s">
        <v>5620</v>
      </c>
      <c r="D638" t="s">
        <v>5621</v>
      </c>
      <c r="E638" t="s">
        <v>5368</v>
      </c>
      <c r="F638" t="s">
        <v>5622</v>
      </c>
      <c r="G638" t="s">
        <v>5623</v>
      </c>
      <c r="H638" t="s">
        <v>5624</v>
      </c>
      <c r="V638" t="s">
        <v>4953</v>
      </c>
      <c r="W638" s="18" t="s">
        <v>7188</v>
      </c>
    </row>
    <row r="639" spans="1:23" ht="63.75" customHeight="1">
      <c r="A639" t="s">
        <v>5672</v>
      </c>
      <c r="B639" t="s">
        <v>2634</v>
      </c>
      <c r="C639" t="s">
        <v>5620</v>
      </c>
      <c r="D639" t="s">
        <v>5621</v>
      </c>
      <c r="E639" t="s">
        <v>5368</v>
      </c>
      <c r="F639" t="s">
        <v>5622</v>
      </c>
      <c r="G639" t="s">
        <v>5623</v>
      </c>
      <c r="H639" t="s">
        <v>5624</v>
      </c>
      <c r="V639" t="s">
        <v>4953</v>
      </c>
      <c r="W639" s="18" t="s">
        <v>7189</v>
      </c>
    </row>
    <row r="640" spans="1:23" ht="63.75" customHeight="1">
      <c r="A640" t="s">
        <v>5673</v>
      </c>
      <c r="B640" t="s">
        <v>1447</v>
      </c>
      <c r="C640" t="s">
        <v>5620</v>
      </c>
      <c r="D640" t="s">
        <v>5621</v>
      </c>
      <c r="E640" t="s">
        <v>5368</v>
      </c>
      <c r="F640" t="s">
        <v>5622</v>
      </c>
      <c r="G640" t="s">
        <v>5623</v>
      </c>
      <c r="H640" t="s">
        <v>5674</v>
      </c>
      <c r="V640" t="s">
        <v>4953</v>
      </c>
      <c r="W640" s="18" t="s">
        <v>7190</v>
      </c>
    </row>
    <row r="641" spans="1:23" ht="63.75" customHeight="1">
      <c r="A641" t="s">
        <v>5675</v>
      </c>
      <c r="B641" t="s">
        <v>1446</v>
      </c>
      <c r="C641" t="s">
        <v>5620</v>
      </c>
      <c r="D641" t="s">
        <v>5621</v>
      </c>
      <c r="E641" t="s">
        <v>5368</v>
      </c>
      <c r="F641" t="s">
        <v>5622</v>
      </c>
      <c r="G641" t="s">
        <v>5623</v>
      </c>
      <c r="H641" t="s">
        <v>5674</v>
      </c>
      <c r="V641" t="s">
        <v>4953</v>
      </c>
      <c r="W641" s="18" t="s">
        <v>7191</v>
      </c>
    </row>
    <row r="642" spans="1:23" ht="63.75" customHeight="1">
      <c r="A642" t="s">
        <v>5676</v>
      </c>
      <c r="B642" t="s">
        <v>1449</v>
      </c>
      <c r="C642" t="s">
        <v>5620</v>
      </c>
      <c r="D642" t="s">
        <v>5621</v>
      </c>
      <c r="E642" t="s">
        <v>5368</v>
      </c>
      <c r="F642" t="s">
        <v>5622</v>
      </c>
      <c r="G642" t="s">
        <v>5623</v>
      </c>
      <c r="H642" t="s">
        <v>5674</v>
      </c>
      <c r="V642" t="s">
        <v>4953</v>
      </c>
      <c r="W642" s="18" t="s">
        <v>7192</v>
      </c>
    </row>
    <row r="643" spans="1:23" ht="63.75" customHeight="1">
      <c r="A643" t="s">
        <v>5677</v>
      </c>
      <c r="B643" t="s">
        <v>1448</v>
      </c>
      <c r="C643" t="s">
        <v>5620</v>
      </c>
      <c r="D643" t="s">
        <v>5621</v>
      </c>
      <c r="E643" t="s">
        <v>5368</v>
      </c>
      <c r="F643" t="s">
        <v>5622</v>
      </c>
      <c r="G643" t="s">
        <v>5623</v>
      </c>
      <c r="H643" t="s">
        <v>5674</v>
      </c>
      <c r="V643" t="s">
        <v>4953</v>
      </c>
      <c r="W643" s="18" t="s">
        <v>7193</v>
      </c>
    </row>
    <row r="644" spans="1:23" ht="63.75" customHeight="1">
      <c r="A644" t="s">
        <v>5678</v>
      </c>
      <c r="B644" t="s">
        <v>2254</v>
      </c>
      <c r="C644" t="s">
        <v>5620</v>
      </c>
      <c r="D644" t="s">
        <v>5621</v>
      </c>
      <c r="E644" t="s">
        <v>5368</v>
      </c>
      <c r="F644" t="s">
        <v>5622</v>
      </c>
      <c r="G644" t="s">
        <v>5623</v>
      </c>
      <c r="H644" t="s">
        <v>5674</v>
      </c>
      <c r="V644" t="s">
        <v>4953</v>
      </c>
      <c r="W644" s="18" t="s">
        <v>7194</v>
      </c>
    </row>
    <row r="645" spans="1:23" ht="63.75" customHeight="1">
      <c r="A645" t="s">
        <v>5679</v>
      </c>
      <c r="B645" t="s">
        <v>1450</v>
      </c>
      <c r="C645" t="s">
        <v>5620</v>
      </c>
      <c r="D645" t="s">
        <v>5621</v>
      </c>
      <c r="E645" t="s">
        <v>5368</v>
      </c>
      <c r="F645" t="s">
        <v>5622</v>
      </c>
      <c r="G645" t="s">
        <v>5623</v>
      </c>
      <c r="H645" t="s">
        <v>5674</v>
      </c>
      <c r="V645" t="s">
        <v>4953</v>
      </c>
      <c r="W645" s="18" t="s">
        <v>7195</v>
      </c>
    </row>
    <row r="646" spans="1:23" ht="63.75" customHeight="1">
      <c r="A646" t="s">
        <v>5680</v>
      </c>
      <c r="B646" t="s">
        <v>1445</v>
      </c>
      <c r="C646" t="s">
        <v>5620</v>
      </c>
      <c r="D646" t="s">
        <v>5621</v>
      </c>
      <c r="E646" t="s">
        <v>5368</v>
      </c>
      <c r="F646" t="s">
        <v>5622</v>
      </c>
      <c r="G646" t="s">
        <v>5623</v>
      </c>
      <c r="H646" t="s">
        <v>5674</v>
      </c>
      <c r="V646" t="s">
        <v>4953</v>
      </c>
      <c r="W646" s="18" t="s">
        <v>7196</v>
      </c>
    </row>
    <row r="647" spans="1:23" ht="63.75" customHeight="1">
      <c r="A647" t="s">
        <v>7658</v>
      </c>
      <c r="B647" t="s">
        <v>7656</v>
      </c>
      <c r="C647" t="s">
        <v>5620</v>
      </c>
      <c r="D647" t="s">
        <v>5621</v>
      </c>
      <c r="E647" t="s">
        <v>5368</v>
      </c>
      <c r="F647" t="s">
        <v>5622</v>
      </c>
      <c r="G647" t="s">
        <v>5623</v>
      </c>
      <c r="H647" t="s">
        <v>5682</v>
      </c>
      <c r="V647" t="s">
        <v>4953</v>
      </c>
      <c r="W647" s="18" t="s">
        <v>7659</v>
      </c>
    </row>
    <row r="648" spans="1:23" ht="63.75" customHeight="1">
      <c r="A648" t="s">
        <v>7660</v>
      </c>
      <c r="B648" t="s">
        <v>7657</v>
      </c>
      <c r="C648" t="s">
        <v>5620</v>
      </c>
      <c r="D648" t="s">
        <v>5621</v>
      </c>
      <c r="E648" t="s">
        <v>5368</v>
      </c>
      <c r="F648" t="s">
        <v>5622</v>
      </c>
      <c r="G648" t="s">
        <v>5623</v>
      </c>
      <c r="H648" t="s">
        <v>5682</v>
      </c>
      <c r="V648" t="s">
        <v>4953</v>
      </c>
      <c r="W648" s="18" t="s">
        <v>7661</v>
      </c>
    </row>
    <row r="649" spans="1:23" ht="63.75" customHeight="1">
      <c r="A649" t="s">
        <v>5681</v>
      </c>
      <c r="B649" t="s">
        <v>1439</v>
      </c>
      <c r="C649" t="s">
        <v>5620</v>
      </c>
      <c r="D649" t="s">
        <v>5621</v>
      </c>
      <c r="E649" t="s">
        <v>5368</v>
      </c>
      <c r="F649" t="s">
        <v>5622</v>
      </c>
      <c r="G649" t="s">
        <v>5623</v>
      </c>
      <c r="H649" t="s">
        <v>5682</v>
      </c>
      <c r="V649" t="s">
        <v>4953</v>
      </c>
      <c r="W649" s="18" t="s">
        <v>7197</v>
      </c>
    </row>
    <row r="650" spans="1:23" ht="63.75" customHeight="1">
      <c r="A650" t="s">
        <v>5683</v>
      </c>
      <c r="B650" t="s">
        <v>1440</v>
      </c>
      <c r="C650" t="s">
        <v>5620</v>
      </c>
      <c r="D650" t="s">
        <v>5621</v>
      </c>
      <c r="E650" t="s">
        <v>5368</v>
      </c>
      <c r="F650" t="s">
        <v>5622</v>
      </c>
      <c r="G650" t="s">
        <v>5623</v>
      </c>
      <c r="H650" t="s">
        <v>5682</v>
      </c>
      <c r="V650" t="s">
        <v>4953</v>
      </c>
      <c r="W650" s="18" t="s">
        <v>7198</v>
      </c>
    </row>
    <row r="651" spans="1:23" ht="63.75" customHeight="1">
      <c r="A651" t="s">
        <v>5684</v>
      </c>
      <c r="B651" t="s">
        <v>1441</v>
      </c>
      <c r="C651" t="s">
        <v>5620</v>
      </c>
      <c r="D651" t="s">
        <v>5621</v>
      </c>
      <c r="E651" t="s">
        <v>5368</v>
      </c>
      <c r="F651" t="s">
        <v>5622</v>
      </c>
      <c r="G651" t="s">
        <v>5623</v>
      </c>
      <c r="H651" t="s">
        <v>5682</v>
      </c>
      <c r="V651" t="s">
        <v>4953</v>
      </c>
      <c r="W651" s="18" t="s">
        <v>7199</v>
      </c>
    </row>
    <row r="652" spans="1:23" ht="63.75" customHeight="1">
      <c r="A652" t="s">
        <v>5685</v>
      </c>
      <c r="B652" t="s">
        <v>1442</v>
      </c>
      <c r="C652" t="s">
        <v>5620</v>
      </c>
      <c r="D652" t="s">
        <v>5621</v>
      </c>
      <c r="E652" t="s">
        <v>5368</v>
      </c>
      <c r="F652" t="s">
        <v>5622</v>
      </c>
      <c r="G652" t="s">
        <v>5623</v>
      </c>
      <c r="H652" t="s">
        <v>5682</v>
      </c>
      <c r="V652" t="s">
        <v>4953</v>
      </c>
      <c r="W652" s="18" t="s">
        <v>7200</v>
      </c>
    </row>
    <row r="653" spans="1:23" ht="63.75" customHeight="1">
      <c r="A653" t="s">
        <v>5686</v>
      </c>
      <c r="B653" t="s">
        <v>1443</v>
      </c>
      <c r="C653" t="s">
        <v>5620</v>
      </c>
      <c r="D653" t="s">
        <v>5621</v>
      </c>
      <c r="E653" t="s">
        <v>5368</v>
      </c>
      <c r="F653" t="s">
        <v>5622</v>
      </c>
      <c r="G653" t="s">
        <v>5623</v>
      </c>
      <c r="H653" t="s">
        <v>5682</v>
      </c>
      <c r="V653" t="s">
        <v>4953</v>
      </c>
      <c r="W653" s="18" t="s">
        <v>7201</v>
      </c>
    </row>
    <row r="654" spans="1:23" ht="63.75" customHeight="1">
      <c r="A654" t="s">
        <v>5687</v>
      </c>
      <c r="B654" t="s">
        <v>1444</v>
      </c>
      <c r="C654" t="s">
        <v>5620</v>
      </c>
      <c r="D654" t="s">
        <v>5621</v>
      </c>
      <c r="E654" t="s">
        <v>5368</v>
      </c>
      <c r="F654" t="s">
        <v>5622</v>
      </c>
      <c r="G654" t="s">
        <v>5623</v>
      </c>
      <c r="H654" t="s">
        <v>5682</v>
      </c>
      <c r="V654" t="s">
        <v>4953</v>
      </c>
      <c r="W654" s="18" t="s">
        <v>7202</v>
      </c>
    </row>
    <row r="655" spans="1:23" ht="63.75" customHeight="1">
      <c r="A655" t="s">
        <v>5688</v>
      </c>
      <c r="B655" t="s">
        <v>1437</v>
      </c>
      <c r="C655" t="s">
        <v>5620</v>
      </c>
      <c r="D655" t="s">
        <v>5621</v>
      </c>
      <c r="E655" t="s">
        <v>5368</v>
      </c>
      <c r="F655" t="s">
        <v>5622</v>
      </c>
      <c r="G655" t="s">
        <v>5623</v>
      </c>
      <c r="H655" t="s">
        <v>5682</v>
      </c>
      <c r="V655" t="s">
        <v>4953</v>
      </c>
      <c r="W655" s="18" t="s">
        <v>7203</v>
      </c>
    </row>
    <row r="656" spans="1:23" ht="63.75" customHeight="1">
      <c r="A656" t="s">
        <v>5689</v>
      </c>
      <c r="B656" t="s">
        <v>1436</v>
      </c>
      <c r="C656" t="s">
        <v>5620</v>
      </c>
      <c r="D656" t="s">
        <v>5621</v>
      </c>
      <c r="E656" t="s">
        <v>5368</v>
      </c>
      <c r="F656" t="s">
        <v>5622</v>
      </c>
      <c r="G656" t="s">
        <v>5623</v>
      </c>
      <c r="H656" t="s">
        <v>5682</v>
      </c>
      <c r="V656" t="s">
        <v>4953</v>
      </c>
      <c r="W656" s="18" t="s">
        <v>7204</v>
      </c>
    </row>
    <row r="657" spans="1:23" ht="63.75" customHeight="1">
      <c r="A657" t="s">
        <v>5690</v>
      </c>
      <c r="B657" t="s">
        <v>1438</v>
      </c>
      <c r="C657" t="s">
        <v>5620</v>
      </c>
      <c r="D657" t="s">
        <v>5621</v>
      </c>
      <c r="E657" t="s">
        <v>5368</v>
      </c>
      <c r="F657" t="s">
        <v>5622</v>
      </c>
      <c r="G657" t="s">
        <v>5623</v>
      </c>
      <c r="H657" t="s">
        <v>5682</v>
      </c>
      <c r="V657" t="s">
        <v>4953</v>
      </c>
      <c r="W657" s="18" t="s">
        <v>7205</v>
      </c>
    </row>
    <row r="658" spans="1:23" ht="63.75" customHeight="1">
      <c r="A658" t="s">
        <v>5691</v>
      </c>
      <c r="B658" t="s">
        <v>1418</v>
      </c>
      <c r="C658" t="s">
        <v>5620</v>
      </c>
      <c r="D658" t="s">
        <v>5621</v>
      </c>
      <c r="E658" t="s">
        <v>5368</v>
      </c>
      <c r="F658" t="s">
        <v>5622</v>
      </c>
      <c r="G658" t="s">
        <v>5623</v>
      </c>
      <c r="H658" t="s">
        <v>5692</v>
      </c>
      <c r="V658" t="s">
        <v>4953</v>
      </c>
      <c r="W658" s="18" t="s">
        <v>7206</v>
      </c>
    </row>
    <row r="659" spans="1:23" ht="63.75" customHeight="1">
      <c r="A659" t="s">
        <v>5693</v>
      </c>
      <c r="B659" t="s">
        <v>1419</v>
      </c>
      <c r="C659" t="s">
        <v>5620</v>
      </c>
      <c r="D659" t="s">
        <v>5621</v>
      </c>
      <c r="E659" t="s">
        <v>5368</v>
      </c>
      <c r="F659" t="s">
        <v>5622</v>
      </c>
      <c r="G659" t="s">
        <v>5623</v>
      </c>
      <c r="H659" t="s">
        <v>5692</v>
      </c>
      <c r="V659" t="s">
        <v>4953</v>
      </c>
      <c r="W659" s="18" t="s">
        <v>7207</v>
      </c>
    </row>
    <row r="660" spans="1:23" ht="63.75" customHeight="1">
      <c r="A660" t="s">
        <v>5694</v>
      </c>
      <c r="B660" t="s">
        <v>1420</v>
      </c>
      <c r="C660" t="s">
        <v>5620</v>
      </c>
      <c r="D660" t="s">
        <v>5621</v>
      </c>
      <c r="E660" t="s">
        <v>5368</v>
      </c>
      <c r="F660" t="s">
        <v>5622</v>
      </c>
      <c r="G660" t="s">
        <v>5623</v>
      </c>
      <c r="H660" t="s">
        <v>5692</v>
      </c>
      <c r="V660" t="s">
        <v>4953</v>
      </c>
      <c r="W660" s="18" t="s">
        <v>7208</v>
      </c>
    </row>
    <row r="661" spans="1:23" ht="63.75" customHeight="1">
      <c r="A661" t="s">
        <v>5695</v>
      </c>
      <c r="B661" t="s">
        <v>1421</v>
      </c>
      <c r="C661" t="s">
        <v>5620</v>
      </c>
      <c r="D661" t="s">
        <v>5621</v>
      </c>
      <c r="E661" t="s">
        <v>5368</v>
      </c>
      <c r="F661" t="s">
        <v>5622</v>
      </c>
      <c r="G661" t="s">
        <v>5623</v>
      </c>
      <c r="H661" t="s">
        <v>5692</v>
      </c>
      <c r="V661" t="s">
        <v>4953</v>
      </c>
      <c r="W661" s="18" t="s">
        <v>7209</v>
      </c>
    </row>
    <row r="662" spans="1:23" ht="63.75" customHeight="1">
      <c r="A662" t="s">
        <v>5696</v>
      </c>
      <c r="B662" t="s">
        <v>1416</v>
      </c>
      <c r="C662" t="s">
        <v>5620</v>
      </c>
      <c r="D662" t="s">
        <v>5621</v>
      </c>
      <c r="E662" t="s">
        <v>5368</v>
      </c>
      <c r="F662" t="s">
        <v>5622</v>
      </c>
      <c r="G662" t="s">
        <v>5623</v>
      </c>
      <c r="H662" t="s">
        <v>5692</v>
      </c>
      <c r="V662" t="s">
        <v>4953</v>
      </c>
      <c r="W662" s="18" t="s">
        <v>7210</v>
      </c>
    </row>
    <row r="663" spans="1:23" ht="63.75" customHeight="1">
      <c r="A663" t="s">
        <v>5697</v>
      </c>
      <c r="B663" t="s">
        <v>1417</v>
      </c>
      <c r="C663" t="s">
        <v>5620</v>
      </c>
      <c r="D663" t="s">
        <v>5621</v>
      </c>
      <c r="E663" t="s">
        <v>5368</v>
      </c>
      <c r="F663" t="s">
        <v>5622</v>
      </c>
      <c r="G663" t="s">
        <v>5623</v>
      </c>
      <c r="H663" t="s">
        <v>5692</v>
      </c>
      <c r="V663" t="s">
        <v>4953</v>
      </c>
      <c r="W663" s="18" t="s">
        <v>7211</v>
      </c>
    </row>
    <row r="664" spans="1:23" ht="63.75" customHeight="1">
      <c r="A664" t="s">
        <v>5698</v>
      </c>
      <c r="B664" t="s">
        <v>1413</v>
      </c>
      <c r="C664" t="s">
        <v>5620</v>
      </c>
      <c r="D664" t="s">
        <v>5621</v>
      </c>
      <c r="E664" t="s">
        <v>5368</v>
      </c>
      <c r="F664" t="s">
        <v>5622</v>
      </c>
      <c r="G664" t="s">
        <v>5623</v>
      </c>
      <c r="H664" t="s">
        <v>5692</v>
      </c>
      <c r="V664" t="s">
        <v>4953</v>
      </c>
      <c r="W664" s="18" t="s">
        <v>7212</v>
      </c>
    </row>
    <row r="665" spans="1:23" ht="63.75" customHeight="1">
      <c r="A665" t="s">
        <v>5699</v>
      </c>
      <c r="B665" t="s">
        <v>1414</v>
      </c>
      <c r="C665" t="s">
        <v>5620</v>
      </c>
      <c r="D665" t="s">
        <v>5621</v>
      </c>
      <c r="E665" t="s">
        <v>5368</v>
      </c>
      <c r="F665" t="s">
        <v>5622</v>
      </c>
      <c r="G665" t="s">
        <v>5623</v>
      </c>
      <c r="H665" t="s">
        <v>5692</v>
      </c>
      <c r="V665" t="s">
        <v>4953</v>
      </c>
      <c r="W665" s="18" t="s">
        <v>7213</v>
      </c>
    </row>
    <row r="666" spans="1:23" ht="63.75" customHeight="1">
      <c r="A666" t="s">
        <v>5700</v>
      </c>
      <c r="B666" t="s">
        <v>1415</v>
      </c>
      <c r="C666" t="s">
        <v>5620</v>
      </c>
      <c r="D666" t="s">
        <v>5621</v>
      </c>
      <c r="E666" t="s">
        <v>5368</v>
      </c>
      <c r="F666" t="s">
        <v>5622</v>
      </c>
      <c r="G666" t="s">
        <v>5623</v>
      </c>
      <c r="H666" t="s">
        <v>5692</v>
      </c>
      <c r="V666" t="s">
        <v>4953</v>
      </c>
      <c r="W666" s="18" t="s">
        <v>7214</v>
      </c>
    </row>
    <row r="667" spans="1:23" ht="63.75" customHeight="1">
      <c r="A667" t="s">
        <v>5701</v>
      </c>
      <c r="B667" t="s">
        <v>1391</v>
      </c>
      <c r="C667" t="s">
        <v>5620</v>
      </c>
      <c r="D667" t="s">
        <v>5621</v>
      </c>
      <c r="E667" t="s">
        <v>5368</v>
      </c>
      <c r="F667" t="s">
        <v>5622</v>
      </c>
      <c r="G667" t="s">
        <v>5623</v>
      </c>
      <c r="H667" t="s">
        <v>5692</v>
      </c>
      <c r="V667" t="s">
        <v>4953</v>
      </c>
      <c r="W667" s="18" t="s">
        <v>7215</v>
      </c>
    </row>
    <row r="668" spans="1:23" ht="63.75" customHeight="1">
      <c r="A668" t="s">
        <v>5702</v>
      </c>
      <c r="B668" t="s">
        <v>1392</v>
      </c>
      <c r="C668" t="s">
        <v>5620</v>
      </c>
      <c r="D668" t="s">
        <v>5621</v>
      </c>
      <c r="E668" t="s">
        <v>5368</v>
      </c>
      <c r="F668" t="s">
        <v>5622</v>
      </c>
      <c r="G668" t="s">
        <v>5623</v>
      </c>
      <c r="H668" t="s">
        <v>5692</v>
      </c>
      <c r="V668" t="s">
        <v>4953</v>
      </c>
      <c r="W668" s="18" t="s">
        <v>7216</v>
      </c>
    </row>
    <row r="669" spans="1:23" ht="63.75" customHeight="1">
      <c r="A669" t="s">
        <v>5703</v>
      </c>
      <c r="B669" t="s">
        <v>1393</v>
      </c>
      <c r="C669" t="s">
        <v>5620</v>
      </c>
      <c r="D669" t="s">
        <v>5621</v>
      </c>
      <c r="E669" t="s">
        <v>5368</v>
      </c>
      <c r="F669" t="s">
        <v>5622</v>
      </c>
      <c r="G669" t="s">
        <v>5623</v>
      </c>
      <c r="H669" t="s">
        <v>5692</v>
      </c>
      <c r="V669" t="s">
        <v>4953</v>
      </c>
      <c r="W669" s="18" t="s">
        <v>7217</v>
      </c>
    </row>
    <row r="670" spans="1:23" ht="63.75" customHeight="1">
      <c r="A670" t="s">
        <v>5704</v>
      </c>
      <c r="B670" t="s">
        <v>1394</v>
      </c>
      <c r="C670" t="s">
        <v>5620</v>
      </c>
      <c r="D670" t="s">
        <v>5621</v>
      </c>
      <c r="E670" t="s">
        <v>5368</v>
      </c>
      <c r="F670" t="s">
        <v>5622</v>
      </c>
      <c r="G670" t="s">
        <v>5623</v>
      </c>
      <c r="H670" t="s">
        <v>5692</v>
      </c>
      <c r="V670" t="s">
        <v>4953</v>
      </c>
      <c r="W670" s="18" t="s">
        <v>7218</v>
      </c>
    </row>
    <row r="671" spans="1:23" ht="63.75" customHeight="1">
      <c r="A671" t="s">
        <v>5705</v>
      </c>
      <c r="B671" t="s">
        <v>1389</v>
      </c>
      <c r="C671" t="s">
        <v>5620</v>
      </c>
      <c r="D671" t="s">
        <v>5621</v>
      </c>
      <c r="E671" t="s">
        <v>5368</v>
      </c>
      <c r="F671" t="s">
        <v>5622</v>
      </c>
      <c r="G671" t="s">
        <v>5623</v>
      </c>
      <c r="H671" t="s">
        <v>5692</v>
      </c>
      <c r="V671" t="s">
        <v>4953</v>
      </c>
      <c r="W671" s="18" t="s">
        <v>7219</v>
      </c>
    </row>
    <row r="672" spans="1:23" ht="63.75" customHeight="1">
      <c r="A672" t="s">
        <v>5706</v>
      </c>
      <c r="B672" t="s">
        <v>1390</v>
      </c>
      <c r="C672" t="s">
        <v>5620</v>
      </c>
      <c r="D672" t="s">
        <v>5621</v>
      </c>
      <c r="E672" t="s">
        <v>5368</v>
      </c>
      <c r="F672" t="s">
        <v>5622</v>
      </c>
      <c r="G672" t="s">
        <v>5623</v>
      </c>
      <c r="H672" t="s">
        <v>5692</v>
      </c>
      <c r="V672" t="s">
        <v>4953</v>
      </c>
      <c r="W672" s="18" t="s">
        <v>7220</v>
      </c>
    </row>
    <row r="673" spans="1:23" ht="63.75" customHeight="1">
      <c r="A673" t="s">
        <v>5707</v>
      </c>
      <c r="B673" t="s">
        <v>1386</v>
      </c>
      <c r="C673" t="s">
        <v>5620</v>
      </c>
      <c r="D673" t="s">
        <v>5621</v>
      </c>
      <c r="E673" t="s">
        <v>5368</v>
      </c>
      <c r="F673" t="s">
        <v>5622</v>
      </c>
      <c r="G673" t="s">
        <v>5623</v>
      </c>
      <c r="H673" t="s">
        <v>5692</v>
      </c>
      <c r="V673" t="s">
        <v>4953</v>
      </c>
      <c r="W673" s="18" t="s">
        <v>7221</v>
      </c>
    </row>
    <row r="674" spans="1:23" ht="63.75" customHeight="1">
      <c r="A674" t="s">
        <v>5708</v>
      </c>
      <c r="B674" t="s">
        <v>1387</v>
      </c>
      <c r="C674" t="s">
        <v>5620</v>
      </c>
      <c r="D674" t="s">
        <v>5621</v>
      </c>
      <c r="E674" t="s">
        <v>5368</v>
      </c>
      <c r="F674" t="s">
        <v>5622</v>
      </c>
      <c r="G674" t="s">
        <v>5623</v>
      </c>
      <c r="H674" t="s">
        <v>5692</v>
      </c>
      <c r="V674" t="s">
        <v>4953</v>
      </c>
      <c r="W674" s="18" t="s">
        <v>7222</v>
      </c>
    </row>
    <row r="675" spans="1:23" ht="63.75" customHeight="1">
      <c r="A675" t="s">
        <v>5709</v>
      </c>
      <c r="B675" t="s">
        <v>1388</v>
      </c>
      <c r="C675" t="s">
        <v>5620</v>
      </c>
      <c r="D675" t="s">
        <v>5621</v>
      </c>
      <c r="E675" t="s">
        <v>5368</v>
      </c>
      <c r="F675" t="s">
        <v>5622</v>
      </c>
      <c r="G675" t="s">
        <v>5623</v>
      </c>
      <c r="H675" t="s">
        <v>5692</v>
      </c>
      <c r="V675" t="s">
        <v>4953</v>
      </c>
      <c r="W675" s="18" t="s">
        <v>7223</v>
      </c>
    </row>
    <row r="676" spans="1:23" ht="63.75" customHeight="1">
      <c r="A676" t="s">
        <v>5710</v>
      </c>
      <c r="B676" t="s">
        <v>1382</v>
      </c>
      <c r="C676" t="s">
        <v>5620</v>
      </c>
      <c r="D676" t="s">
        <v>5621</v>
      </c>
      <c r="E676" t="s">
        <v>5368</v>
      </c>
      <c r="F676" t="s">
        <v>5622</v>
      </c>
      <c r="G676" t="s">
        <v>5623</v>
      </c>
      <c r="H676" t="s">
        <v>5692</v>
      </c>
      <c r="V676" t="s">
        <v>4953</v>
      </c>
      <c r="W676" s="18" t="s">
        <v>7224</v>
      </c>
    </row>
    <row r="677" spans="1:23" ht="63.75" customHeight="1">
      <c r="A677" t="s">
        <v>5711</v>
      </c>
      <c r="B677" s="35" t="s">
        <v>1383</v>
      </c>
      <c r="C677" t="s">
        <v>5620</v>
      </c>
      <c r="D677" t="s">
        <v>5621</v>
      </c>
      <c r="E677" t="s">
        <v>5368</v>
      </c>
      <c r="F677" t="s">
        <v>5622</v>
      </c>
      <c r="G677" t="s">
        <v>5623</v>
      </c>
      <c r="H677" t="s">
        <v>5692</v>
      </c>
      <c r="V677" t="s">
        <v>4953</v>
      </c>
      <c r="W677" s="18" t="s">
        <v>7225</v>
      </c>
    </row>
    <row r="678" spans="1:23" ht="63.75" customHeight="1">
      <c r="A678" t="s">
        <v>5712</v>
      </c>
      <c r="B678" t="s">
        <v>1384</v>
      </c>
      <c r="C678" t="s">
        <v>5620</v>
      </c>
      <c r="D678" t="s">
        <v>5621</v>
      </c>
      <c r="E678" t="s">
        <v>5368</v>
      </c>
      <c r="F678" t="s">
        <v>5622</v>
      </c>
      <c r="G678" t="s">
        <v>5623</v>
      </c>
      <c r="H678" t="s">
        <v>5692</v>
      </c>
      <c r="V678" t="s">
        <v>4953</v>
      </c>
      <c r="W678" s="18" t="s">
        <v>7226</v>
      </c>
    </row>
    <row r="679" spans="1:23" ht="63.75" customHeight="1">
      <c r="A679" t="s">
        <v>5713</v>
      </c>
      <c r="B679" t="s">
        <v>1385</v>
      </c>
      <c r="C679" t="s">
        <v>5620</v>
      </c>
      <c r="D679" t="s">
        <v>5621</v>
      </c>
      <c r="E679" t="s">
        <v>5368</v>
      </c>
      <c r="F679" t="s">
        <v>5622</v>
      </c>
      <c r="G679" t="s">
        <v>5623</v>
      </c>
      <c r="H679" t="s">
        <v>5692</v>
      </c>
      <c r="V679" t="s">
        <v>4953</v>
      </c>
      <c r="W679" s="18" t="s">
        <v>7227</v>
      </c>
    </row>
    <row r="680" spans="1:23" ht="63.75" customHeight="1">
      <c r="A680" t="s">
        <v>5714</v>
      </c>
      <c r="B680" t="s">
        <v>1380</v>
      </c>
      <c r="C680" t="s">
        <v>5620</v>
      </c>
      <c r="D680" t="s">
        <v>5621</v>
      </c>
      <c r="E680" t="s">
        <v>5368</v>
      </c>
      <c r="F680" t="s">
        <v>5622</v>
      </c>
      <c r="G680" t="s">
        <v>5623</v>
      </c>
      <c r="H680" t="s">
        <v>5692</v>
      </c>
      <c r="V680" t="s">
        <v>4953</v>
      </c>
      <c r="W680" s="18" t="s">
        <v>7228</v>
      </c>
    </row>
    <row r="681" spans="1:23" ht="63.75" customHeight="1">
      <c r="A681" t="s">
        <v>5715</v>
      </c>
      <c r="B681" t="s">
        <v>1381</v>
      </c>
      <c r="C681" t="s">
        <v>5620</v>
      </c>
      <c r="D681" t="s">
        <v>5621</v>
      </c>
      <c r="E681" t="s">
        <v>5368</v>
      </c>
      <c r="F681" t="s">
        <v>5622</v>
      </c>
      <c r="G681" t="s">
        <v>5623</v>
      </c>
      <c r="H681" t="s">
        <v>5692</v>
      </c>
      <c r="V681" t="s">
        <v>4953</v>
      </c>
      <c r="W681" s="18" t="s">
        <v>7229</v>
      </c>
    </row>
    <row r="682" spans="1:23" ht="63.75" customHeight="1">
      <c r="A682" t="s">
        <v>5716</v>
      </c>
      <c r="B682" t="s">
        <v>1377</v>
      </c>
      <c r="C682" t="s">
        <v>5620</v>
      </c>
      <c r="D682" t="s">
        <v>5621</v>
      </c>
      <c r="E682" t="s">
        <v>5368</v>
      </c>
      <c r="F682" t="s">
        <v>5622</v>
      </c>
      <c r="G682" t="s">
        <v>5623</v>
      </c>
      <c r="H682" t="s">
        <v>5692</v>
      </c>
      <c r="V682" t="s">
        <v>4953</v>
      </c>
      <c r="W682" s="18" t="s">
        <v>7230</v>
      </c>
    </row>
    <row r="683" spans="1:23" ht="63.75" customHeight="1">
      <c r="A683" t="s">
        <v>5717</v>
      </c>
      <c r="B683" t="s">
        <v>1378</v>
      </c>
      <c r="C683" t="s">
        <v>5620</v>
      </c>
      <c r="D683" t="s">
        <v>5621</v>
      </c>
      <c r="E683" t="s">
        <v>5368</v>
      </c>
      <c r="F683" t="s">
        <v>5622</v>
      </c>
      <c r="G683" t="s">
        <v>5623</v>
      </c>
      <c r="H683" t="s">
        <v>5692</v>
      </c>
      <c r="V683" t="s">
        <v>4953</v>
      </c>
      <c r="W683" s="18" t="s">
        <v>7231</v>
      </c>
    </row>
    <row r="684" spans="1:23" ht="63.75" customHeight="1">
      <c r="A684" t="s">
        <v>5718</v>
      </c>
      <c r="B684" t="s">
        <v>1379</v>
      </c>
      <c r="C684" t="s">
        <v>5620</v>
      </c>
      <c r="D684" t="s">
        <v>5621</v>
      </c>
      <c r="E684" t="s">
        <v>5368</v>
      </c>
      <c r="F684" t="s">
        <v>5622</v>
      </c>
      <c r="G684" t="s">
        <v>5623</v>
      </c>
      <c r="H684" t="s">
        <v>5692</v>
      </c>
      <c r="V684" t="s">
        <v>4953</v>
      </c>
      <c r="W684" s="18" t="s">
        <v>7232</v>
      </c>
    </row>
    <row r="685" spans="1:23" ht="63.75" customHeight="1">
      <c r="A685" t="s">
        <v>5719</v>
      </c>
      <c r="B685" t="s">
        <v>1400</v>
      </c>
      <c r="C685" t="s">
        <v>5620</v>
      </c>
      <c r="D685" t="s">
        <v>5621</v>
      </c>
      <c r="E685" t="s">
        <v>5368</v>
      </c>
      <c r="F685" t="s">
        <v>5622</v>
      </c>
      <c r="G685" t="s">
        <v>5623</v>
      </c>
      <c r="H685" t="s">
        <v>5692</v>
      </c>
      <c r="V685" t="s">
        <v>4953</v>
      </c>
      <c r="W685" s="18" t="s">
        <v>7233</v>
      </c>
    </row>
    <row r="686" spans="1:23" ht="63.75" customHeight="1">
      <c r="A686" t="s">
        <v>5720</v>
      </c>
      <c r="B686" t="s">
        <v>1401</v>
      </c>
      <c r="C686" t="s">
        <v>5620</v>
      </c>
      <c r="D686" t="s">
        <v>5621</v>
      </c>
      <c r="E686" t="s">
        <v>5368</v>
      </c>
      <c r="F686" t="s">
        <v>5622</v>
      </c>
      <c r="G686" t="s">
        <v>5623</v>
      </c>
      <c r="H686" t="s">
        <v>5692</v>
      </c>
      <c r="V686" t="s">
        <v>4953</v>
      </c>
      <c r="W686" s="18" t="s">
        <v>7234</v>
      </c>
    </row>
    <row r="687" spans="1:23" ht="63.75" customHeight="1">
      <c r="A687" t="s">
        <v>5721</v>
      </c>
      <c r="B687" t="s">
        <v>1402</v>
      </c>
      <c r="C687" t="s">
        <v>5620</v>
      </c>
      <c r="D687" t="s">
        <v>5621</v>
      </c>
      <c r="E687" t="s">
        <v>5368</v>
      </c>
      <c r="F687" t="s">
        <v>5622</v>
      </c>
      <c r="G687" t="s">
        <v>5623</v>
      </c>
      <c r="H687" t="s">
        <v>5692</v>
      </c>
      <c r="V687" t="s">
        <v>4953</v>
      </c>
      <c r="W687" s="18" t="s">
        <v>7235</v>
      </c>
    </row>
    <row r="688" spans="1:23" ht="63.75" customHeight="1">
      <c r="A688" t="s">
        <v>5722</v>
      </c>
      <c r="B688" t="s">
        <v>1403</v>
      </c>
      <c r="C688" t="s">
        <v>5620</v>
      </c>
      <c r="D688" t="s">
        <v>5621</v>
      </c>
      <c r="E688" t="s">
        <v>5368</v>
      </c>
      <c r="F688" t="s">
        <v>5622</v>
      </c>
      <c r="G688" t="s">
        <v>5623</v>
      </c>
      <c r="H688" t="s">
        <v>5692</v>
      </c>
      <c r="V688" t="s">
        <v>4953</v>
      </c>
      <c r="W688" s="18" t="s">
        <v>7236</v>
      </c>
    </row>
    <row r="689" spans="1:23" ht="63.75" customHeight="1">
      <c r="A689" t="s">
        <v>5723</v>
      </c>
      <c r="B689" t="s">
        <v>1398</v>
      </c>
      <c r="C689" t="s">
        <v>5620</v>
      </c>
      <c r="D689" t="s">
        <v>5621</v>
      </c>
      <c r="E689" t="s">
        <v>5368</v>
      </c>
      <c r="F689" t="s">
        <v>5622</v>
      </c>
      <c r="G689" t="s">
        <v>5623</v>
      </c>
      <c r="H689" t="s">
        <v>5692</v>
      </c>
      <c r="V689" t="s">
        <v>4953</v>
      </c>
      <c r="W689" s="18" t="s">
        <v>7237</v>
      </c>
    </row>
    <row r="690" spans="1:23" ht="63.75" customHeight="1">
      <c r="A690" t="s">
        <v>5724</v>
      </c>
      <c r="B690" t="s">
        <v>1399</v>
      </c>
      <c r="C690" t="s">
        <v>5620</v>
      </c>
      <c r="D690" t="s">
        <v>5621</v>
      </c>
      <c r="E690" t="s">
        <v>5368</v>
      </c>
      <c r="F690" t="s">
        <v>5622</v>
      </c>
      <c r="G690" t="s">
        <v>5623</v>
      </c>
      <c r="H690" t="s">
        <v>5692</v>
      </c>
      <c r="V690" t="s">
        <v>4953</v>
      </c>
      <c r="W690" s="18" t="s">
        <v>7238</v>
      </c>
    </row>
    <row r="691" spans="1:23" ht="63.75" customHeight="1">
      <c r="A691" t="s">
        <v>5725</v>
      </c>
      <c r="B691" t="s">
        <v>1395</v>
      </c>
      <c r="C691" t="s">
        <v>5620</v>
      </c>
      <c r="D691" t="s">
        <v>5621</v>
      </c>
      <c r="E691" t="s">
        <v>5368</v>
      </c>
      <c r="F691" t="s">
        <v>5622</v>
      </c>
      <c r="G691" t="s">
        <v>5623</v>
      </c>
      <c r="H691" t="s">
        <v>5692</v>
      </c>
      <c r="V691" t="s">
        <v>4953</v>
      </c>
      <c r="W691" s="18" t="s">
        <v>7239</v>
      </c>
    </row>
    <row r="692" spans="1:23" ht="63.75" customHeight="1">
      <c r="A692" t="s">
        <v>5726</v>
      </c>
      <c r="B692" t="s">
        <v>1396</v>
      </c>
      <c r="C692" t="s">
        <v>5620</v>
      </c>
      <c r="D692" t="s">
        <v>5621</v>
      </c>
      <c r="E692" t="s">
        <v>5368</v>
      </c>
      <c r="F692" t="s">
        <v>5622</v>
      </c>
      <c r="G692" t="s">
        <v>5623</v>
      </c>
      <c r="H692" t="s">
        <v>5692</v>
      </c>
      <c r="V692" t="s">
        <v>4953</v>
      </c>
      <c r="W692" s="18" t="s">
        <v>7240</v>
      </c>
    </row>
    <row r="693" spans="1:23" ht="63.75" customHeight="1">
      <c r="A693" t="s">
        <v>5727</v>
      </c>
      <c r="B693" t="s">
        <v>1397</v>
      </c>
      <c r="C693" t="s">
        <v>5620</v>
      </c>
      <c r="D693" t="s">
        <v>5621</v>
      </c>
      <c r="E693" t="s">
        <v>5368</v>
      </c>
      <c r="F693" t="s">
        <v>5622</v>
      </c>
      <c r="G693" t="s">
        <v>5623</v>
      </c>
      <c r="H693" t="s">
        <v>5692</v>
      </c>
      <c r="V693" t="s">
        <v>4953</v>
      </c>
      <c r="W693" s="18" t="s">
        <v>7241</v>
      </c>
    </row>
    <row r="694" spans="1:23" ht="63.75" customHeight="1">
      <c r="A694" t="s">
        <v>5728</v>
      </c>
      <c r="B694" t="s">
        <v>1373</v>
      </c>
      <c r="C694" t="s">
        <v>5620</v>
      </c>
      <c r="D694" t="s">
        <v>5621</v>
      </c>
      <c r="E694" t="s">
        <v>5368</v>
      </c>
      <c r="F694" t="s">
        <v>5622</v>
      </c>
      <c r="G694" t="s">
        <v>5623</v>
      </c>
      <c r="H694" t="s">
        <v>5692</v>
      </c>
      <c r="V694" t="s">
        <v>4953</v>
      </c>
      <c r="W694" s="18" t="s">
        <v>7242</v>
      </c>
    </row>
    <row r="695" spans="1:23" ht="63.75" customHeight="1">
      <c r="A695" t="s">
        <v>5729</v>
      </c>
      <c r="B695" t="s">
        <v>1374</v>
      </c>
      <c r="C695" t="s">
        <v>5620</v>
      </c>
      <c r="D695" t="s">
        <v>5621</v>
      </c>
      <c r="E695" t="s">
        <v>5368</v>
      </c>
      <c r="F695" t="s">
        <v>5622</v>
      </c>
      <c r="G695" t="s">
        <v>5623</v>
      </c>
      <c r="H695" t="s">
        <v>5692</v>
      </c>
      <c r="V695" t="s">
        <v>4953</v>
      </c>
      <c r="W695" s="18" t="s">
        <v>7243</v>
      </c>
    </row>
    <row r="696" spans="1:23" ht="63.75" customHeight="1">
      <c r="A696" t="s">
        <v>5730</v>
      </c>
      <c r="B696" t="s">
        <v>1375</v>
      </c>
      <c r="C696" t="s">
        <v>5620</v>
      </c>
      <c r="D696" t="s">
        <v>5621</v>
      </c>
      <c r="E696" t="s">
        <v>5368</v>
      </c>
      <c r="F696" t="s">
        <v>5622</v>
      </c>
      <c r="G696" t="s">
        <v>5623</v>
      </c>
      <c r="H696" t="s">
        <v>5692</v>
      </c>
      <c r="V696" t="s">
        <v>4953</v>
      </c>
      <c r="W696" s="18" t="s">
        <v>7244</v>
      </c>
    </row>
    <row r="697" spans="1:23" ht="63.75" customHeight="1">
      <c r="A697" t="s">
        <v>5731</v>
      </c>
      <c r="B697" t="s">
        <v>1376</v>
      </c>
      <c r="C697" t="s">
        <v>5620</v>
      </c>
      <c r="D697" t="s">
        <v>5621</v>
      </c>
      <c r="E697" t="s">
        <v>5368</v>
      </c>
      <c r="F697" t="s">
        <v>5622</v>
      </c>
      <c r="G697" t="s">
        <v>5623</v>
      </c>
      <c r="H697" t="s">
        <v>5692</v>
      </c>
      <c r="V697" t="s">
        <v>4953</v>
      </c>
      <c r="W697" s="18" t="s">
        <v>7245</v>
      </c>
    </row>
    <row r="698" spans="1:23" ht="63.75" customHeight="1">
      <c r="A698" t="s">
        <v>5732</v>
      </c>
      <c r="B698" t="s">
        <v>1371</v>
      </c>
      <c r="C698" t="s">
        <v>5620</v>
      </c>
      <c r="D698" t="s">
        <v>5621</v>
      </c>
      <c r="E698" t="s">
        <v>5368</v>
      </c>
      <c r="F698" t="s">
        <v>5622</v>
      </c>
      <c r="G698" t="s">
        <v>5623</v>
      </c>
      <c r="H698" t="s">
        <v>5692</v>
      </c>
      <c r="V698" t="s">
        <v>4953</v>
      </c>
      <c r="W698" s="18" t="s">
        <v>7246</v>
      </c>
    </row>
    <row r="699" spans="1:23" ht="63.75" customHeight="1">
      <c r="A699" t="s">
        <v>5733</v>
      </c>
      <c r="B699" t="s">
        <v>1372</v>
      </c>
      <c r="C699" t="s">
        <v>5620</v>
      </c>
      <c r="D699" t="s">
        <v>5621</v>
      </c>
      <c r="E699" t="s">
        <v>5368</v>
      </c>
      <c r="F699" t="s">
        <v>5622</v>
      </c>
      <c r="G699" t="s">
        <v>5623</v>
      </c>
      <c r="H699" t="s">
        <v>5692</v>
      </c>
      <c r="V699" t="s">
        <v>4953</v>
      </c>
      <c r="W699" s="18" t="s">
        <v>7247</v>
      </c>
    </row>
    <row r="700" spans="1:23" ht="63.75" customHeight="1">
      <c r="A700" t="s">
        <v>5734</v>
      </c>
      <c r="B700" t="s">
        <v>1368</v>
      </c>
      <c r="C700" t="s">
        <v>5620</v>
      </c>
      <c r="D700" t="s">
        <v>5621</v>
      </c>
      <c r="E700" t="s">
        <v>5368</v>
      </c>
      <c r="F700" t="s">
        <v>5622</v>
      </c>
      <c r="G700" t="s">
        <v>5623</v>
      </c>
      <c r="H700" t="s">
        <v>5692</v>
      </c>
      <c r="V700" t="s">
        <v>4953</v>
      </c>
      <c r="W700" s="18" t="s">
        <v>7248</v>
      </c>
    </row>
    <row r="701" spans="1:23" ht="63.75" customHeight="1">
      <c r="A701" t="s">
        <v>5735</v>
      </c>
      <c r="B701" t="s">
        <v>1369</v>
      </c>
      <c r="C701" t="s">
        <v>5620</v>
      </c>
      <c r="D701" t="s">
        <v>5621</v>
      </c>
      <c r="E701" t="s">
        <v>5368</v>
      </c>
      <c r="F701" t="s">
        <v>5622</v>
      </c>
      <c r="G701" t="s">
        <v>5623</v>
      </c>
      <c r="H701" t="s">
        <v>5692</v>
      </c>
      <c r="V701" t="s">
        <v>4953</v>
      </c>
      <c r="W701" s="18" t="s">
        <v>7249</v>
      </c>
    </row>
    <row r="702" spans="1:23" ht="63.75" customHeight="1">
      <c r="A702" t="s">
        <v>5736</v>
      </c>
      <c r="B702" t="s">
        <v>1370</v>
      </c>
      <c r="C702" t="s">
        <v>5620</v>
      </c>
      <c r="D702" t="s">
        <v>5621</v>
      </c>
      <c r="E702" t="s">
        <v>5368</v>
      </c>
      <c r="F702" t="s">
        <v>5622</v>
      </c>
      <c r="G702" t="s">
        <v>5623</v>
      </c>
      <c r="H702" t="s">
        <v>5692</v>
      </c>
      <c r="V702" t="s">
        <v>4953</v>
      </c>
      <c r="W702" s="18" t="s">
        <v>7250</v>
      </c>
    </row>
    <row r="703" spans="1:23" ht="63.75" customHeight="1">
      <c r="A703" t="s">
        <v>5737</v>
      </c>
      <c r="B703" t="s">
        <v>1409</v>
      </c>
      <c r="C703" t="s">
        <v>5620</v>
      </c>
      <c r="D703" t="s">
        <v>5621</v>
      </c>
      <c r="E703" t="s">
        <v>5368</v>
      </c>
      <c r="F703" t="s">
        <v>5622</v>
      </c>
      <c r="G703" t="s">
        <v>5623</v>
      </c>
      <c r="H703" t="s">
        <v>5692</v>
      </c>
      <c r="V703" t="s">
        <v>4953</v>
      </c>
      <c r="W703" s="18" t="s">
        <v>7251</v>
      </c>
    </row>
    <row r="704" spans="1:23" ht="63.75" customHeight="1">
      <c r="A704" t="s">
        <v>5738</v>
      </c>
      <c r="B704" t="s">
        <v>1410</v>
      </c>
      <c r="C704" t="s">
        <v>5620</v>
      </c>
      <c r="D704" t="s">
        <v>5621</v>
      </c>
      <c r="E704" t="s">
        <v>5368</v>
      </c>
      <c r="F704" t="s">
        <v>5622</v>
      </c>
      <c r="G704" t="s">
        <v>5623</v>
      </c>
      <c r="H704" t="s">
        <v>5692</v>
      </c>
      <c r="V704" t="s">
        <v>4953</v>
      </c>
      <c r="W704" s="18" t="s">
        <v>7252</v>
      </c>
    </row>
    <row r="705" spans="1:23" ht="63.75" customHeight="1">
      <c r="A705" t="s">
        <v>5739</v>
      </c>
      <c r="B705" s="35" t="s">
        <v>1411</v>
      </c>
      <c r="C705" t="s">
        <v>5620</v>
      </c>
      <c r="D705" t="s">
        <v>5621</v>
      </c>
      <c r="E705" t="s">
        <v>5368</v>
      </c>
      <c r="F705" t="s">
        <v>5622</v>
      </c>
      <c r="G705" t="s">
        <v>5623</v>
      </c>
      <c r="H705" t="s">
        <v>5692</v>
      </c>
      <c r="V705" t="s">
        <v>4953</v>
      </c>
      <c r="W705" s="18" t="s">
        <v>7253</v>
      </c>
    </row>
    <row r="706" spans="1:23" ht="63.75" customHeight="1">
      <c r="A706" t="s">
        <v>5740</v>
      </c>
      <c r="B706" t="s">
        <v>1412</v>
      </c>
      <c r="C706" t="s">
        <v>5620</v>
      </c>
      <c r="D706" t="s">
        <v>5621</v>
      </c>
      <c r="E706" t="s">
        <v>5368</v>
      </c>
      <c r="F706" t="s">
        <v>5622</v>
      </c>
      <c r="G706" t="s">
        <v>5623</v>
      </c>
      <c r="H706" t="s">
        <v>5692</v>
      </c>
      <c r="V706" t="s">
        <v>4953</v>
      </c>
      <c r="W706" s="18" t="s">
        <v>7254</v>
      </c>
    </row>
    <row r="707" spans="1:23" ht="63.75" customHeight="1">
      <c r="A707" t="s">
        <v>5741</v>
      </c>
      <c r="B707" t="s">
        <v>1407</v>
      </c>
      <c r="C707" t="s">
        <v>5620</v>
      </c>
      <c r="D707" t="s">
        <v>5621</v>
      </c>
      <c r="E707" t="s">
        <v>5368</v>
      </c>
      <c r="F707" t="s">
        <v>5622</v>
      </c>
      <c r="G707" t="s">
        <v>5623</v>
      </c>
      <c r="H707" t="s">
        <v>5692</v>
      </c>
      <c r="V707" t="s">
        <v>4953</v>
      </c>
      <c r="W707" s="18" t="s">
        <v>7255</v>
      </c>
    </row>
    <row r="708" spans="1:23" ht="63.75" customHeight="1">
      <c r="A708" t="s">
        <v>5742</v>
      </c>
      <c r="B708" t="s">
        <v>1408</v>
      </c>
      <c r="C708" t="s">
        <v>5620</v>
      </c>
      <c r="D708" t="s">
        <v>5621</v>
      </c>
      <c r="E708" t="s">
        <v>5368</v>
      </c>
      <c r="F708" t="s">
        <v>5622</v>
      </c>
      <c r="G708" t="s">
        <v>5623</v>
      </c>
      <c r="H708" t="s">
        <v>5692</v>
      </c>
      <c r="V708" t="s">
        <v>4953</v>
      </c>
      <c r="W708" s="18" t="s">
        <v>7256</v>
      </c>
    </row>
    <row r="709" spans="1:23" ht="63.75" customHeight="1">
      <c r="A709" t="s">
        <v>5743</v>
      </c>
      <c r="B709" t="s">
        <v>1404</v>
      </c>
      <c r="C709" t="s">
        <v>5620</v>
      </c>
      <c r="D709" t="s">
        <v>5621</v>
      </c>
      <c r="E709" t="s">
        <v>5368</v>
      </c>
      <c r="F709" t="s">
        <v>5622</v>
      </c>
      <c r="G709" t="s">
        <v>5623</v>
      </c>
      <c r="H709" t="s">
        <v>5692</v>
      </c>
      <c r="V709" t="s">
        <v>4953</v>
      </c>
      <c r="W709" s="18" t="s">
        <v>7257</v>
      </c>
    </row>
    <row r="710" spans="1:23" ht="63.75" customHeight="1">
      <c r="A710" t="s">
        <v>5744</v>
      </c>
      <c r="B710" s="35" t="s">
        <v>1405</v>
      </c>
      <c r="C710" t="s">
        <v>5620</v>
      </c>
      <c r="D710" t="s">
        <v>5621</v>
      </c>
      <c r="E710" t="s">
        <v>5368</v>
      </c>
      <c r="F710" t="s">
        <v>5622</v>
      </c>
      <c r="G710" t="s">
        <v>5623</v>
      </c>
      <c r="H710" t="s">
        <v>5692</v>
      </c>
      <c r="V710" t="s">
        <v>4953</v>
      </c>
      <c r="W710" s="18" t="s">
        <v>7258</v>
      </c>
    </row>
    <row r="711" spans="1:23" ht="63.75" customHeight="1">
      <c r="A711" t="s">
        <v>5745</v>
      </c>
      <c r="B711" t="s">
        <v>1406</v>
      </c>
      <c r="C711" t="s">
        <v>5620</v>
      </c>
      <c r="D711" t="s">
        <v>5621</v>
      </c>
      <c r="E711" t="s">
        <v>5368</v>
      </c>
      <c r="F711" t="s">
        <v>5622</v>
      </c>
      <c r="G711" t="s">
        <v>5623</v>
      </c>
      <c r="H711" t="s">
        <v>5692</v>
      </c>
      <c r="V711" t="s">
        <v>4953</v>
      </c>
      <c r="W711" s="18" t="s">
        <v>7259</v>
      </c>
    </row>
    <row r="712" spans="1:23" ht="63.75" customHeight="1">
      <c r="A712" t="s">
        <v>15120</v>
      </c>
      <c r="B712" t="s">
        <v>15053</v>
      </c>
      <c r="C712" t="s">
        <v>15121</v>
      </c>
      <c r="D712" t="s">
        <v>4978</v>
      </c>
      <c r="E712" t="s">
        <v>5368</v>
      </c>
      <c r="F712" t="s">
        <v>4950</v>
      </c>
      <c r="G712" t="s">
        <v>15122</v>
      </c>
      <c r="H712" t="s">
        <v>5757</v>
      </c>
      <c r="J712" t="s">
        <v>12943</v>
      </c>
      <c r="L712" t="s">
        <v>15123</v>
      </c>
      <c r="M712" t="s">
        <v>5562</v>
      </c>
      <c r="N712" t="s">
        <v>5816</v>
      </c>
      <c r="V712" t="s">
        <v>4953</v>
      </c>
      <c r="W712" s="18" t="s">
        <v>15124</v>
      </c>
    </row>
    <row r="713" spans="1:23" ht="63.75" customHeight="1">
      <c r="A713" t="s">
        <v>15125</v>
      </c>
      <c r="B713" t="s">
        <v>15076</v>
      </c>
      <c r="C713" t="s">
        <v>15121</v>
      </c>
      <c r="D713" t="s">
        <v>4955</v>
      </c>
      <c r="E713" t="s">
        <v>4949</v>
      </c>
      <c r="F713" t="s">
        <v>4950</v>
      </c>
      <c r="G713" t="s">
        <v>5578</v>
      </c>
      <c r="H713" t="s">
        <v>12326</v>
      </c>
      <c r="I713" t="s">
        <v>5371</v>
      </c>
      <c r="K713" t="s">
        <v>15222</v>
      </c>
      <c r="W713" s="18" t="s">
        <v>15223</v>
      </c>
    </row>
    <row r="714" spans="1:23" ht="63.75" customHeight="1">
      <c r="A714" t="s">
        <v>15126</v>
      </c>
      <c r="B714" t="s">
        <v>15077</v>
      </c>
      <c r="C714" t="s">
        <v>15121</v>
      </c>
      <c r="D714" t="s">
        <v>4955</v>
      </c>
      <c r="E714" t="s">
        <v>4949</v>
      </c>
      <c r="F714" t="s">
        <v>4950</v>
      </c>
      <c r="G714" t="s">
        <v>5578</v>
      </c>
      <c r="H714" t="s">
        <v>12326</v>
      </c>
      <c r="I714" t="s">
        <v>5373</v>
      </c>
      <c r="L714" t="s">
        <v>15127</v>
      </c>
      <c r="O714" t="s">
        <v>15128</v>
      </c>
      <c r="V714" t="s">
        <v>7270</v>
      </c>
      <c r="W714" s="18" t="s">
        <v>15129</v>
      </c>
    </row>
    <row r="715" spans="1:23" ht="63.75" customHeight="1">
      <c r="A715" t="s">
        <v>15130</v>
      </c>
      <c r="B715" t="s">
        <v>15030</v>
      </c>
      <c r="C715" t="s">
        <v>15121</v>
      </c>
      <c r="D715" t="s">
        <v>4978</v>
      </c>
      <c r="E715" t="s">
        <v>4949</v>
      </c>
      <c r="F715" t="s">
        <v>4950</v>
      </c>
      <c r="G715" t="s">
        <v>5578</v>
      </c>
      <c r="H715" t="s">
        <v>12326</v>
      </c>
      <c r="I715" t="s">
        <v>5371</v>
      </c>
      <c r="K715" t="s">
        <v>15224</v>
      </c>
      <c r="W715" s="18" t="s">
        <v>15225</v>
      </c>
    </row>
    <row r="716" spans="1:23" ht="63.75" customHeight="1">
      <c r="A716" t="s">
        <v>15131</v>
      </c>
      <c r="B716" t="s">
        <v>15031</v>
      </c>
      <c r="C716" t="s">
        <v>15121</v>
      </c>
      <c r="D716" t="s">
        <v>4978</v>
      </c>
      <c r="E716" t="s">
        <v>4949</v>
      </c>
      <c r="F716" t="s">
        <v>4950</v>
      </c>
      <c r="G716" t="s">
        <v>5578</v>
      </c>
      <c r="H716" t="s">
        <v>12326</v>
      </c>
      <c r="I716" t="s">
        <v>5373</v>
      </c>
      <c r="L716" t="s">
        <v>15132</v>
      </c>
      <c r="O716" t="s">
        <v>15287</v>
      </c>
      <c r="V716" t="s">
        <v>7270</v>
      </c>
      <c r="W716" s="18" t="s">
        <v>15288</v>
      </c>
    </row>
    <row r="717" spans="1:23" ht="63.75" customHeight="1">
      <c r="A717" t="s">
        <v>15133</v>
      </c>
      <c r="B717" t="s">
        <v>15025</v>
      </c>
      <c r="C717" t="s">
        <v>15121</v>
      </c>
      <c r="D717" t="s">
        <v>4958</v>
      </c>
      <c r="E717" t="s">
        <v>4949</v>
      </c>
      <c r="F717" t="s">
        <v>4950</v>
      </c>
      <c r="G717" t="s">
        <v>5578</v>
      </c>
      <c r="H717" t="s">
        <v>12373</v>
      </c>
      <c r="I717" t="s">
        <v>5371</v>
      </c>
      <c r="K717" t="s">
        <v>15226</v>
      </c>
      <c r="W717" s="18" t="s">
        <v>15227</v>
      </c>
    </row>
    <row r="718" spans="1:23" ht="63.75" customHeight="1">
      <c r="A718" t="s">
        <v>15134</v>
      </c>
      <c r="B718" t="s">
        <v>15026</v>
      </c>
      <c r="C718" t="s">
        <v>15121</v>
      </c>
      <c r="D718" t="s">
        <v>4958</v>
      </c>
      <c r="E718" t="s">
        <v>4949</v>
      </c>
      <c r="F718" t="s">
        <v>4950</v>
      </c>
      <c r="G718" t="s">
        <v>5578</v>
      </c>
      <c r="H718" t="s">
        <v>12373</v>
      </c>
      <c r="I718" t="s">
        <v>5373</v>
      </c>
      <c r="L718" t="s">
        <v>15135</v>
      </c>
      <c r="O718" t="s">
        <v>15136</v>
      </c>
      <c r="V718" t="s">
        <v>7270</v>
      </c>
      <c r="W718" s="18" t="s">
        <v>15137</v>
      </c>
    </row>
    <row r="719" spans="1:23" ht="63.75" customHeight="1">
      <c r="A719" t="s">
        <v>15138</v>
      </c>
      <c r="B719" t="s">
        <v>15015</v>
      </c>
      <c r="C719" t="s">
        <v>15121</v>
      </c>
      <c r="D719" t="s">
        <v>4958</v>
      </c>
      <c r="E719" t="s">
        <v>4949</v>
      </c>
      <c r="F719" t="s">
        <v>4950</v>
      </c>
      <c r="G719" t="s">
        <v>5578</v>
      </c>
      <c r="H719" t="s">
        <v>5579</v>
      </c>
      <c r="I719" t="s">
        <v>5371</v>
      </c>
      <c r="K719" t="s">
        <v>15289</v>
      </c>
      <c r="L719" t="s">
        <v>15139</v>
      </c>
      <c r="M719" t="s">
        <v>15140</v>
      </c>
      <c r="W719" s="18" t="s">
        <v>15290</v>
      </c>
    </row>
    <row r="720" spans="1:23" ht="63.75" customHeight="1">
      <c r="A720" t="s">
        <v>15141</v>
      </c>
      <c r="B720" t="s">
        <v>15020</v>
      </c>
      <c r="C720" t="s">
        <v>15121</v>
      </c>
      <c r="D720" t="s">
        <v>4958</v>
      </c>
      <c r="E720" t="s">
        <v>4949</v>
      </c>
      <c r="F720" t="s">
        <v>4950</v>
      </c>
      <c r="G720" t="s">
        <v>5578</v>
      </c>
      <c r="H720" t="s">
        <v>5579</v>
      </c>
      <c r="I720" t="s">
        <v>5373</v>
      </c>
      <c r="K720" t="s">
        <v>15228</v>
      </c>
      <c r="L720" t="s">
        <v>15142</v>
      </c>
      <c r="M720" t="s">
        <v>14962</v>
      </c>
      <c r="N720" t="s">
        <v>15143</v>
      </c>
      <c r="O720" t="s">
        <v>15144</v>
      </c>
      <c r="V720" t="s">
        <v>7270</v>
      </c>
      <c r="W720" s="18" t="s">
        <v>15229</v>
      </c>
    </row>
    <row r="721" spans="1:23" ht="63.75" customHeight="1">
      <c r="A721" t="s">
        <v>15145</v>
      </c>
      <c r="B721" t="s">
        <v>15035</v>
      </c>
      <c r="C721" t="s">
        <v>15121</v>
      </c>
      <c r="D721" t="s">
        <v>4978</v>
      </c>
      <c r="E721" t="s">
        <v>4949</v>
      </c>
      <c r="F721" t="s">
        <v>4950</v>
      </c>
      <c r="G721" t="s">
        <v>5578</v>
      </c>
      <c r="H721" t="s">
        <v>5579</v>
      </c>
      <c r="I721" t="s">
        <v>5371</v>
      </c>
      <c r="K721" t="s">
        <v>15230</v>
      </c>
      <c r="L721" t="s">
        <v>15146</v>
      </c>
      <c r="M721" t="s">
        <v>15147</v>
      </c>
      <c r="W721" s="18" t="s">
        <v>15231</v>
      </c>
    </row>
    <row r="722" spans="1:23" ht="63.75" customHeight="1">
      <c r="A722" t="s">
        <v>15148</v>
      </c>
      <c r="B722" t="s">
        <v>15038</v>
      </c>
      <c r="C722" t="s">
        <v>15121</v>
      </c>
      <c r="D722" t="s">
        <v>4978</v>
      </c>
      <c r="E722" t="s">
        <v>4949</v>
      </c>
      <c r="F722" t="s">
        <v>4950</v>
      </c>
      <c r="G722" t="s">
        <v>5578</v>
      </c>
      <c r="H722" t="s">
        <v>5579</v>
      </c>
      <c r="I722" t="s">
        <v>5373</v>
      </c>
      <c r="K722" t="s">
        <v>15232</v>
      </c>
      <c r="L722" t="s">
        <v>15149</v>
      </c>
      <c r="M722" t="s">
        <v>15011</v>
      </c>
      <c r="N722" t="s">
        <v>15150</v>
      </c>
      <c r="O722" t="s">
        <v>15151</v>
      </c>
      <c r="V722" t="s">
        <v>7270</v>
      </c>
      <c r="W722" s="18" t="s">
        <v>15233</v>
      </c>
    </row>
    <row r="723" spans="1:23" ht="63.75" customHeight="1">
      <c r="A723" t="s">
        <v>15152</v>
      </c>
      <c r="B723" t="s">
        <v>15043</v>
      </c>
      <c r="C723" t="s">
        <v>15121</v>
      </c>
      <c r="D723" t="s">
        <v>4978</v>
      </c>
      <c r="E723" t="s">
        <v>4949</v>
      </c>
      <c r="F723" t="s">
        <v>4950</v>
      </c>
      <c r="G723" t="s">
        <v>5578</v>
      </c>
      <c r="H723" t="s">
        <v>5579</v>
      </c>
      <c r="I723" t="s">
        <v>5371</v>
      </c>
      <c r="K723" t="s">
        <v>15234</v>
      </c>
      <c r="L723" t="s">
        <v>15153</v>
      </c>
      <c r="M723" t="s">
        <v>15147</v>
      </c>
      <c r="W723" s="18" t="s">
        <v>15235</v>
      </c>
    </row>
    <row r="724" spans="1:23" ht="63.75" customHeight="1">
      <c r="A724" t="s">
        <v>15154</v>
      </c>
      <c r="B724" t="s">
        <v>15045</v>
      </c>
      <c r="C724" t="s">
        <v>15121</v>
      </c>
      <c r="D724" t="s">
        <v>4978</v>
      </c>
      <c r="E724" t="s">
        <v>4949</v>
      </c>
      <c r="F724" t="s">
        <v>4950</v>
      </c>
      <c r="G724" t="s">
        <v>5578</v>
      </c>
      <c r="H724" t="s">
        <v>5579</v>
      </c>
      <c r="I724" t="s">
        <v>5373</v>
      </c>
      <c r="K724" t="s">
        <v>15236</v>
      </c>
      <c r="L724" t="s">
        <v>15155</v>
      </c>
      <c r="M724" t="s">
        <v>14911</v>
      </c>
      <c r="N724" t="s">
        <v>15156</v>
      </c>
      <c r="O724" t="s">
        <v>12417</v>
      </c>
      <c r="V724" t="s">
        <v>7270</v>
      </c>
      <c r="W724" s="18" t="s">
        <v>15237</v>
      </c>
    </row>
    <row r="725" spans="1:23" ht="63.75" customHeight="1">
      <c r="A725" t="s">
        <v>15157</v>
      </c>
      <c r="B725" t="s">
        <v>15049</v>
      </c>
      <c r="C725" t="s">
        <v>15121</v>
      </c>
      <c r="D725" t="s">
        <v>4978</v>
      </c>
      <c r="E725" t="s">
        <v>4949</v>
      </c>
      <c r="F725" t="s">
        <v>4950</v>
      </c>
      <c r="G725" t="s">
        <v>5578</v>
      </c>
      <c r="H725" t="s">
        <v>5579</v>
      </c>
      <c r="I725" t="s">
        <v>5371</v>
      </c>
      <c r="K725" t="s">
        <v>15270</v>
      </c>
      <c r="L725" t="s">
        <v>15158</v>
      </c>
      <c r="M725" t="s">
        <v>15147</v>
      </c>
      <c r="W725" s="18" t="s">
        <v>15271</v>
      </c>
    </row>
    <row r="726" spans="1:23" ht="63.75" customHeight="1">
      <c r="A726" t="s">
        <v>15159</v>
      </c>
      <c r="B726" t="s">
        <v>15051</v>
      </c>
      <c r="C726" t="s">
        <v>15121</v>
      </c>
      <c r="D726" t="s">
        <v>4978</v>
      </c>
      <c r="E726" t="s">
        <v>4949</v>
      </c>
      <c r="F726" t="s">
        <v>4950</v>
      </c>
      <c r="G726" t="s">
        <v>5578</v>
      </c>
      <c r="H726" t="s">
        <v>5579</v>
      </c>
      <c r="I726" t="s">
        <v>5373</v>
      </c>
      <c r="K726" t="s">
        <v>15238</v>
      </c>
      <c r="M726" t="s">
        <v>14952</v>
      </c>
      <c r="N726" t="s">
        <v>15160</v>
      </c>
      <c r="O726" t="s">
        <v>12427</v>
      </c>
      <c r="V726" t="s">
        <v>7270</v>
      </c>
      <c r="W726" s="18" t="s">
        <v>15239</v>
      </c>
    </row>
    <row r="727" spans="1:23" ht="63.75" customHeight="1">
      <c r="A727" t="s">
        <v>15161</v>
      </c>
      <c r="B727" t="s">
        <v>15056</v>
      </c>
      <c r="C727" t="s">
        <v>15121</v>
      </c>
      <c r="D727" t="s">
        <v>4978</v>
      </c>
      <c r="E727" t="s">
        <v>4949</v>
      </c>
      <c r="F727" t="s">
        <v>4950</v>
      </c>
      <c r="G727" t="s">
        <v>5578</v>
      </c>
      <c r="H727" t="s">
        <v>5579</v>
      </c>
      <c r="I727" t="s">
        <v>5371</v>
      </c>
      <c r="K727" t="s">
        <v>15272</v>
      </c>
      <c r="L727" t="s">
        <v>15162</v>
      </c>
      <c r="M727" t="s">
        <v>15163</v>
      </c>
      <c r="W727" s="18" t="s">
        <v>15273</v>
      </c>
    </row>
    <row r="728" spans="1:23" ht="63.75" customHeight="1">
      <c r="A728" t="s">
        <v>15164</v>
      </c>
      <c r="B728" t="s">
        <v>15059</v>
      </c>
      <c r="C728" t="s">
        <v>15121</v>
      </c>
      <c r="D728" t="s">
        <v>4978</v>
      </c>
      <c r="E728" t="s">
        <v>4949</v>
      </c>
      <c r="F728" t="s">
        <v>4950</v>
      </c>
      <c r="G728" t="s">
        <v>5578</v>
      </c>
      <c r="H728" t="s">
        <v>5579</v>
      </c>
      <c r="I728" t="s">
        <v>5373</v>
      </c>
      <c r="K728" t="s">
        <v>15240</v>
      </c>
      <c r="L728" t="s">
        <v>15165</v>
      </c>
      <c r="M728" t="s">
        <v>5819</v>
      </c>
      <c r="N728" t="s">
        <v>5797</v>
      </c>
      <c r="O728" t="s">
        <v>15166</v>
      </c>
      <c r="V728" t="s">
        <v>7270</v>
      </c>
      <c r="W728" s="18" t="s">
        <v>15241</v>
      </c>
    </row>
    <row r="729" spans="1:23" ht="63.75" customHeight="1">
      <c r="A729" t="s">
        <v>15167</v>
      </c>
      <c r="B729" t="s">
        <v>15063</v>
      </c>
      <c r="C729" t="s">
        <v>15121</v>
      </c>
      <c r="D729" t="s">
        <v>4978</v>
      </c>
      <c r="E729" t="s">
        <v>4949</v>
      </c>
      <c r="F729" t="s">
        <v>4950</v>
      </c>
      <c r="G729" t="s">
        <v>5578</v>
      </c>
      <c r="H729" t="s">
        <v>5579</v>
      </c>
      <c r="I729" t="s">
        <v>5371</v>
      </c>
      <c r="K729" t="s">
        <v>15274</v>
      </c>
      <c r="L729" t="s">
        <v>15168</v>
      </c>
      <c r="M729" t="s">
        <v>15163</v>
      </c>
      <c r="W729" s="18" t="s">
        <v>15275</v>
      </c>
    </row>
    <row r="730" spans="1:23" ht="63.75" customHeight="1">
      <c r="A730" t="s">
        <v>15169</v>
      </c>
      <c r="B730" t="s">
        <v>15065</v>
      </c>
      <c r="C730" t="s">
        <v>15121</v>
      </c>
      <c r="D730" t="s">
        <v>4978</v>
      </c>
      <c r="E730" t="s">
        <v>4949</v>
      </c>
      <c r="F730" t="s">
        <v>4950</v>
      </c>
      <c r="G730" t="s">
        <v>5578</v>
      </c>
      <c r="H730" t="s">
        <v>5579</v>
      </c>
      <c r="I730" t="s">
        <v>5373</v>
      </c>
      <c r="K730" t="s">
        <v>15242</v>
      </c>
      <c r="L730" t="s">
        <v>15170</v>
      </c>
      <c r="M730" t="s">
        <v>14972</v>
      </c>
      <c r="N730" t="s">
        <v>15012</v>
      </c>
      <c r="O730" t="s">
        <v>15171</v>
      </c>
      <c r="V730" t="s">
        <v>7270</v>
      </c>
      <c r="W730" s="18" t="s">
        <v>15243</v>
      </c>
    </row>
    <row r="731" spans="1:23" ht="63.75" customHeight="1">
      <c r="A731" t="s">
        <v>15172</v>
      </c>
      <c r="B731" t="s">
        <v>15069</v>
      </c>
      <c r="C731" t="s">
        <v>15121</v>
      </c>
      <c r="D731" t="s">
        <v>4978</v>
      </c>
      <c r="E731" t="s">
        <v>4949</v>
      </c>
      <c r="F731" t="s">
        <v>4950</v>
      </c>
      <c r="G731" t="s">
        <v>5578</v>
      </c>
      <c r="H731" t="s">
        <v>5579</v>
      </c>
      <c r="I731" t="s">
        <v>5371</v>
      </c>
      <c r="K731" t="s">
        <v>15244</v>
      </c>
      <c r="L731" t="s">
        <v>15173</v>
      </c>
      <c r="M731" t="s">
        <v>15163</v>
      </c>
      <c r="W731" s="18" t="s">
        <v>15245</v>
      </c>
    </row>
    <row r="732" spans="1:23" ht="63.75" customHeight="1">
      <c r="A732" t="s">
        <v>15174</v>
      </c>
      <c r="B732" t="s">
        <v>15071</v>
      </c>
      <c r="C732" t="s">
        <v>15121</v>
      </c>
      <c r="D732" t="s">
        <v>4978</v>
      </c>
      <c r="E732" t="s">
        <v>4949</v>
      </c>
      <c r="F732" t="s">
        <v>4950</v>
      </c>
      <c r="G732" t="s">
        <v>5578</v>
      </c>
      <c r="H732" t="s">
        <v>5579</v>
      </c>
      <c r="I732" t="s">
        <v>5373</v>
      </c>
      <c r="K732" t="s">
        <v>15246</v>
      </c>
      <c r="L732" t="s">
        <v>15175</v>
      </c>
      <c r="M732" t="s">
        <v>15176</v>
      </c>
      <c r="N732" t="s">
        <v>15177</v>
      </c>
      <c r="O732" t="s">
        <v>15247</v>
      </c>
      <c r="V732" t="s">
        <v>7270</v>
      </c>
      <c r="W732" s="18" t="s">
        <v>15248</v>
      </c>
    </row>
    <row r="733" spans="1:23" ht="63.75" customHeight="1">
      <c r="A733" t="s">
        <v>15178</v>
      </c>
      <c r="B733" t="s">
        <v>15081</v>
      </c>
      <c r="C733" t="s">
        <v>15121</v>
      </c>
      <c r="D733" t="s">
        <v>4955</v>
      </c>
      <c r="E733" t="s">
        <v>4949</v>
      </c>
      <c r="F733" t="s">
        <v>4950</v>
      </c>
      <c r="G733" t="s">
        <v>5578</v>
      </c>
      <c r="H733" t="s">
        <v>5579</v>
      </c>
      <c r="I733" t="s">
        <v>5371</v>
      </c>
      <c r="K733" t="s">
        <v>15276</v>
      </c>
      <c r="L733" t="s">
        <v>15179</v>
      </c>
      <c r="M733" t="s">
        <v>15180</v>
      </c>
      <c r="W733" s="18" t="s">
        <v>15277</v>
      </c>
    </row>
    <row r="734" spans="1:23" ht="63.75" customHeight="1">
      <c r="A734" t="s">
        <v>15181</v>
      </c>
      <c r="B734" t="s">
        <v>15084</v>
      </c>
      <c r="C734" t="s">
        <v>15121</v>
      </c>
      <c r="D734" t="s">
        <v>4955</v>
      </c>
      <c r="E734" t="s">
        <v>4949</v>
      </c>
      <c r="F734" t="s">
        <v>4950</v>
      </c>
      <c r="G734" t="s">
        <v>5578</v>
      </c>
      <c r="H734" t="s">
        <v>5579</v>
      </c>
      <c r="I734" t="s">
        <v>5373</v>
      </c>
      <c r="K734" t="s">
        <v>15249</v>
      </c>
      <c r="L734" t="s">
        <v>15182</v>
      </c>
      <c r="M734" t="s">
        <v>14931</v>
      </c>
      <c r="N734" t="s">
        <v>14883</v>
      </c>
      <c r="O734" t="s">
        <v>15183</v>
      </c>
      <c r="V734" t="s">
        <v>7270</v>
      </c>
      <c r="W734" s="18" t="s">
        <v>15250</v>
      </c>
    </row>
    <row r="735" spans="1:23" ht="63.75" customHeight="1">
      <c r="A735" t="s">
        <v>15257</v>
      </c>
      <c r="B735" t="s">
        <v>15253</v>
      </c>
      <c r="C735" t="s">
        <v>15121</v>
      </c>
      <c r="D735" t="s">
        <v>4955</v>
      </c>
      <c r="E735" t="s">
        <v>4949</v>
      </c>
      <c r="F735" t="s">
        <v>4950</v>
      </c>
      <c r="G735" t="s">
        <v>5578</v>
      </c>
      <c r="H735" t="s">
        <v>5579</v>
      </c>
      <c r="I735" t="s">
        <v>5371</v>
      </c>
      <c r="K735" t="s">
        <v>15283</v>
      </c>
      <c r="L735" t="s">
        <v>15184</v>
      </c>
      <c r="M735" t="s">
        <v>15278</v>
      </c>
      <c r="W735" s="18" t="s">
        <v>15284</v>
      </c>
    </row>
    <row r="736" spans="1:23" ht="63.75" customHeight="1">
      <c r="A736" t="s">
        <v>15185</v>
      </c>
      <c r="B736" t="s">
        <v>15254</v>
      </c>
      <c r="C736" t="s">
        <v>15121</v>
      </c>
      <c r="D736" t="s">
        <v>4955</v>
      </c>
      <c r="E736" t="s">
        <v>4949</v>
      </c>
      <c r="F736" t="s">
        <v>4950</v>
      </c>
      <c r="G736" t="s">
        <v>5578</v>
      </c>
      <c r="H736" t="s">
        <v>5579</v>
      </c>
      <c r="I736" t="s">
        <v>5373</v>
      </c>
      <c r="K736" t="s">
        <v>15186</v>
      </c>
      <c r="L736" t="s">
        <v>15187</v>
      </c>
      <c r="M736" t="s">
        <v>14972</v>
      </c>
      <c r="N736" t="s">
        <v>14973</v>
      </c>
      <c r="O736" t="s">
        <v>12417</v>
      </c>
      <c r="V736" t="s">
        <v>7270</v>
      </c>
      <c r="W736" s="18" t="s">
        <v>15188</v>
      </c>
    </row>
    <row r="737" spans="1:23" ht="63.75" customHeight="1">
      <c r="A737" t="s">
        <v>15258</v>
      </c>
      <c r="B737" t="s">
        <v>15255</v>
      </c>
      <c r="C737" t="s">
        <v>15121</v>
      </c>
      <c r="D737" t="s">
        <v>4955</v>
      </c>
      <c r="E737" t="s">
        <v>4949</v>
      </c>
      <c r="F737" t="s">
        <v>4950</v>
      </c>
      <c r="G737" t="s">
        <v>5578</v>
      </c>
      <c r="H737" t="s">
        <v>5579</v>
      </c>
      <c r="I737" t="s">
        <v>5371</v>
      </c>
      <c r="K737" t="s">
        <v>15279</v>
      </c>
      <c r="L737" t="s">
        <v>15189</v>
      </c>
      <c r="M737" t="s">
        <v>15278</v>
      </c>
      <c r="W737" s="18" t="s">
        <v>15280</v>
      </c>
    </row>
    <row r="738" spans="1:23" ht="63.75" customHeight="1">
      <c r="A738" t="s">
        <v>15190</v>
      </c>
      <c r="B738" t="s">
        <v>15256</v>
      </c>
      <c r="C738" t="s">
        <v>15121</v>
      </c>
      <c r="D738" t="s">
        <v>4955</v>
      </c>
      <c r="E738" t="s">
        <v>4949</v>
      </c>
      <c r="F738" t="s">
        <v>4950</v>
      </c>
      <c r="G738" t="s">
        <v>5578</v>
      </c>
      <c r="H738" t="s">
        <v>5579</v>
      </c>
      <c r="I738" t="s">
        <v>5373</v>
      </c>
      <c r="K738" t="s">
        <v>15251</v>
      </c>
      <c r="L738" t="s">
        <v>15191</v>
      </c>
      <c r="M738" t="s">
        <v>15192</v>
      </c>
      <c r="N738" t="s">
        <v>14873</v>
      </c>
      <c r="O738" t="s">
        <v>12609</v>
      </c>
      <c r="V738" t="s">
        <v>7270</v>
      </c>
      <c r="W738" s="18" t="s">
        <v>15252</v>
      </c>
    </row>
    <row r="739" spans="1:23" ht="63.75" customHeight="1">
      <c r="A739" t="s">
        <v>15964</v>
      </c>
      <c r="B739" t="s">
        <v>15950</v>
      </c>
      <c r="C739" t="s">
        <v>15121</v>
      </c>
      <c r="D739" t="s">
        <v>4955</v>
      </c>
      <c r="E739" t="s">
        <v>4949</v>
      </c>
      <c r="F739" t="s">
        <v>4950</v>
      </c>
      <c r="G739" t="s">
        <v>5578</v>
      </c>
      <c r="H739" t="s">
        <v>5579</v>
      </c>
      <c r="I739" t="s">
        <v>5371</v>
      </c>
      <c r="K739" t="s">
        <v>15965</v>
      </c>
      <c r="L739" t="s">
        <v>15966</v>
      </c>
      <c r="W739" s="18" t="s">
        <v>15967</v>
      </c>
    </row>
    <row r="740" spans="1:23" ht="63.75" customHeight="1">
      <c r="A740" t="s">
        <v>15968</v>
      </c>
      <c r="B740" t="s">
        <v>15951</v>
      </c>
      <c r="C740" t="s">
        <v>15121</v>
      </c>
      <c r="D740" t="s">
        <v>4955</v>
      </c>
      <c r="E740" t="s">
        <v>4949</v>
      </c>
      <c r="F740" t="s">
        <v>4950</v>
      </c>
      <c r="G740" t="s">
        <v>5578</v>
      </c>
      <c r="H740" t="s">
        <v>5579</v>
      </c>
      <c r="I740" t="s">
        <v>5373</v>
      </c>
      <c r="K740" t="s">
        <v>15969</v>
      </c>
      <c r="L740" t="s">
        <v>15970</v>
      </c>
      <c r="M740" t="s">
        <v>14901</v>
      </c>
      <c r="N740" t="s">
        <v>14953</v>
      </c>
      <c r="O740" t="s">
        <v>12427</v>
      </c>
      <c r="V740" t="s">
        <v>7270</v>
      </c>
      <c r="W740" s="18" t="s">
        <v>15971</v>
      </c>
    </row>
    <row r="741" spans="1:23" ht="63.75" customHeight="1">
      <c r="A741" t="s">
        <v>15972</v>
      </c>
      <c r="B741" t="s">
        <v>15952</v>
      </c>
      <c r="C741" t="s">
        <v>15121</v>
      </c>
      <c r="D741" t="s">
        <v>4955</v>
      </c>
      <c r="E741" t="s">
        <v>4949</v>
      </c>
      <c r="F741" t="s">
        <v>4950</v>
      </c>
      <c r="G741" t="s">
        <v>5911</v>
      </c>
      <c r="H741" t="s">
        <v>15973</v>
      </c>
      <c r="I741" t="s">
        <v>5371</v>
      </c>
      <c r="L741" t="s">
        <v>15974</v>
      </c>
      <c r="M741" t="s">
        <v>5793</v>
      </c>
      <c r="N741" t="s">
        <v>5563</v>
      </c>
      <c r="O741" t="s">
        <v>5821</v>
      </c>
      <c r="P741" t="s">
        <v>9657</v>
      </c>
      <c r="Q741" t="s">
        <v>5551</v>
      </c>
      <c r="W741" s="18" t="s">
        <v>15975</v>
      </c>
    </row>
    <row r="742" spans="1:23" ht="63.75" customHeight="1">
      <c r="A742" t="s">
        <v>15976</v>
      </c>
      <c r="B742" t="s">
        <v>15952</v>
      </c>
      <c r="C742" t="s">
        <v>15121</v>
      </c>
      <c r="D742" t="s">
        <v>4955</v>
      </c>
      <c r="E742" t="s">
        <v>4949</v>
      </c>
      <c r="F742" t="s">
        <v>4950</v>
      </c>
      <c r="G742" t="s">
        <v>5911</v>
      </c>
      <c r="H742" t="s">
        <v>15973</v>
      </c>
      <c r="I742" t="s">
        <v>5373</v>
      </c>
      <c r="V742" t="s">
        <v>7270</v>
      </c>
      <c r="W742" s="18" t="s">
        <v>15977</v>
      </c>
    </row>
    <row r="743" spans="1:23" ht="63.75" customHeight="1">
      <c r="A743" t="s">
        <v>15978</v>
      </c>
      <c r="B743" t="s">
        <v>15953</v>
      </c>
      <c r="C743" t="s">
        <v>15121</v>
      </c>
      <c r="D743" t="s">
        <v>4955</v>
      </c>
      <c r="E743" t="s">
        <v>4949</v>
      </c>
      <c r="F743" t="s">
        <v>4950</v>
      </c>
      <c r="G743" t="s">
        <v>5911</v>
      </c>
      <c r="H743" t="s">
        <v>15973</v>
      </c>
      <c r="I743" t="s">
        <v>5371</v>
      </c>
      <c r="L743" t="s">
        <v>15979</v>
      </c>
      <c r="M743" t="s">
        <v>5818</v>
      </c>
      <c r="N743" t="s">
        <v>5571</v>
      </c>
      <c r="O743" t="s">
        <v>10143</v>
      </c>
      <c r="P743" t="s">
        <v>9657</v>
      </c>
      <c r="Q743" t="s">
        <v>5551</v>
      </c>
      <c r="W743" s="18" t="s">
        <v>15980</v>
      </c>
    </row>
    <row r="744" spans="1:23" ht="63.75" customHeight="1">
      <c r="A744" t="s">
        <v>15981</v>
      </c>
      <c r="B744" t="s">
        <v>15953</v>
      </c>
      <c r="C744" t="s">
        <v>15121</v>
      </c>
      <c r="D744" t="s">
        <v>4955</v>
      </c>
      <c r="E744" t="s">
        <v>4949</v>
      </c>
      <c r="F744" t="s">
        <v>4950</v>
      </c>
      <c r="G744" t="s">
        <v>5911</v>
      </c>
      <c r="H744" t="s">
        <v>15973</v>
      </c>
      <c r="I744" t="s">
        <v>5373</v>
      </c>
      <c r="V744" t="s">
        <v>7270</v>
      </c>
      <c r="W744" s="18" t="s">
        <v>15982</v>
      </c>
    </row>
    <row r="745" spans="1:23" ht="63.75" customHeight="1">
      <c r="A745" t="s">
        <v>15983</v>
      </c>
      <c r="B745" t="s">
        <v>15954</v>
      </c>
      <c r="C745" t="s">
        <v>15121</v>
      </c>
      <c r="D745" t="s">
        <v>4955</v>
      </c>
      <c r="E745" t="s">
        <v>4949</v>
      </c>
      <c r="F745" t="s">
        <v>4950</v>
      </c>
      <c r="G745" t="s">
        <v>5911</v>
      </c>
      <c r="H745" t="s">
        <v>15973</v>
      </c>
      <c r="I745" t="s">
        <v>5371</v>
      </c>
      <c r="L745" t="s">
        <v>15984</v>
      </c>
      <c r="M745" t="s">
        <v>5770</v>
      </c>
      <c r="N745" t="s">
        <v>5816</v>
      </c>
      <c r="O745" t="s">
        <v>5821</v>
      </c>
      <c r="P745" t="s">
        <v>9618</v>
      </c>
      <c r="Q745" t="s">
        <v>5551</v>
      </c>
      <c r="W745" s="18" t="s">
        <v>15985</v>
      </c>
    </row>
    <row r="746" spans="1:23" ht="63.75" customHeight="1">
      <c r="A746" t="s">
        <v>15986</v>
      </c>
      <c r="B746" t="s">
        <v>15954</v>
      </c>
      <c r="C746" t="s">
        <v>15121</v>
      </c>
      <c r="D746" t="s">
        <v>4955</v>
      </c>
      <c r="E746" t="s">
        <v>4949</v>
      </c>
      <c r="F746" t="s">
        <v>4950</v>
      </c>
      <c r="G746" t="s">
        <v>5911</v>
      </c>
      <c r="H746" t="s">
        <v>15973</v>
      </c>
      <c r="I746" t="s">
        <v>5373</v>
      </c>
      <c r="V746" t="s">
        <v>7270</v>
      </c>
      <c r="W746" s="18" t="s">
        <v>15987</v>
      </c>
    </row>
    <row r="747" spans="1:23" ht="63.75" customHeight="1">
      <c r="A747" t="s">
        <v>15988</v>
      </c>
      <c r="B747" t="s">
        <v>15955</v>
      </c>
      <c r="C747" t="s">
        <v>15121</v>
      </c>
      <c r="D747" t="s">
        <v>4955</v>
      </c>
      <c r="E747" t="s">
        <v>4949</v>
      </c>
      <c r="F747" t="s">
        <v>4950</v>
      </c>
      <c r="G747" t="s">
        <v>5911</v>
      </c>
      <c r="H747" t="s">
        <v>15973</v>
      </c>
      <c r="I747" t="s">
        <v>5371</v>
      </c>
      <c r="L747" t="s">
        <v>15989</v>
      </c>
      <c r="M747" t="s">
        <v>5839</v>
      </c>
      <c r="N747" t="s">
        <v>5822</v>
      </c>
      <c r="O747" t="s">
        <v>5821</v>
      </c>
      <c r="P747" t="s">
        <v>9618</v>
      </c>
      <c r="Q747" t="s">
        <v>5551</v>
      </c>
      <c r="W747" s="18" t="s">
        <v>15990</v>
      </c>
    </row>
    <row r="748" spans="1:23" ht="63.75" customHeight="1">
      <c r="A748" t="s">
        <v>15991</v>
      </c>
      <c r="B748" t="s">
        <v>15955</v>
      </c>
      <c r="C748" t="s">
        <v>15121</v>
      </c>
      <c r="D748" t="s">
        <v>4955</v>
      </c>
      <c r="E748" t="s">
        <v>4949</v>
      </c>
      <c r="F748" t="s">
        <v>4950</v>
      </c>
      <c r="G748" t="s">
        <v>5911</v>
      </c>
      <c r="H748" t="s">
        <v>15973</v>
      </c>
      <c r="I748" t="s">
        <v>5373</v>
      </c>
      <c r="V748" t="s">
        <v>7270</v>
      </c>
      <c r="W748" s="18" t="s">
        <v>15992</v>
      </c>
    </row>
    <row r="749" spans="1:23" ht="63.75" customHeight="1">
      <c r="A749" t="s">
        <v>15993</v>
      </c>
      <c r="B749" t="s">
        <v>15956</v>
      </c>
      <c r="C749" t="s">
        <v>15121</v>
      </c>
      <c r="D749" t="s">
        <v>4955</v>
      </c>
      <c r="E749" t="s">
        <v>4949</v>
      </c>
      <c r="F749" t="s">
        <v>4950</v>
      </c>
      <c r="G749" t="s">
        <v>5911</v>
      </c>
      <c r="H749" t="s">
        <v>15973</v>
      </c>
      <c r="I749" t="s">
        <v>5371</v>
      </c>
      <c r="L749" t="s">
        <v>15994</v>
      </c>
      <c r="M749" t="s">
        <v>5753</v>
      </c>
      <c r="N749" t="s">
        <v>5816</v>
      </c>
      <c r="O749" t="s">
        <v>5572</v>
      </c>
      <c r="P749" t="s">
        <v>9618</v>
      </c>
      <c r="Q749" t="s">
        <v>5551</v>
      </c>
      <c r="W749" s="18" t="s">
        <v>15995</v>
      </c>
    </row>
    <row r="750" spans="1:23" ht="63.75" customHeight="1">
      <c r="A750" t="s">
        <v>15996</v>
      </c>
      <c r="B750" t="s">
        <v>15956</v>
      </c>
      <c r="C750" t="s">
        <v>15121</v>
      </c>
      <c r="D750" t="s">
        <v>4955</v>
      </c>
      <c r="E750" t="s">
        <v>4949</v>
      </c>
      <c r="F750" t="s">
        <v>4950</v>
      </c>
      <c r="G750" t="s">
        <v>5911</v>
      </c>
      <c r="H750" t="s">
        <v>15973</v>
      </c>
      <c r="I750" t="s">
        <v>5373</v>
      </c>
      <c r="V750" t="s">
        <v>7270</v>
      </c>
      <c r="W750" s="18" t="s">
        <v>15997</v>
      </c>
    </row>
    <row r="751" spans="1:23" ht="63.75" customHeight="1">
      <c r="A751" t="s">
        <v>15998</v>
      </c>
      <c r="B751" t="s">
        <v>15957</v>
      </c>
      <c r="C751" t="s">
        <v>15121</v>
      </c>
      <c r="D751" t="s">
        <v>4955</v>
      </c>
      <c r="E751" t="s">
        <v>4949</v>
      </c>
      <c r="F751" t="s">
        <v>4950</v>
      </c>
      <c r="G751" t="s">
        <v>5911</v>
      </c>
      <c r="H751" t="s">
        <v>15973</v>
      </c>
      <c r="I751" t="s">
        <v>5371</v>
      </c>
      <c r="L751" t="s">
        <v>15999</v>
      </c>
      <c r="M751" t="s">
        <v>5753</v>
      </c>
      <c r="N751" t="s">
        <v>5816</v>
      </c>
      <c r="O751" t="s">
        <v>5829</v>
      </c>
      <c r="P751" t="s">
        <v>9618</v>
      </c>
      <c r="Q751" t="s">
        <v>5551</v>
      </c>
      <c r="W751" s="18" t="s">
        <v>16000</v>
      </c>
    </row>
    <row r="752" spans="1:23" ht="63.75" customHeight="1">
      <c r="A752" t="s">
        <v>16001</v>
      </c>
      <c r="B752" t="s">
        <v>15957</v>
      </c>
      <c r="C752" t="s">
        <v>15121</v>
      </c>
      <c r="D752" t="s">
        <v>4955</v>
      </c>
      <c r="E752" t="s">
        <v>4949</v>
      </c>
      <c r="F752" t="s">
        <v>4950</v>
      </c>
      <c r="G752" t="s">
        <v>5911</v>
      </c>
      <c r="H752" t="s">
        <v>15973</v>
      </c>
      <c r="I752" t="s">
        <v>5373</v>
      </c>
      <c r="V752" t="s">
        <v>7270</v>
      </c>
      <c r="W752" s="18" t="s">
        <v>16002</v>
      </c>
    </row>
    <row r="753" spans="1:23" ht="63.75" customHeight="1">
      <c r="A753" t="s">
        <v>16003</v>
      </c>
      <c r="B753" t="s">
        <v>15958</v>
      </c>
      <c r="C753" t="s">
        <v>15121</v>
      </c>
      <c r="D753" t="s">
        <v>4955</v>
      </c>
      <c r="E753" t="s">
        <v>4949</v>
      </c>
      <c r="F753" t="s">
        <v>4950</v>
      </c>
      <c r="G753" t="s">
        <v>5911</v>
      </c>
      <c r="H753" t="s">
        <v>15973</v>
      </c>
      <c r="I753" t="s">
        <v>5371</v>
      </c>
      <c r="L753" t="s">
        <v>16004</v>
      </c>
      <c r="M753" t="s">
        <v>5817</v>
      </c>
      <c r="N753" t="s">
        <v>5816</v>
      </c>
      <c r="O753" t="s">
        <v>5821</v>
      </c>
      <c r="P753" t="s">
        <v>10263</v>
      </c>
      <c r="Q753" t="s">
        <v>5551</v>
      </c>
      <c r="W753" s="18" t="s">
        <v>16005</v>
      </c>
    </row>
    <row r="754" spans="1:23" ht="63.75" customHeight="1">
      <c r="A754" t="s">
        <v>16006</v>
      </c>
      <c r="B754" t="s">
        <v>15958</v>
      </c>
      <c r="C754" t="s">
        <v>15121</v>
      </c>
      <c r="D754" t="s">
        <v>4955</v>
      </c>
      <c r="E754" t="s">
        <v>4949</v>
      </c>
      <c r="F754" t="s">
        <v>4950</v>
      </c>
      <c r="G754" t="s">
        <v>5911</v>
      </c>
      <c r="H754" t="s">
        <v>15973</v>
      </c>
      <c r="I754" t="s">
        <v>5373</v>
      </c>
      <c r="V754" t="s">
        <v>7270</v>
      </c>
      <c r="W754" s="18" t="s">
        <v>16007</v>
      </c>
    </row>
    <row r="755" spans="1:23" ht="63.75" customHeight="1">
      <c r="A755" t="s">
        <v>5746</v>
      </c>
      <c r="B755" t="s">
        <v>999</v>
      </c>
      <c r="C755" t="s">
        <v>5747</v>
      </c>
      <c r="D755" t="s">
        <v>5748</v>
      </c>
      <c r="E755" t="s">
        <v>5368</v>
      </c>
      <c r="F755" t="s">
        <v>4950</v>
      </c>
      <c r="G755" t="s">
        <v>5542</v>
      </c>
      <c r="H755" t="s">
        <v>5749</v>
      </c>
      <c r="J755" t="s">
        <v>5750</v>
      </c>
      <c r="K755" t="s">
        <v>5751</v>
      </c>
      <c r="L755" t="s">
        <v>5752</v>
      </c>
      <c r="M755" t="s">
        <v>5753</v>
      </c>
      <c r="N755" t="s">
        <v>5548</v>
      </c>
      <c r="O755" t="s">
        <v>5754</v>
      </c>
      <c r="P755" t="s">
        <v>5755</v>
      </c>
      <c r="Q755" t="s">
        <v>5551</v>
      </c>
      <c r="V755" t="s">
        <v>4953</v>
      </c>
      <c r="W755" s="18" t="s">
        <v>7260</v>
      </c>
    </row>
    <row r="756" spans="1:23" ht="63.75" customHeight="1">
      <c r="A756" t="s">
        <v>7387</v>
      </c>
      <c r="B756" t="s">
        <v>7349</v>
      </c>
      <c r="C756" t="s">
        <v>5747</v>
      </c>
      <c r="D756" t="s">
        <v>5748</v>
      </c>
      <c r="E756" t="s">
        <v>5368</v>
      </c>
      <c r="F756" t="s">
        <v>4950</v>
      </c>
      <c r="G756" t="s">
        <v>5542</v>
      </c>
      <c r="H756" t="s">
        <v>5749</v>
      </c>
      <c r="J756" t="s">
        <v>7388</v>
      </c>
      <c r="L756" t="s">
        <v>7389</v>
      </c>
      <c r="M756" t="s">
        <v>5770</v>
      </c>
      <c r="N756" t="s">
        <v>5832</v>
      </c>
      <c r="O756" t="s">
        <v>5821</v>
      </c>
      <c r="P756" t="s">
        <v>5840</v>
      </c>
      <c r="Q756" t="s">
        <v>5551</v>
      </c>
      <c r="V756" t="s">
        <v>4953</v>
      </c>
      <c r="W756" s="18" t="s">
        <v>7390</v>
      </c>
    </row>
    <row r="757" spans="1:23" ht="63.75" customHeight="1">
      <c r="A757" t="s">
        <v>5756</v>
      </c>
      <c r="B757" t="s">
        <v>1893</v>
      </c>
      <c r="C757" t="s">
        <v>5747</v>
      </c>
      <c r="D757" t="s">
        <v>5748</v>
      </c>
      <c r="E757" t="s">
        <v>5368</v>
      </c>
      <c r="F757" t="s">
        <v>4950</v>
      </c>
      <c r="G757" t="s">
        <v>5542</v>
      </c>
      <c r="H757" t="s">
        <v>5757</v>
      </c>
      <c r="J757" t="s">
        <v>5758</v>
      </c>
      <c r="K757" t="s">
        <v>5759</v>
      </c>
      <c r="L757" t="s">
        <v>5760</v>
      </c>
      <c r="M757" t="s">
        <v>5562</v>
      </c>
      <c r="N757" t="s">
        <v>5563</v>
      </c>
      <c r="V757" t="s">
        <v>4953</v>
      </c>
      <c r="W757" s="18" t="s">
        <v>7261</v>
      </c>
    </row>
    <row r="758" spans="1:23" ht="63.75" customHeight="1">
      <c r="A758" t="s">
        <v>7409</v>
      </c>
      <c r="B758" t="s">
        <v>7352</v>
      </c>
      <c r="C758" t="s">
        <v>5747</v>
      </c>
      <c r="D758" t="s">
        <v>5748</v>
      </c>
      <c r="E758" t="s">
        <v>5368</v>
      </c>
      <c r="F758" t="s">
        <v>4950</v>
      </c>
      <c r="G758" t="s">
        <v>5542</v>
      </c>
      <c r="H758" t="s">
        <v>5757</v>
      </c>
      <c r="J758" t="s">
        <v>5826</v>
      </c>
      <c r="L758" t="s">
        <v>7410</v>
      </c>
      <c r="M758" t="s">
        <v>5562</v>
      </c>
      <c r="N758" t="s">
        <v>5813</v>
      </c>
      <c r="O758" t="s">
        <v>5754</v>
      </c>
      <c r="P758" t="s">
        <v>5827</v>
      </c>
      <c r="Q758" t="s">
        <v>5828</v>
      </c>
      <c r="V758" t="s">
        <v>4953</v>
      </c>
      <c r="W758" s="18" t="s">
        <v>7411</v>
      </c>
    </row>
    <row r="759" spans="1:23" ht="63.75" customHeight="1">
      <c r="A759" t="s">
        <v>7403</v>
      </c>
      <c r="B759" t="s">
        <v>7351</v>
      </c>
      <c r="C759" t="s">
        <v>5747</v>
      </c>
      <c r="D759" t="s">
        <v>5748</v>
      </c>
      <c r="E759" t="s">
        <v>5368</v>
      </c>
      <c r="F759" t="s">
        <v>4950</v>
      </c>
      <c r="G759" t="s">
        <v>4951</v>
      </c>
      <c r="H759" t="s">
        <v>4952</v>
      </c>
      <c r="J759" t="s">
        <v>7404</v>
      </c>
      <c r="K759" t="s">
        <v>7405</v>
      </c>
      <c r="L759" t="s">
        <v>7406</v>
      </c>
      <c r="M759" t="s">
        <v>5781</v>
      </c>
      <c r="N759" t="s">
        <v>5556</v>
      </c>
      <c r="O759" t="s">
        <v>7407</v>
      </c>
      <c r="P759" t="s">
        <v>5776</v>
      </c>
      <c r="Q759" t="s">
        <v>5551</v>
      </c>
      <c r="V759" t="s">
        <v>4953</v>
      </c>
      <c r="W759" s="18" t="s">
        <v>7408</v>
      </c>
    </row>
    <row r="760" spans="1:23" ht="63.75" customHeight="1">
      <c r="A760" t="s">
        <v>5761</v>
      </c>
      <c r="B760" t="s">
        <v>1969</v>
      </c>
      <c r="C760" t="s">
        <v>5747</v>
      </c>
      <c r="D760" t="s">
        <v>5748</v>
      </c>
      <c r="E760" t="s">
        <v>5368</v>
      </c>
      <c r="F760" t="s">
        <v>4950</v>
      </c>
      <c r="G760" t="s">
        <v>4951</v>
      </c>
      <c r="H760" t="s">
        <v>4952</v>
      </c>
      <c r="J760" t="s">
        <v>5762</v>
      </c>
      <c r="K760" t="s">
        <v>5763</v>
      </c>
      <c r="L760" t="s">
        <v>5764</v>
      </c>
      <c r="M760" t="s">
        <v>5765</v>
      </c>
      <c r="N760" t="s">
        <v>5556</v>
      </c>
      <c r="V760" t="s">
        <v>4953</v>
      </c>
      <c r="W760" s="18" t="s">
        <v>7262</v>
      </c>
    </row>
    <row r="761" spans="1:23" ht="63.75" customHeight="1">
      <c r="A761" t="s">
        <v>5766</v>
      </c>
      <c r="B761" t="s">
        <v>1557</v>
      </c>
      <c r="C761" t="s">
        <v>5747</v>
      </c>
      <c r="D761" t="s">
        <v>5748</v>
      </c>
      <c r="E761" t="s">
        <v>4949</v>
      </c>
      <c r="F761" t="s">
        <v>4950</v>
      </c>
      <c r="G761" t="s">
        <v>4951</v>
      </c>
      <c r="H761" t="s">
        <v>5038</v>
      </c>
      <c r="J761" t="s">
        <v>5767</v>
      </c>
      <c r="K761" t="s">
        <v>5768</v>
      </c>
      <c r="L761" t="s">
        <v>5769</v>
      </c>
      <c r="M761" t="s">
        <v>5770</v>
      </c>
      <c r="N761" t="s">
        <v>5556</v>
      </c>
      <c r="V761" t="s">
        <v>4953</v>
      </c>
      <c r="W761" s="18" t="s">
        <v>7263</v>
      </c>
    </row>
    <row r="762" spans="1:23" ht="63.75" customHeight="1">
      <c r="A762" t="s">
        <v>5771</v>
      </c>
      <c r="B762" t="s">
        <v>2191</v>
      </c>
      <c r="C762" t="s">
        <v>5747</v>
      </c>
      <c r="D762" t="s">
        <v>5748</v>
      </c>
      <c r="E762" t="s">
        <v>5368</v>
      </c>
      <c r="F762" t="s">
        <v>4950</v>
      </c>
      <c r="G762" t="s">
        <v>4951</v>
      </c>
      <c r="H762" t="s">
        <v>5082</v>
      </c>
      <c r="J762" t="s">
        <v>5772</v>
      </c>
      <c r="K762" t="s">
        <v>5773</v>
      </c>
      <c r="L762" t="s">
        <v>5774</v>
      </c>
      <c r="M762" t="s">
        <v>5770</v>
      </c>
      <c r="N762" t="s">
        <v>5775</v>
      </c>
      <c r="O762" t="s">
        <v>5572</v>
      </c>
      <c r="P762" t="s">
        <v>5776</v>
      </c>
      <c r="Q762" t="s">
        <v>5551</v>
      </c>
      <c r="U762" t="s">
        <v>5777</v>
      </c>
      <c r="V762" t="s">
        <v>4953</v>
      </c>
      <c r="W762" s="18" t="s">
        <v>7264</v>
      </c>
    </row>
    <row r="763" spans="1:23" ht="63.75" customHeight="1">
      <c r="A763" t="s">
        <v>7382</v>
      </c>
      <c r="B763" t="s">
        <v>7348</v>
      </c>
      <c r="C763" t="s">
        <v>5747</v>
      </c>
      <c r="D763" t="s">
        <v>5748</v>
      </c>
      <c r="E763" t="s">
        <v>5368</v>
      </c>
      <c r="F763" t="s">
        <v>5825</v>
      </c>
      <c r="G763" t="s">
        <v>4951</v>
      </c>
      <c r="H763" t="s">
        <v>5082</v>
      </c>
      <c r="J763" t="s">
        <v>7383</v>
      </c>
      <c r="L763" t="s">
        <v>7384</v>
      </c>
      <c r="M763" t="s">
        <v>7385</v>
      </c>
      <c r="N763" t="s">
        <v>5832</v>
      </c>
      <c r="V763" t="s">
        <v>4953</v>
      </c>
      <c r="W763" s="18" t="s">
        <v>7386</v>
      </c>
    </row>
    <row r="764" spans="1:23" ht="63.75" customHeight="1">
      <c r="A764" t="s">
        <v>5778</v>
      </c>
      <c r="B764" t="s">
        <v>1556</v>
      </c>
      <c r="C764" t="s">
        <v>5747</v>
      </c>
      <c r="D764" t="s">
        <v>5748</v>
      </c>
      <c r="E764" t="s">
        <v>4949</v>
      </c>
      <c r="F764" t="s">
        <v>4950</v>
      </c>
      <c r="G764" t="s">
        <v>4951</v>
      </c>
      <c r="H764" t="s">
        <v>5136</v>
      </c>
      <c r="J764" t="s">
        <v>5779</v>
      </c>
      <c r="K764" t="s">
        <v>7317</v>
      </c>
      <c r="L764" t="s">
        <v>5780</v>
      </c>
      <c r="M764" t="s">
        <v>5781</v>
      </c>
      <c r="N764" t="s">
        <v>5571</v>
      </c>
      <c r="U764" t="s">
        <v>5782</v>
      </c>
      <c r="V764" t="s">
        <v>4953</v>
      </c>
      <c r="W764" s="18" t="s">
        <v>7318</v>
      </c>
    </row>
    <row r="765" spans="1:23" ht="63.75" customHeight="1">
      <c r="A765" t="s">
        <v>5783</v>
      </c>
      <c r="B765" t="s">
        <v>640</v>
      </c>
      <c r="C765" t="s">
        <v>5747</v>
      </c>
      <c r="D765" t="s">
        <v>5748</v>
      </c>
      <c r="E765" t="s">
        <v>5368</v>
      </c>
      <c r="F765" t="s">
        <v>4950</v>
      </c>
      <c r="G765" t="s">
        <v>4951</v>
      </c>
      <c r="H765" t="s">
        <v>5209</v>
      </c>
      <c r="J765" t="s">
        <v>5784</v>
      </c>
      <c r="K765" t="s">
        <v>5785</v>
      </c>
      <c r="L765" t="s">
        <v>5786</v>
      </c>
      <c r="M765" t="s">
        <v>5787</v>
      </c>
      <c r="N765" t="s">
        <v>5775</v>
      </c>
      <c r="U765" t="s">
        <v>5788</v>
      </c>
      <c r="V765" t="s">
        <v>4953</v>
      </c>
      <c r="W765" s="18" t="s">
        <v>7265</v>
      </c>
    </row>
    <row r="766" spans="1:23" ht="63.75" customHeight="1">
      <c r="A766" t="s">
        <v>5789</v>
      </c>
      <c r="B766" t="s">
        <v>702</v>
      </c>
      <c r="C766" t="s">
        <v>5747</v>
      </c>
      <c r="D766" t="s">
        <v>5748</v>
      </c>
      <c r="E766" t="s">
        <v>5368</v>
      </c>
      <c r="F766" t="s">
        <v>4950</v>
      </c>
      <c r="G766" t="s">
        <v>4951</v>
      </c>
      <c r="H766" t="s">
        <v>5285</v>
      </c>
      <c r="J766" t="s">
        <v>5790</v>
      </c>
      <c r="K766" t="s">
        <v>5791</v>
      </c>
      <c r="L766" t="s">
        <v>5792</v>
      </c>
      <c r="M766" t="s">
        <v>5793</v>
      </c>
      <c r="N766" t="s">
        <v>5548</v>
      </c>
      <c r="V766" t="s">
        <v>4953</v>
      </c>
      <c r="W766" s="18" t="s">
        <v>7266</v>
      </c>
    </row>
    <row r="767" spans="1:23" ht="63.75" customHeight="1">
      <c r="A767" t="s">
        <v>5794</v>
      </c>
      <c r="B767" t="s">
        <v>3312</v>
      </c>
      <c r="C767" t="s">
        <v>5747</v>
      </c>
      <c r="D767" t="s">
        <v>5748</v>
      </c>
      <c r="E767" t="s">
        <v>5368</v>
      </c>
      <c r="F767" t="s">
        <v>4950</v>
      </c>
      <c r="G767" t="s">
        <v>5369</v>
      </c>
      <c r="H767" t="s">
        <v>5370</v>
      </c>
      <c r="I767" t="s">
        <v>5371</v>
      </c>
      <c r="K767" t="s">
        <v>5795</v>
      </c>
      <c r="M767" t="s">
        <v>5796</v>
      </c>
      <c r="N767" t="s">
        <v>5797</v>
      </c>
      <c r="W767" s="18" t="s">
        <v>7267</v>
      </c>
    </row>
    <row r="768" spans="1:23" ht="63.75" customHeight="1">
      <c r="A768" t="s">
        <v>5798</v>
      </c>
      <c r="B768" t="s">
        <v>3313</v>
      </c>
      <c r="C768" t="s">
        <v>5747</v>
      </c>
      <c r="D768" t="s">
        <v>5748</v>
      </c>
      <c r="E768" t="s">
        <v>5368</v>
      </c>
      <c r="F768" t="s">
        <v>4950</v>
      </c>
      <c r="G768" t="s">
        <v>5369</v>
      </c>
      <c r="H768" t="s">
        <v>5370</v>
      </c>
      <c r="I768" t="s">
        <v>5373</v>
      </c>
      <c r="L768" t="s">
        <v>5799</v>
      </c>
      <c r="M768" t="s">
        <v>5800</v>
      </c>
      <c r="N768" t="s">
        <v>5801</v>
      </c>
      <c r="O768" t="s">
        <v>5802</v>
      </c>
      <c r="V768" t="s">
        <v>7270</v>
      </c>
      <c r="W768" s="18" t="s">
        <v>7312</v>
      </c>
    </row>
    <row r="769" spans="1:23" ht="63.75" customHeight="1">
      <c r="A769" t="s">
        <v>5803</v>
      </c>
      <c r="B769" t="s">
        <v>3314</v>
      </c>
      <c r="C769" t="s">
        <v>5747</v>
      </c>
      <c r="D769" t="s">
        <v>5748</v>
      </c>
      <c r="E769" t="s">
        <v>5368</v>
      </c>
      <c r="F769" t="s">
        <v>4950</v>
      </c>
      <c r="G769" t="s">
        <v>5369</v>
      </c>
      <c r="H769" t="s">
        <v>5370</v>
      </c>
      <c r="I769" t="s">
        <v>5371</v>
      </c>
      <c r="K769" t="s">
        <v>5795</v>
      </c>
      <c r="M769" t="s">
        <v>5796</v>
      </c>
      <c r="N769" t="s">
        <v>5797</v>
      </c>
      <c r="W769" s="18" t="s">
        <v>7268</v>
      </c>
    </row>
    <row r="770" spans="1:23" ht="63.75" customHeight="1">
      <c r="A770" t="s">
        <v>5804</v>
      </c>
      <c r="B770" t="s">
        <v>3958</v>
      </c>
      <c r="C770" t="s">
        <v>5747</v>
      </c>
      <c r="D770" t="s">
        <v>5748</v>
      </c>
      <c r="E770" t="s">
        <v>5368</v>
      </c>
      <c r="F770" t="s">
        <v>4950</v>
      </c>
      <c r="G770" t="s">
        <v>5369</v>
      </c>
      <c r="H770" t="s">
        <v>5370</v>
      </c>
      <c r="I770" t="s">
        <v>5373</v>
      </c>
      <c r="L770" t="s">
        <v>5805</v>
      </c>
      <c r="M770" t="s">
        <v>5800</v>
      </c>
      <c r="N770" t="s">
        <v>5801</v>
      </c>
      <c r="O770" t="s">
        <v>5802</v>
      </c>
      <c r="V770" t="s">
        <v>7270</v>
      </c>
      <c r="W770" s="18" t="s">
        <v>7313</v>
      </c>
    </row>
    <row r="771" spans="1:23" ht="63.75" customHeight="1">
      <c r="A771" t="s">
        <v>5806</v>
      </c>
      <c r="B771" t="s">
        <v>3298</v>
      </c>
      <c r="C771" t="s">
        <v>5747</v>
      </c>
      <c r="D771" t="s">
        <v>5748</v>
      </c>
      <c r="E771" t="s">
        <v>5368</v>
      </c>
      <c r="F771" t="s">
        <v>4950</v>
      </c>
      <c r="G771" t="s">
        <v>5369</v>
      </c>
      <c r="I771" t="s">
        <v>5371</v>
      </c>
      <c r="J771" t="s">
        <v>5807</v>
      </c>
      <c r="K771" t="s">
        <v>5795</v>
      </c>
      <c r="M771" t="s">
        <v>5796</v>
      </c>
      <c r="N771" t="s">
        <v>5797</v>
      </c>
      <c r="W771" s="18" t="s">
        <v>7269</v>
      </c>
    </row>
    <row r="772" spans="1:23" ht="63.75" customHeight="1">
      <c r="A772" t="s">
        <v>5808</v>
      </c>
      <c r="B772" t="s">
        <v>3299</v>
      </c>
      <c r="C772" t="s">
        <v>5747</v>
      </c>
      <c r="D772" t="s">
        <v>5748</v>
      </c>
      <c r="E772" t="s">
        <v>5368</v>
      </c>
      <c r="F772" t="s">
        <v>4950</v>
      </c>
      <c r="G772" t="s">
        <v>5369</v>
      </c>
      <c r="I772" t="s">
        <v>5373</v>
      </c>
      <c r="J772" t="s">
        <v>5807</v>
      </c>
      <c r="L772" t="s">
        <v>5809</v>
      </c>
      <c r="M772" t="s">
        <v>5800</v>
      </c>
      <c r="N772" t="s">
        <v>5810</v>
      </c>
      <c r="O772" t="s">
        <v>5811</v>
      </c>
      <c r="V772" t="s">
        <v>7270</v>
      </c>
      <c r="W772" s="18" t="s">
        <v>7314</v>
      </c>
    </row>
    <row r="773" spans="1:23" ht="63.75" customHeight="1">
      <c r="A773" t="s">
        <v>7391</v>
      </c>
      <c r="B773" t="s">
        <v>7350</v>
      </c>
      <c r="C773" t="s">
        <v>5747</v>
      </c>
      <c r="D773" t="s">
        <v>5748</v>
      </c>
      <c r="E773" t="s">
        <v>5368</v>
      </c>
      <c r="F773" t="s">
        <v>4950</v>
      </c>
      <c r="G773" t="s">
        <v>5911</v>
      </c>
      <c r="I773" t="s">
        <v>5371</v>
      </c>
      <c r="J773" t="s">
        <v>5912</v>
      </c>
      <c r="L773" t="s">
        <v>7392</v>
      </c>
      <c r="M773" t="s">
        <v>7393</v>
      </c>
      <c r="N773" t="s">
        <v>7394</v>
      </c>
      <c r="O773" t="s">
        <v>6533</v>
      </c>
      <c r="P773" t="s">
        <v>6535</v>
      </c>
      <c r="Q773" t="s">
        <v>7395</v>
      </c>
      <c r="R773" t="s">
        <v>6534</v>
      </c>
      <c r="W773" s="18" t="s">
        <v>7396</v>
      </c>
    </row>
    <row r="774" spans="1:23" ht="63.75" customHeight="1">
      <c r="A774" t="s">
        <v>7397</v>
      </c>
      <c r="B774" t="s">
        <v>7350</v>
      </c>
      <c r="C774" t="s">
        <v>5747</v>
      </c>
      <c r="D774" t="s">
        <v>5748</v>
      </c>
      <c r="E774" t="s">
        <v>5368</v>
      </c>
      <c r="F774" t="s">
        <v>4950</v>
      </c>
      <c r="G774" t="s">
        <v>5911</v>
      </c>
      <c r="I774" t="s">
        <v>5373</v>
      </c>
      <c r="J774" t="s">
        <v>5912</v>
      </c>
      <c r="K774" t="s">
        <v>7398</v>
      </c>
      <c r="M774" t="s">
        <v>7399</v>
      </c>
      <c r="N774" t="s">
        <v>7400</v>
      </c>
      <c r="O774" t="s">
        <v>7401</v>
      </c>
      <c r="V774" t="s">
        <v>7270</v>
      </c>
      <c r="W774" s="18" t="s">
        <v>7402</v>
      </c>
    </row>
    <row r="775" spans="1:23" ht="63.75" customHeight="1">
      <c r="A775" t="s">
        <v>9598</v>
      </c>
      <c r="B775" t="s">
        <v>995</v>
      </c>
      <c r="C775" t="s">
        <v>9599</v>
      </c>
      <c r="D775" t="s">
        <v>4958</v>
      </c>
      <c r="E775" t="s">
        <v>4949</v>
      </c>
      <c r="F775" t="s">
        <v>9600</v>
      </c>
      <c r="G775" t="s">
        <v>5542</v>
      </c>
      <c r="H775" t="s">
        <v>5749</v>
      </c>
      <c r="J775" t="s">
        <v>9601</v>
      </c>
      <c r="L775" t="s">
        <v>9602</v>
      </c>
      <c r="M775" t="s">
        <v>9603</v>
      </c>
      <c r="N775" t="s">
        <v>5548</v>
      </c>
      <c r="V775" t="s">
        <v>4953</v>
      </c>
      <c r="W775" s="18" t="s">
        <v>9604</v>
      </c>
    </row>
    <row r="776" spans="1:23" ht="63.75" customHeight="1">
      <c r="A776" t="s">
        <v>9605</v>
      </c>
      <c r="B776" t="s">
        <v>2165</v>
      </c>
      <c r="C776" t="s">
        <v>9599</v>
      </c>
      <c r="D776" t="s">
        <v>4960</v>
      </c>
      <c r="E776" t="s">
        <v>4949</v>
      </c>
      <c r="F776" t="s">
        <v>4950</v>
      </c>
      <c r="G776" t="s">
        <v>5542</v>
      </c>
      <c r="H776" t="s">
        <v>5749</v>
      </c>
      <c r="J776" t="s">
        <v>9606</v>
      </c>
      <c r="L776" t="s">
        <v>9607</v>
      </c>
      <c r="M776" t="s">
        <v>5812</v>
      </c>
      <c r="N776" t="s">
        <v>5813</v>
      </c>
      <c r="O776" t="s">
        <v>5754</v>
      </c>
      <c r="P776" t="s">
        <v>9608</v>
      </c>
      <c r="Q776" t="s">
        <v>5551</v>
      </c>
      <c r="V776" t="s">
        <v>4953</v>
      </c>
      <c r="W776" s="18" t="s">
        <v>9609</v>
      </c>
    </row>
    <row r="777" spans="1:23" ht="63.75" customHeight="1">
      <c r="A777" t="s">
        <v>9610</v>
      </c>
      <c r="B777" t="s">
        <v>3237</v>
      </c>
      <c r="C777" t="s">
        <v>9599</v>
      </c>
      <c r="D777" t="s">
        <v>4973</v>
      </c>
      <c r="E777" t="s">
        <v>4949</v>
      </c>
      <c r="F777" t="s">
        <v>5814</v>
      </c>
      <c r="G777" t="s">
        <v>5542</v>
      </c>
      <c r="H777" t="s">
        <v>5749</v>
      </c>
      <c r="J777" t="s">
        <v>9611</v>
      </c>
      <c r="L777" t="s">
        <v>9612</v>
      </c>
      <c r="M777" t="s">
        <v>9613</v>
      </c>
      <c r="N777" t="s">
        <v>5576</v>
      </c>
      <c r="V777" t="s">
        <v>4953</v>
      </c>
      <c r="W777" s="18" t="s">
        <v>9614</v>
      </c>
    </row>
    <row r="778" spans="1:23" ht="63.75" customHeight="1">
      <c r="A778" t="s">
        <v>9615</v>
      </c>
      <c r="B778" t="s">
        <v>996</v>
      </c>
      <c r="C778" t="s">
        <v>9599</v>
      </c>
      <c r="D778" t="s">
        <v>4958</v>
      </c>
      <c r="E778" t="s">
        <v>4949</v>
      </c>
      <c r="F778" t="s">
        <v>5814</v>
      </c>
      <c r="G778" t="s">
        <v>5542</v>
      </c>
      <c r="H778" t="s">
        <v>5749</v>
      </c>
      <c r="J778" t="s">
        <v>9616</v>
      </c>
      <c r="L778" t="s">
        <v>9617</v>
      </c>
      <c r="M778" t="s">
        <v>5815</v>
      </c>
      <c r="N778" t="s">
        <v>5816</v>
      </c>
      <c r="O778" t="s">
        <v>5549</v>
      </c>
      <c r="P778" t="s">
        <v>9618</v>
      </c>
      <c r="Q778" t="s">
        <v>5551</v>
      </c>
      <c r="V778" t="s">
        <v>4953</v>
      </c>
      <c r="W778" s="18" t="s">
        <v>9619</v>
      </c>
    </row>
    <row r="779" spans="1:23" ht="63.75" customHeight="1">
      <c r="A779" t="s">
        <v>9620</v>
      </c>
      <c r="B779" t="s">
        <v>997</v>
      </c>
      <c r="C779" t="s">
        <v>9599</v>
      </c>
      <c r="D779" t="s">
        <v>9621</v>
      </c>
      <c r="E779" t="s">
        <v>4949</v>
      </c>
      <c r="F779" t="s">
        <v>4950</v>
      </c>
      <c r="G779" t="s">
        <v>5542</v>
      </c>
      <c r="H779" t="s">
        <v>5749</v>
      </c>
      <c r="J779" t="s">
        <v>9616</v>
      </c>
      <c r="L779" t="s">
        <v>9617</v>
      </c>
      <c r="M779" t="s">
        <v>5815</v>
      </c>
      <c r="N779" t="s">
        <v>5816</v>
      </c>
      <c r="O779" t="s">
        <v>5549</v>
      </c>
      <c r="P779" t="s">
        <v>9618</v>
      </c>
      <c r="Q779" t="s">
        <v>5551</v>
      </c>
      <c r="V779" t="s">
        <v>4953</v>
      </c>
      <c r="W779" s="18" t="s">
        <v>9622</v>
      </c>
    </row>
    <row r="780" spans="1:23" ht="63.75" customHeight="1">
      <c r="A780" t="s">
        <v>9623</v>
      </c>
      <c r="B780" t="s">
        <v>2166</v>
      </c>
      <c r="C780" t="s">
        <v>9599</v>
      </c>
      <c r="D780" t="s">
        <v>4960</v>
      </c>
      <c r="E780" t="s">
        <v>4949</v>
      </c>
      <c r="F780" t="s">
        <v>4950</v>
      </c>
      <c r="G780" t="s">
        <v>5542</v>
      </c>
      <c r="H780" t="s">
        <v>5749</v>
      </c>
      <c r="J780" t="s">
        <v>9624</v>
      </c>
      <c r="L780" t="s">
        <v>9625</v>
      </c>
      <c r="M780" t="s">
        <v>5787</v>
      </c>
      <c r="N780" t="s">
        <v>5813</v>
      </c>
      <c r="V780" t="s">
        <v>4953</v>
      </c>
      <c r="W780" s="18" t="s">
        <v>9626</v>
      </c>
    </row>
    <row r="781" spans="1:23" ht="63.75" customHeight="1">
      <c r="A781" t="s">
        <v>9627</v>
      </c>
      <c r="B781" t="s">
        <v>998</v>
      </c>
      <c r="C781" t="s">
        <v>9599</v>
      </c>
      <c r="D781" t="s">
        <v>4958</v>
      </c>
      <c r="E781" t="s">
        <v>4949</v>
      </c>
      <c r="F781" t="s">
        <v>5814</v>
      </c>
      <c r="G781" t="s">
        <v>5542</v>
      </c>
      <c r="H781" t="s">
        <v>5749</v>
      </c>
      <c r="J781" t="s">
        <v>9628</v>
      </c>
      <c r="L781" t="s">
        <v>9629</v>
      </c>
      <c r="M781" t="s">
        <v>9630</v>
      </c>
      <c r="N781" t="s">
        <v>5571</v>
      </c>
      <c r="V781" t="s">
        <v>4953</v>
      </c>
      <c r="W781" s="18" t="s">
        <v>9631</v>
      </c>
    </row>
    <row r="782" spans="1:23" ht="63.75" customHeight="1">
      <c r="A782" t="s">
        <v>9632</v>
      </c>
      <c r="B782" t="s">
        <v>3238</v>
      </c>
      <c r="C782" t="s">
        <v>9599</v>
      </c>
      <c r="D782" t="s">
        <v>4973</v>
      </c>
      <c r="E782" t="s">
        <v>4949</v>
      </c>
      <c r="F782" t="s">
        <v>4950</v>
      </c>
      <c r="G782" t="s">
        <v>5542</v>
      </c>
      <c r="H782" t="s">
        <v>5749</v>
      </c>
      <c r="J782" t="s">
        <v>9633</v>
      </c>
      <c r="L782" t="s">
        <v>9607</v>
      </c>
      <c r="M782" t="s">
        <v>5815</v>
      </c>
      <c r="N782" t="s">
        <v>9634</v>
      </c>
      <c r="O782" t="s">
        <v>5754</v>
      </c>
      <c r="P782" t="s">
        <v>9635</v>
      </c>
      <c r="Q782" t="s">
        <v>5551</v>
      </c>
      <c r="V782" t="s">
        <v>4953</v>
      </c>
      <c r="W782" s="18" t="s">
        <v>9636</v>
      </c>
    </row>
    <row r="783" spans="1:23" ht="63.75" customHeight="1">
      <c r="A783" t="s">
        <v>9637</v>
      </c>
      <c r="B783" t="s">
        <v>2157</v>
      </c>
      <c r="C783" t="s">
        <v>9599</v>
      </c>
      <c r="D783" t="s">
        <v>4962</v>
      </c>
      <c r="E783" t="s">
        <v>4949</v>
      </c>
      <c r="F783" t="s">
        <v>5814</v>
      </c>
      <c r="G783" t="s">
        <v>5542</v>
      </c>
      <c r="H783" t="s">
        <v>5749</v>
      </c>
      <c r="J783" t="s">
        <v>9638</v>
      </c>
      <c r="L783" t="s">
        <v>9639</v>
      </c>
      <c r="M783" t="s">
        <v>5815</v>
      </c>
      <c r="N783" t="s">
        <v>5813</v>
      </c>
      <c r="V783" t="s">
        <v>4953</v>
      </c>
      <c r="W783" s="18" t="s">
        <v>9640</v>
      </c>
    </row>
    <row r="784" spans="1:23" ht="63.75" customHeight="1">
      <c r="A784" t="s">
        <v>9641</v>
      </c>
      <c r="B784" t="s">
        <v>1590</v>
      </c>
      <c r="C784" t="s">
        <v>9599</v>
      </c>
      <c r="D784" t="s">
        <v>4948</v>
      </c>
      <c r="E784" t="s">
        <v>4949</v>
      </c>
      <c r="F784" t="s">
        <v>4950</v>
      </c>
      <c r="G784" t="s">
        <v>5542</v>
      </c>
      <c r="H784" t="s">
        <v>5749</v>
      </c>
      <c r="J784" t="s">
        <v>9642</v>
      </c>
      <c r="L784" t="s">
        <v>9643</v>
      </c>
      <c r="M784" t="s">
        <v>5817</v>
      </c>
      <c r="N784" t="s">
        <v>5816</v>
      </c>
      <c r="V784" t="s">
        <v>4953</v>
      </c>
      <c r="W784" s="18" t="s">
        <v>9644</v>
      </c>
    </row>
    <row r="785" spans="1:23" ht="63.75" customHeight="1">
      <c r="A785" t="s">
        <v>9645</v>
      </c>
      <c r="B785" t="s">
        <v>2158</v>
      </c>
      <c r="C785" t="s">
        <v>9599</v>
      </c>
      <c r="D785" t="s">
        <v>4962</v>
      </c>
      <c r="E785" t="s">
        <v>4949</v>
      </c>
      <c r="F785" t="s">
        <v>5814</v>
      </c>
      <c r="G785" t="s">
        <v>5542</v>
      </c>
      <c r="H785" t="s">
        <v>5749</v>
      </c>
      <c r="J785" t="s">
        <v>9646</v>
      </c>
      <c r="L785" t="s">
        <v>9647</v>
      </c>
      <c r="M785" t="s">
        <v>5815</v>
      </c>
      <c r="N785" t="s">
        <v>9634</v>
      </c>
      <c r="V785" t="s">
        <v>4953</v>
      </c>
      <c r="W785" s="18" t="s">
        <v>9648</v>
      </c>
    </row>
    <row r="786" spans="1:23" ht="63.75" customHeight="1">
      <c r="A786" t="s">
        <v>9649</v>
      </c>
      <c r="B786" t="s">
        <v>2079</v>
      </c>
      <c r="C786" t="s">
        <v>9599</v>
      </c>
      <c r="D786" t="s">
        <v>4948</v>
      </c>
      <c r="E786" t="s">
        <v>4949</v>
      </c>
      <c r="F786" t="s">
        <v>5814</v>
      </c>
      <c r="G786" t="s">
        <v>5542</v>
      </c>
      <c r="H786" t="s">
        <v>5749</v>
      </c>
      <c r="J786" t="s">
        <v>9638</v>
      </c>
      <c r="L786" t="s">
        <v>9650</v>
      </c>
      <c r="M786" t="s">
        <v>9651</v>
      </c>
      <c r="N786" t="s">
        <v>5563</v>
      </c>
      <c r="V786" t="s">
        <v>4953</v>
      </c>
      <c r="W786" s="18" t="s">
        <v>9652</v>
      </c>
    </row>
    <row r="787" spans="1:23" ht="63.75" customHeight="1">
      <c r="A787" t="s">
        <v>9653</v>
      </c>
      <c r="B787" t="s">
        <v>1000</v>
      </c>
      <c r="C787" t="s">
        <v>9599</v>
      </c>
      <c r="D787" t="s">
        <v>4958</v>
      </c>
      <c r="E787" t="s">
        <v>4949</v>
      </c>
      <c r="F787" t="s">
        <v>4950</v>
      </c>
      <c r="G787" t="s">
        <v>5542</v>
      </c>
      <c r="H787" t="s">
        <v>5749</v>
      </c>
      <c r="J787" t="s">
        <v>9654</v>
      </c>
      <c r="L787" t="s">
        <v>9655</v>
      </c>
      <c r="M787" t="s">
        <v>5812</v>
      </c>
      <c r="N787" t="s">
        <v>5571</v>
      </c>
      <c r="O787" t="s">
        <v>9656</v>
      </c>
      <c r="P787" t="s">
        <v>9657</v>
      </c>
      <c r="Q787" t="s">
        <v>5551</v>
      </c>
      <c r="V787" t="s">
        <v>4953</v>
      </c>
      <c r="W787" s="18" t="s">
        <v>9658</v>
      </c>
    </row>
    <row r="788" spans="1:23" ht="63.75" customHeight="1">
      <c r="A788" t="s">
        <v>9659</v>
      </c>
      <c r="B788" t="s">
        <v>1001</v>
      </c>
      <c r="C788" t="s">
        <v>9599</v>
      </c>
      <c r="D788" t="s">
        <v>9621</v>
      </c>
      <c r="E788" t="s">
        <v>4949</v>
      </c>
      <c r="F788" t="s">
        <v>4950</v>
      </c>
      <c r="G788" t="s">
        <v>5542</v>
      </c>
      <c r="H788" t="s">
        <v>5749</v>
      </c>
      <c r="J788" t="s">
        <v>9654</v>
      </c>
      <c r="L788" t="s">
        <v>9655</v>
      </c>
      <c r="M788" t="s">
        <v>5812</v>
      </c>
      <c r="N788" t="s">
        <v>5571</v>
      </c>
      <c r="O788" t="s">
        <v>9656</v>
      </c>
      <c r="P788" t="s">
        <v>9657</v>
      </c>
      <c r="Q788" t="s">
        <v>5551</v>
      </c>
      <c r="V788" t="s">
        <v>4953</v>
      </c>
      <c r="W788" s="18" t="s">
        <v>9660</v>
      </c>
    </row>
    <row r="789" spans="1:23" ht="63.75" customHeight="1">
      <c r="A789" t="s">
        <v>9661</v>
      </c>
      <c r="B789" t="s">
        <v>2170</v>
      </c>
      <c r="C789" t="s">
        <v>9599</v>
      </c>
      <c r="D789" t="s">
        <v>4955</v>
      </c>
      <c r="E789" t="s">
        <v>4949</v>
      </c>
      <c r="F789" t="s">
        <v>5814</v>
      </c>
      <c r="G789" t="s">
        <v>5542</v>
      </c>
      <c r="H789" t="s">
        <v>5749</v>
      </c>
      <c r="J789" t="s">
        <v>9662</v>
      </c>
      <c r="L789" t="s">
        <v>9663</v>
      </c>
      <c r="M789" t="s">
        <v>5818</v>
      </c>
      <c r="N789" t="s">
        <v>5816</v>
      </c>
      <c r="V789" t="s">
        <v>4953</v>
      </c>
      <c r="W789" s="18" t="s">
        <v>9664</v>
      </c>
    </row>
    <row r="790" spans="1:23" ht="63.75" customHeight="1">
      <c r="A790" t="s">
        <v>9665</v>
      </c>
      <c r="B790" t="s">
        <v>1002</v>
      </c>
      <c r="C790" t="s">
        <v>9599</v>
      </c>
      <c r="D790" t="s">
        <v>4978</v>
      </c>
      <c r="E790" t="s">
        <v>4949</v>
      </c>
      <c r="F790" t="s">
        <v>5814</v>
      </c>
      <c r="G790" t="s">
        <v>5542</v>
      </c>
      <c r="H790" t="s">
        <v>5749</v>
      </c>
      <c r="J790" t="s">
        <v>9666</v>
      </c>
      <c r="L790" t="s">
        <v>9667</v>
      </c>
      <c r="M790" t="s">
        <v>5819</v>
      </c>
      <c r="V790" t="s">
        <v>4953</v>
      </c>
      <c r="W790" s="18" t="s">
        <v>9668</v>
      </c>
    </row>
    <row r="791" spans="1:23" ht="63.75" customHeight="1">
      <c r="A791" t="s">
        <v>9669</v>
      </c>
      <c r="B791" t="s">
        <v>2080</v>
      </c>
      <c r="C791" t="s">
        <v>9599</v>
      </c>
      <c r="D791" t="s">
        <v>4948</v>
      </c>
      <c r="E791" t="s">
        <v>4949</v>
      </c>
      <c r="F791" t="s">
        <v>5814</v>
      </c>
      <c r="G791" t="s">
        <v>5542</v>
      </c>
      <c r="H791" t="s">
        <v>5749</v>
      </c>
      <c r="J791" t="s">
        <v>9638</v>
      </c>
      <c r="L791" t="s">
        <v>9670</v>
      </c>
      <c r="M791" t="s">
        <v>5815</v>
      </c>
      <c r="N791" t="s">
        <v>5563</v>
      </c>
      <c r="V791" t="s">
        <v>4953</v>
      </c>
      <c r="W791" s="18" t="s">
        <v>9671</v>
      </c>
    </row>
    <row r="792" spans="1:23" ht="63.75" customHeight="1">
      <c r="A792" t="s">
        <v>9672</v>
      </c>
      <c r="B792" t="s">
        <v>3239</v>
      </c>
      <c r="C792" t="s">
        <v>9599</v>
      </c>
      <c r="D792" t="s">
        <v>4973</v>
      </c>
      <c r="E792" t="s">
        <v>4949</v>
      </c>
      <c r="F792" t="s">
        <v>5814</v>
      </c>
      <c r="G792" t="s">
        <v>5542</v>
      </c>
      <c r="H792" t="s">
        <v>5749</v>
      </c>
      <c r="J792" t="s">
        <v>9611</v>
      </c>
      <c r="L792" t="s">
        <v>9673</v>
      </c>
      <c r="M792" t="s">
        <v>5815</v>
      </c>
      <c r="N792" t="s">
        <v>5820</v>
      </c>
      <c r="O792" t="s">
        <v>5821</v>
      </c>
      <c r="P792" t="s">
        <v>9674</v>
      </c>
      <c r="Q792" t="s">
        <v>5551</v>
      </c>
      <c r="V792" t="s">
        <v>4953</v>
      </c>
      <c r="W792" s="18" t="s">
        <v>9675</v>
      </c>
    </row>
    <row r="793" spans="1:23" ht="63.75" customHeight="1">
      <c r="A793" t="s">
        <v>9676</v>
      </c>
      <c r="B793" t="s">
        <v>2167</v>
      </c>
      <c r="C793" t="s">
        <v>9599</v>
      </c>
      <c r="D793" t="s">
        <v>4960</v>
      </c>
      <c r="E793" t="s">
        <v>4949</v>
      </c>
      <c r="F793" t="s">
        <v>4950</v>
      </c>
      <c r="G793" t="s">
        <v>5542</v>
      </c>
      <c r="H793" t="s">
        <v>5749</v>
      </c>
      <c r="J793" t="s">
        <v>9642</v>
      </c>
      <c r="L793" t="s">
        <v>9677</v>
      </c>
      <c r="M793" t="s">
        <v>5753</v>
      </c>
      <c r="N793" t="s">
        <v>5813</v>
      </c>
      <c r="V793" t="s">
        <v>4953</v>
      </c>
      <c r="W793" s="18" t="s">
        <v>9678</v>
      </c>
    </row>
    <row r="794" spans="1:23" ht="63.75" customHeight="1">
      <c r="A794" t="s">
        <v>9679</v>
      </c>
      <c r="B794" t="s">
        <v>1003</v>
      </c>
      <c r="C794" t="s">
        <v>9599</v>
      </c>
      <c r="D794" t="s">
        <v>4958</v>
      </c>
      <c r="E794" t="s">
        <v>4949</v>
      </c>
      <c r="F794" t="s">
        <v>5814</v>
      </c>
      <c r="G794" t="s">
        <v>5542</v>
      </c>
      <c r="H794" t="s">
        <v>5749</v>
      </c>
      <c r="J794" t="s">
        <v>9680</v>
      </c>
      <c r="L794" t="s">
        <v>9681</v>
      </c>
      <c r="M794" t="s">
        <v>5815</v>
      </c>
      <c r="N794" t="s">
        <v>5548</v>
      </c>
      <c r="O794" t="s">
        <v>5549</v>
      </c>
      <c r="P794" t="s">
        <v>9657</v>
      </c>
      <c r="Q794" t="s">
        <v>5551</v>
      </c>
      <c r="V794" t="s">
        <v>4953</v>
      </c>
      <c r="W794" s="18" t="s">
        <v>9682</v>
      </c>
    </row>
    <row r="795" spans="1:23" ht="63.75" customHeight="1">
      <c r="A795" t="s">
        <v>9683</v>
      </c>
      <c r="B795" t="s">
        <v>1004</v>
      </c>
      <c r="C795" t="s">
        <v>9599</v>
      </c>
      <c r="D795" t="s">
        <v>9621</v>
      </c>
      <c r="E795" t="s">
        <v>4949</v>
      </c>
      <c r="F795" t="s">
        <v>4950</v>
      </c>
      <c r="G795" t="s">
        <v>5542</v>
      </c>
      <c r="H795" t="s">
        <v>5749</v>
      </c>
      <c r="J795" t="s">
        <v>9680</v>
      </c>
      <c r="L795" t="s">
        <v>9681</v>
      </c>
      <c r="M795" t="s">
        <v>5815</v>
      </c>
      <c r="N795" t="s">
        <v>5548</v>
      </c>
      <c r="O795" t="s">
        <v>5549</v>
      </c>
      <c r="P795" t="s">
        <v>9657</v>
      </c>
      <c r="Q795" t="s">
        <v>5551</v>
      </c>
      <c r="V795" t="s">
        <v>4953</v>
      </c>
      <c r="W795" s="18" t="s">
        <v>9684</v>
      </c>
    </row>
    <row r="796" spans="1:23" ht="63.75" customHeight="1">
      <c r="A796" t="s">
        <v>9685</v>
      </c>
      <c r="B796" t="s">
        <v>1005</v>
      </c>
      <c r="C796" t="s">
        <v>9599</v>
      </c>
      <c r="D796" t="s">
        <v>4958</v>
      </c>
      <c r="E796" t="s">
        <v>4949</v>
      </c>
      <c r="F796" t="s">
        <v>4950</v>
      </c>
      <c r="G796" t="s">
        <v>5542</v>
      </c>
      <c r="H796" t="s">
        <v>5749</v>
      </c>
      <c r="J796" t="s">
        <v>9686</v>
      </c>
      <c r="L796" t="s">
        <v>9607</v>
      </c>
      <c r="M796" t="s">
        <v>5815</v>
      </c>
      <c r="N796" t="s">
        <v>5571</v>
      </c>
      <c r="O796" t="s">
        <v>5549</v>
      </c>
      <c r="P796" t="s">
        <v>9674</v>
      </c>
      <c r="Q796" t="s">
        <v>5551</v>
      </c>
      <c r="V796" t="s">
        <v>4953</v>
      </c>
      <c r="W796" s="18" t="s">
        <v>9687</v>
      </c>
    </row>
    <row r="797" spans="1:23" ht="63.75" customHeight="1">
      <c r="A797" t="s">
        <v>9688</v>
      </c>
      <c r="B797" t="s">
        <v>2171</v>
      </c>
      <c r="C797" t="s">
        <v>9599</v>
      </c>
      <c r="D797" t="s">
        <v>4955</v>
      </c>
      <c r="E797" t="s">
        <v>4949</v>
      </c>
      <c r="F797" t="s">
        <v>4950</v>
      </c>
      <c r="G797" t="s">
        <v>5542</v>
      </c>
      <c r="H797" t="s">
        <v>5749</v>
      </c>
      <c r="J797" t="s">
        <v>9689</v>
      </c>
      <c r="L797" t="s">
        <v>9690</v>
      </c>
      <c r="M797" t="s">
        <v>5815</v>
      </c>
      <c r="N797" t="s">
        <v>5822</v>
      </c>
      <c r="O797" t="s">
        <v>5754</v>
      </c>
      <c r="P797" t="s">
        <v>9691</v>
      </c>
      <c r="Q797" t="s">
        <v>5551</v>
      </c>
      <c r="V797" t="s">
        <v>4953</v>
      </c>
      <c r="W797" s="18" t="s">
        <v>9692</v>
      </c>
    </row>
    <row r="798" spans="1:23" ht="63.75" customHeight="1">
      <c r="A798" t="s">
        <v>9693</v>
      </c>
      <c r="B798" t="s">
        <v>1006</v>
      </c>
      <c r="C798" t="s">
        <v>9599</v>
      </c>
      <c r="D798" t="s">
        <v>4978</v>
      </c>
      <c r="E798" t="s">
        <v>4949</v>
      </c>
      <c r="F798" t="s">
        <v>4950</v>
      </c>
      <c r="G798" t="s">
        <v>5542</v>
      </c>
      <c r="H798" t="s">
        <v>5749</v>
      </c>
      <c r="J798" t="s">
        <v>9666</v>
      </c>
      <c r="L798" t="s">
        <v>9694</v>
      </c>
      <c r="M798" t="s">
        <v>5823</v>
      </c>
      <c r="N798" t="s">
        <v>5548</v>
      </c>
      <c r="V798" t="s">
        <v>4953</v>
      </c>
      <c r="W798" s="18" t="s">
        <v>9695</v>
      </c>
    </row>
    <row r="799" spans="1:23" ht="63.75" customHeight="1">
      <c r="A799" t="s">
        <v>9696</v>
      </c>
      <c r="B799" t="s">
        <v>1007</v>
      </c>
      <c r="C799" t="s">
        <v>9599</v>
      </c>
      <c r="D799" t="s">
        <v>4958</v>
      </c>
      <c r="E799" t="s">
        <v>4949</v>
      </c>
      <c r="F799" t="s">
        <v>4950</v>
      </c>
      <c r="G799" t="s">
        <v>5542</v>
      </c>
      <c r="H799" t="s">
        <v>5749</v>
      </c>
      <c r="J799" t="s">
        <v>9697</v>
      </c>
      <c r="L799" t="s">
        <v>9698</v>
      </c>
      <c r="M799" t="s">
        <v>5812</v>
      </c>
      <c r="N799" t="s">
        <v>5816</v>
      </c>
      <c r="V799" t="s">
        <v>4953</v>
      </c>
      <c r="W799" s="18" t="s">
        <v>9699</v>
      </c>
    </row>
    <row r="800" spans="1:23" ht="63.75" customHeight="1">
      <c r="A800" t="s">
        <v>9700</v>
      </c>
      <c r="B800" t="s">
        <v>1008</v>
      </c>
      <c r="C800" t="s">
        <v>9599</v>
      </c>
      <c r="D800" t="s">
        <v>9621</v>
      </c>
      <c r="E800" t="s">
        <v>4949</v>
      </c>
      <c r="F800" t="s">
        <v>4950</v>
      </c>
      <c r="G800" t="s">
        <v>5542</v>
      </c>
      <c r="H800" t="s">
        <v>5749</v>
      </c>
      <c r="J800" t="s">
        <v>9697</v>
      </c>
      <c r="L800" t="s">
        <v>9698</v>
      </c>
      <c r="M800" t="s">
        <v>5812</v>
      </c>
      <c r="N800" t="s">
        <v>5816</v>
      </c>
      <c r="V800" t="s">
        <v>4953</v>
      </c>
      <c r="W800" s="18" t="s">
        <v>9701</v>
      </c>
    </row>
    <row r="801" spans="1:23" ht="63.75" customHeight="1">
      <c r="A801" t="s">
        <v>9702</v>
      </c>
      <c r="B801" t="s">
        <v>2159</v>
      </c>
      <c r="C801" t="s">
        <v>9599</v>
      </c>
      <c r="D801" t="s">
        <v>4962</v>
      </c>
      <c r="E801" t="s">
        <v>4949</v>
      </c>
      <c r="F801" t="s">
        <v>5814</v>
      </c>
      <c r="G801" t="s">
        <v>5542</v>
      </c>
      <c r="H801" t="s">
        <v>5749</v>
      </c>
      <c r="J801" t="s">
        <v>9646</v>
      </c>
      <c r="L801" t="s">
        <v>9703</v>
      </c>
      <c r="M801" t="s">
        <v>9704</v>
      </c>
      <c r="N801" t="s">
        <v>5820</v>
      </c>
      <c r="V801" t="s">
        <v>4953</v>
      </c>
      <c r="W801" s="18" t="s">
        <v>9705</v>
      </c>
    </row>
    <row r="802" spans="1:23" ht="63.75" customHeight="1">
      <c r="A802" t="s">
        <v>9706</v>
      </c>
      <c r="B802" t="s">
        <v>3240</v>
      </c>
      <c r="C802" t="s">
        <v>9599</v>
      </c>
      <c r="D802" t="s">
        <v>4973</v>
      </c>
      <c r="E802" t="s">
        <v>4949</v>
      </c>
      <c r="F802" t="s">
        <v>5814</v>
      </c>
      <c r="G802" t="s">
        <v>5542</v>
      </c>
      <c r="H802" t="s">
        <v>5749</v>
      </c>
      <c r="J802" t="s">
        <v>9707</v>
      </c>
      <c r="L802" t="s">
        <v>9708</v>
      </c>
      <c r="M802" t="s">
        <v>5770</v>
      </c>
      <c r="N802" t="s">
        <v>9634</v>
      </c>
      <c r="V802" t="s">
        <v>4953</v>
      </c>
      <c r="W802" s="18" t="s">
        <v>9709</v>
      </c>
    </row>
    <row r="803" spans="1:23" ht="63.75" customHeight="1">
      <c r="A803" t="s">
        <v>9710</v>
      </c>
      <c r="B803" t="s">
        <v>1009</v>
      </c>
      <c r="C803" t="s">
        <v>9599</v>
      </c>
      <c r="D803" t="s">
        <v>4978</v>
      </c>
      <c r="E803" t="s">
        <v>4949</v>
      </c>
      <c r="F803" t="s">
        <v>4950</v>
      </c>
      <c r="G803" t="s">
        <v>5542</v>
      </c>
      <c r="H803" t="s">
        <v>5749</v>
      </c>
      <c r="J803" t="s">
        <v>9642</v>
      </c>
      <c r="L803" t="s">
        <v>9711</v>
      </c>
      <c r="M803" t="s">
        <v>9712</v>
      </c>
      <c r="V803" t="s">
        <v>4953</v>
      </c>
      <c r="W803" s="18" t="s">
        <v>9713</v>
      </c>
    </row>
    <row r="804" spans="1:23" ht="63.75" customHeight="1">
      <c r="A804" t="s">
        <v>9714</v>
      </c>
      <c r="B804" t="s">
        <v>1010</v>
      </c>
      <c r="C804" t="s">
        <v>9599</v>
      </c>
      <c r="D804" t="s">
        <v>4958</v>
      </c>
      <c r="E804" t="s">
        <v>4949</v>
      </c>
      <c r="F804" t="s">
        <v>5814</v>
      </c>
      <c r="G804" t="s">
        <v>5542</v>
      </c>
      <c r="H804" t="s">
        <v>5749</v>
      </c>
      <c r="J804" t="s">
        <v>9638</v>
      </c>
      <c r="L804" t="s">
        <v>9715</v>
      </c>
      <c r="M804" t="s">
        <v>5823</v>
      </c>
      <c r="N804" t="s">
        <v>5556</v>
      </c>
      <c r="O804" t="s">
        <v>9656</v>
      </c>
      <c r="P804" t="s">
        <v>9618</v>
      </c>
      <c r="Q804" t="s">
        <v>5551</v>
      </c>
      <c r="V804" t="s">
        <v>4953</v>
      </c>
      <c r="W804" s="18" t="s">
        <v>9716</v>
      </c>
    </row>
    <row r="805" spans="1:23" ht="63.75" customHeight="1">
      <c r="A805" t="s">
        <v>9717</v>
      </c>
      <c r="B805" t="s">
        <v>2081</v>
      </c>
      <c r="C805" t="s">
        <v>9599</v>
      </c>
      <c r="D805" t="s">
        <v>4948</v>
      </c>
      <c r="E805" t="s">
        <v>4949</v>
      </c>
      <c r="F805" t="s">
        <v>4950</v>
      </c>
      <c r="G805" t="s">
        <v>5542</v>
      </c>
      <c r="H805" t="s">
        <v>5749</v>
      </c>
      <c r="J805" t="s">
        <v>9718</v>
      </c>
      <c r="L805" t="s">
        <v>9719</v>
      </c>
      <c r="M805" t="s">
        <v>5815</v>
      </c>
      <c r="N805" t="s">
        <v>5563</v>
      </c>
      <c r="V805" t="s">
        <v>4953</v>
      </c>
      <c r="W805" s="18" t="s">
        <v>9720</v>
      </c>
    </row>
    <row r="806" spans="1:23" ht="63.75" customHeight="1">
      <c r="A806" t="s">
        <v>9721</v>
      </c>
      <c r="B806" t="s">
        <v>2168</v>
      </c>
      <c r="C806" t="s">
        <v>9599</v>
      </c>
      <c r="D806" t="s">
        <v>4960</v>
      </c>
      <c r="E806" t="s">
        <v>4949</v>
      </c>
      <c r="F806" t="s">
        <v>5814</v>
      </c>
      <c r="G806" t="s">
        <v>5542</v>
      </c>
      <c r="H806" t="s">
        <v>5749</v>
      </c>
      <c r="J806" t="s">
        <v>9646</v>
      </c>
      <c r="L806" t="s">
        <v>9722</v>
      </c>
      <c r="M806" t="s">
        <v>9723</v>
      </c>
      <c r="N806" t="s">
        <v>5813</v>
      </c>
      <c r="V806" t="s">
        <v>4953</v>
      </c>
      <c r="W806" s="18" t="s">
        <v>9724</v>
      </c>
    </row>
    <row r="807" spans="1:23" ht="63.75" customHeight="1">
      <c r="A807" t="s">
        <v>9725</v>
      </c>
      <c r="B807" t="s">
        <v>1011</v>
      </c>
      <c r="C807" t="s">
        <v>9599</v>
      </c>
      <c r="D807" t="s">
        <v>9621</v>
      </c>
      <c r="E807" t="s">
        <v>4949</v>
      </c>
      <c r="F807" t="s">
        <v>4950</v>
      </c>
      <c r="G807" t="s">
        <v>5542</v>
      </c>
      <c r="H807" t="s">
        <v>5749</v>
      </c>
      <c r="J807" t="s">
        <v>9726</v>
      </c>
      <c r="L807" t="s">
        <v>9727</v>
      </c>
      <c r="M807" t="s">
        <v>5823</v>
      </c>
      <c r="N807" t="s">
        <v>5548</v>
      </c>
      <c r="V807" t="s">
        <v>4953</v>
      </c>
      <c r="W807" s="18" t="s">
        <v>9728</v>
      </c>
    </row>
    <row r="808" spans="1:23" ht="63.75" customHeight="1">
      <c r="A808" t="s">
        <v>9729</v>
      </c>
      <c r="B808" t="s">
        <v>1012</v>
      </c>
      <c r="C808" t="s">
        <v>9599</v>
      </c>
      <c r="D808" t="s">
        <v>4978</v>
      </c>
      <c r="E808" t="s">
        <v>4949</v>
      </c>
      <c r="F808" t="s">
        <v>4950</v>
      </c>
      <c r="G808" t="s">
        <v>5542</v>
      </c>
      <c r="H808" t="s">
        <v>5749</v>
      </c>
      <c r="J808" t="s">
        <v>9730</v>
      </c>
      <c r="L808" t="s">
        <v>9731</v>
      </c>
      <c r="M808" t="s">
        <v>5570</v>
      </c>
      <c r="N808" t="s">
        <v>5571</v>
      </c>
      <c r="V808" t="s">
        <v>4953</v>
      </c>
      <c r="W808" s="18" t="s">
        <v>9732</v>
      </c>
    </row>
    <row r="809" spans="1:23" ht="63.75" customHeight="1">
      <c r="A809" t="s">
        <v>9733</v>
      </c>
      <c r="B809" t="s">
        <v>1013</v>
      </c>
      <c r="C809" t="s">
        <v>9599</v>
      </c>
      <c r="D809" t="s">
        <v>4958</v>
      </c>
      <c r="E809" t="s">
        <v>4949</v>
      </c>
      <c r="F809" t="s">
        <v>5814</v>
      </c>
      <c r="G809" t="s">
        <v>5542</v>
      </c>
      <c r="H809" t="s">
        <v>5749</v>
      </c>
      <c r="J809" t="s">
        <v>9734</v>
      </c>
      <c r="L809" t="s">
        <v>9735</v>
      </c>
      <c r="M809" t="s">
        <v>5819</v>
      </c>
      <c r="V809" t="s">
        <v>4953</v>
      </c>
      <c r="W809" s="18" t="s">
        <v>9736</v>
      </c>
    </row>
    <row r="810" spans="1:23" ht="63.75" customHeight="1">
      <c r="A810" t="s">
        <v>9737</v>
      </c>
      <c r="B810" t="s">
        <v>1014</v>
      </c>
      <c r="C810" t="s">
        <v>9599</v>
      </c>
      <c r="D810" t="s">
        <v>9621</v>
      </c>
      <c r="E810" t="s">
        <v>4949</v>
      </c>
      <c r="F810" t="s">
        <v>4950</v>
      </c>
      <c r="G810" t="s">
        <v>5542</v>
      </c>
      <c r="H810" t="s">
        <v>5749</v>
      </c>
      <c r="J810" t="s">
        <v>9734</v>
      </c>
      <c r="L810" t="s">
        <v>9735</v>
      </c>
      <c r="M810" t="s">
        <v>5819</v>
      </c>
      <c r="V810" t="s">
        <v>4953</v>
      </c>
      <c r="W810" s="18" t="s">
        <v>9738</v>
      </c>
    </row>
    <row r="811" spans="1:23" ht="63.75" customHeight="1">
      <c r="A811" t="s">
        <v>9739</v>
      </c>
      <c r="B811" s="35" t="s">
        <v>2172</v>
      </c>
      <c r="C811" t="s">
        <v>9599</v>
      </c>
      <c r="D811" t="s">
        <v>4955</v>
      </c>
      <c r="E811" t="s">
        <v>4949</v>
      </c>
      <c r="F811" t="s">
        <v>9600</v>
      </c>
      <c r="G811" t="s">
        <v>5542</v>
      </c>
      <c r="H811" t="s">
        <v>5749</v>
      </c>
      <c r="J811" t="s">
        <v>9740</v>
      </c>
      <c r="L811" t="s">
        <v>9741</v>
      </c>
      <c r="M811" t="s">
        <v>5819</v>
      </c>
      <c r="V811" t="s">
        <v>4953</v>
      </c>
      <c r="W811" s="18" t="s">
        <v>9742</v>
      </c>
    </row>
    <row r="812" spans="1:23" ht="63.75" customHeight="1">
      <c r="A812" t="s">
        <v>9743</v>
      </c>
      <c r="B812" t="s">
        <v>1015</v>
      </c>
      <c r="C812" t="s">
        <v>9599</v>
      </c>
      <c r="D812" t="s">
        <v>4978</v>
      </c>
      <c r="E812" t="s">
        <v>4949</v>
      </c>
      <c r="F812" t="s">
        <v>5814</v>
      </c>
      <c r="G812" t="s">
        <v>5542</v>
      </c>
      <c r="H812" t="s">
        <v>5749</v>
      </c>
      <c r="J812" t="s">
        <v>9744</v>
      </c>
      <c r="L812" t="s">
        <v>9745</v>
      </c>
      <c r="M812" t="s">
        <v>5815</v>
      </c>
      <c r="N812" t="s">
        <v>5548</v>
      </c>
      <c r="V812" t="s">
        <v>4953</v>
      </c>
      <c r="W812" s="18" t="s">
        <v>9746</v>
      </c>
    </row>
    <row r="813" spans="1:23" ht="63.75" customHeight="1">
      <c r="A813" t="s">
        <v>9747</v>
      </c>
      <c r="B813" t="s">
        <v>3241</v>
      </c>
      <c r="C813" t="s">
        <v>9599</v>
      </c>
      <c r="D813" t="s">
        <v>4973</v>
      </c>
      <c r="E813" t="s">
        <v>4949</v>
      </c>
      <c r="F813" t="s">
        <v>4950</v>
      </c>
      <c r="G813" t="s">
        <v>5542</v>
      </c>
      <c r="H813" t="s">
        <v>5749</v>
      </c>
      <c r="J813" t="s">
        <v>9748</v>
      </c>
      <c r="L813" t="s">
        <v>9749</v>
      </c>
      <c r="M813" t="s">
        <v>5824</v>
      </c>
      <c r="N813" t="s">
        <v>5576</v>
      </c>
      <c r="V813" t="s">
        <v>4953</v>
      </c>
      <c r="W813" s="18" t="s">
        <v>9750</v>
      </c>
    </row>
    <row r="814" spans="1:23" ht="63.75" customHeight="1">
      <c r="A814" t="s">
        <v>9751</v>
      </c>
      <c r="B814" t="s">
        <v>1857</v>
      </c>
      <c r="C814" t="s">
        <v>9599</v>
      </c>
      <c r="D814" t="s">
        <v>4958</v>
      </c>
      <c r="E814" t="s">
        <v>4949</v>
      </c>
      <c r="F814" t="s">
        <v>4950</v>
      </c>
      <c r="G814" t="s">
        <v>5542</v>
      </c>
      <c r="H814" t="s">
        <v>5749</v>
      </c>
      <c r="J814" t="s">
        <v>9752</v>
      </c>
      <c r="L814" t="s">
        <v>9753</v>
      </c>
      <c r="M814" t="s">
        <v>5815</v>
      </c>
      <c r="N814" t="s">
        <v>5548</v>
      </c>
      <c r="O814" t="s">
        <v>5549</v>
      </c>
      <c r="P814" t="s">
        <v>9754</v>
      </c>
      <c r="Q814" t="s">
        <v>5551</v>
      </c>
      <c r="V814" t="s">
        <v>4953</v>
      </c>
      <c r="W814" s="18" t="s">
        <v>9755</v>
      </c>
    </row>
    <row r="815" spans="1:23" ht="63.75" customHeight="1">
      <c r="A815" t="s">
        <v>9756</v>
      </c>
      <c r="B815" t="s">
        <v>1858</v>
      </c>
      <c r="C815" t="s">
        <v>9599</v>
      </c>
      <c r="D815" t="s">
        <v>4958</v>
      </c>
      <c r="E815" t="s">
        <v>4949</v>
      </c>
      <c r="F815" t="s">
        <v>5814</v>
      </c>
      <c r="G815" t="s">
        <v>5542</v>
      </c>
      <c r="H815" t="s">
        <v>5749</v>
      </c>
      <c r="J815" t="s">
        <v>9757</v>
      </c>
      <c r="L815" t="s">
        <v>9758</v>
      </c>
      <c r="M815" t="s">
        <v>9603</v>
      </c>
      <c r="N815" t="s">
        <v>5548</v>
      </c>
      <c r="V815" t="s">
        <v>4953</v>
      </c>
      <c r="W815" s="18" t="s">
        <v>9759</v>
      </c>
    </row>
    <row r="816" spans="1:23" ht="63.75" customHeight="1">
      <c r="A816" t="s">
        <v>9760</v>
      </c>
      <c r="B816" t="s">
        <v>2160</v>
      </c>
      <c r="C816" t="s">
        <v>9599</v>
      </c>
      <c r="D816" t="s">
        <v>4962</v>
      </c>
      <c r="E816" t="s">
        <v>4949</v>
      </c>
      <c r="F816" t="s">
        <v>5814</v>
      </c>
      <c r="G816" t="s">
        <v>5542</v>
      </c>
      <c r="H816" t="s">
        <v>5749</v>
      </c>
      <c r="J816" t="s">
        <v>9761</v>
      </c>
      <c r="L816" t="s">
        <v>9762</v>
      </c>
      <c r="M816" t="s">
        <v>5787</v>
      </c>
      <c r="N816" t="s">
        <v>9634</v>
      </c>
      <c r="V816" t="s">
        <v>4953</v>
      </c>
      <c r="W816" s="18" t="s">
        <v>9763</v>
      </c>
    </row>
    <row r="817" spans="1:23" ht="63.75" customHeight="1">
      <c r="A817" t="s">
        <v>9764</v>
      </c>
      <c r="B817" t="s">
        <v>1859</v>
      </c>
      <c r="C817" t="s">
        <v>9599</v>
      </c>
      <c r="D817" t="s">
        <v>4958</v>
      </c>
      <c r="E817" t="s">
        <v>4949</v>
      </c>
      <c r="F817" t="s">
        <v>4950</v>
      </c>
      <c r="G817" t="s">
        <v>5542</v>
      </c>
      <c r="H817" t="s">
        <v>5749</v>
      </c>
      <c r="J817" t="s">
        <v>9765</v>
      </c>
      <c r="L817" t="s">
        <v>9766</v>
      </c>
      <c r="M817" t="s">
        <v>9767</v>
      </c>
      <c r="N817" t="s">
        <v>5775</v>
      </c>
      <c r="V817" t="s">
        <v>4953</v>
      </c>
      <c r="W817" s="18" t="s">
        <v>9768</v>
      </c>
    </row>
    <row r="818" spans="1:23" ht="63.75" customHeight="1">
      <c r="A818" t="s">
        <v>9769</v>
      </c>
      <c r="B818" t="s">
        <v>2173</v>
      </c>
      <c r="C818" t="s">
        <v>9599</v>
      </c>
      <c r="D818" t="s">
        <v>4955</v>
      </c>
      <c r="E818" t="s">
        <v>4949</v>
      </c>
      <c r="F818" t="s">
        <v>5814</v>
      </c>
      <c r="G818" t="s">
        <v>5542</v>
      </c>
      <c r="H818" t="s">
        <v>5749</v>
      </c>
      <c r="J818" t="s">
        <v>9770</v>
      </c>
      <c r="L818" t="s">
        <v>9771</v>
      </c>
      <c r="M818" t="s">
        <v>5819</v>
      </c>
      <c r="V818" t="s">
        <v>4953</v>
      </c>
      <c r="W818" s="18" t="s">
        <v>9772</v>
      </c>
    </row>
    <row r="819" spans="1:23" ht="63.75" customHeight="1">
      <c r="A819" t="s">
        <v>9773</v>
      </c>
      <c r="B819" t="s">
        <v>2174</v>
      </c>
      <c r="C819" t="s">
        <v>9599</v>
      </c>
      <c r="D819" t="s">
        <v>4955</v>
      </c>
      <c r="E819" t="s">
        <v>4949</v>
      </c>
      <c r="F819" t="s">
        <v>4950</v>
      </c>
      <c r="G819" t="s">
        <v>5542</v>
      </c>
      <c r="H819" t="s">
        <v>5749</v>
      </c>
      <c r="J819" t="s">
        <v>9774</v>
      </c>
      <c r="L819" t="s">
        <v>9775</v>
      </c>
      <c r="M819" t="s">
        <v>5819</v>
      </c>
      <c r="V819" t="s">
        <v>4953</v>
      </c>
      <c r="W819" s="18" t="s">
        <v>9776</v>
      </c>
    </row>
    <row r="820" spans="1:23" ht="63.75" customHeight="1">
      <c r="A820" t="s">
        <v>9777</v>
      </c>
      <c r="B820" s="35" t="s">
        <v>2141</v>
      </c>
      <c r="C820" t="s">
        <v>9599</v>
      </c>
      <c r="D820" t="s">
        <v>4962</v>
      </c>
      <c r="E820" t="s">
        <v>4949</v>
      </c>
      <c r="F820" t="s">
        <v>9778</v>
      </c>
      <c r="G820" t="s">
        <v>5542</v>
      </c>
      <c r="H820" t="s">
        <v>5543</v>
      </c>
      <c r="I820" t="s">
        <v>5559</v>
      </c>
      <c r="J820" t="s">
        <v>9779</v>
      </c>
      <c r="L820" t="s">
        <v>9780</v>
      </c>
      <c r="M820" t="s">
        <v>5562</v>
      </c>
      <c r="N820" t="s">
        <v>9781</v>
      </c>
      <c r="V820" t="s">
        <v>4953</v>
      </c>
      <c r="W820" s="18" t="s">
        <v>9782</v>
      </c>
    </row>
    <row r="821" spans="1:23" ht="63.75" customHeight="1">
      <c r="A821" t="s">
        <v>9783</v>
      </c>
      <c r="B821" t="s">
        <v>1860</v>
      </c>
      <c r="C821" t="s">
        <v>9599</v>
      </c>
      <c r="D821" t="s">
        <v>4958</v>
      </c>
      <c r="E821" t="s">
        <v>4949</v>
      </c>
      <c r="F821" t="s">
        <v>5825</v>
      </c>
      <c r="G821" t="s">
        <v>5542</v>
      </c>
      <c r="H821" t="s">
        <v>5543</v>
      </c>
      <c r="I821" t="s">
        <v>5559</v>
      </c>
      <c r="J821" t="s">
        <v>9784</v>
      </c>
      <c r="L821" t="s">
        <v>9785</v>
      </c>
      <c r="M821" t="s">
        <v>5562</v>
      </c>
      <c r="N821" t="s">
        <v>5571</v>
      </c>
      <c r="V821" t="s">
        <v>4953</v>
      </c>
      <c r="W821" s="18" t="s">
        <v>9786</v>
      </c>
    </row>
    <row r="822" spans="1:23" ht="63.75" customHeight="1">
      <c r="A822" t="s">
        <v>9787</v>
      </c>
      <c r="B822" t="s">
        <v>1861</v>
      </c>
      <c r="C822" t="s">
        <v>9599</v>
      </c>
      <c r="D822" t="s">
        <v>9621</v>
      </c>
      <c r="E822" t="s">
        <v>4949</v>
      </c>
      <c r="F822" t="s">
        <v>5814</v>
      </c>
      <c r="G822" t="s">
        <v>5542</v>
      </c>
      <c r="H822" t="s">
        <v>5543</v>
      </c>
      <c r="I822" t="s">
        <v>5559</v>
      </c>
      <c r="J822" t="s">
        <v>9784</v>
      </c>
      <c r="L822" t="s">
        <v>9785</v>
      </c>
      <c r="M822" t="s">
        <v>5562</v>
      </c>
      <c r="N822" t="s">
        <v>5571</v>
      </c>
      <c r="V822" t="s">
        <v>4953</v>
      </c>
      <c r="W822" s="18" t="s">
        <v>9788</v>
      </c>
    </row>
    <row r="823" spans="1:23" ht="63.75" customHeight="1">
      <c r="A823" t="s">
        <v>9789</v>
      </c>
      <c r="B823" t="s">
        <v>1862</v>
      </c>
      <c r="C823" t="s">
        <v>9599</v>
      </c>
      <c r="D823" t="s">
        <v>4958</v>
      </c>
      <c r="E823" t="s">
        <v>4949</v>
      </c>
      <c r="F823" t="s">
        <v>5825</v>
      </c>
      <c r="G823" t="s">
        <v>5542</v>
      </c>
      <c r="H823" t="s">
        <v>5543</v>
      </c>
      <c r="I823" t="s">
        <v>5559</v>
      </c>
      <c r="J823" t="s">
        <v>5565</v>
      </c>
      <c r="L823" t="s">
        <v>9790</v>
      </c>
      <c r="M823" t="s">
        <v>5562</v>
      </c>
      <c r="N823" t="s">
        <v>5571</v>
      </c>
      <c r="V823" t="s">
        <v>4953</v>
      </c>
      <c r="W823" s="18" t="s">
        <v>9791</v>
      </c>
    </row>
    <row r="824" spans="1:23" ht="63.75" customHeight="1">
      <c r="A824" t="s">
        <v>9792</v>
      </c>
      <c r="B824" t="s">
        <v>1863</v>
      </c>
      <c r="C824" t="s">
        <v>9599</v>
      </c>
      <c r="D824" t="s">
        <v>9621</v>
      </c>
      <c r="E824" t="s">
        <v>4949</v>
      </c>
      <c r="F824" t="s">
        <v>5814</v>
      </c>
      <c r="G824" t="s">
        <v>5542</v>
      </c>
      <c r="H824" t="s">
        <v>5543</v>
      </c>
      <c r="I824" t="s">
        <v>5559</v>
      </c>
      <c r="J824" t="s">
        <v>5565</v>
      </c>
      <c r="L824" t="s">
        <v>9790</v>
      </c>
      <c r="M824" t="s">
        <v>5562</v>
      </c>
      <c r="N824" t="s">
        <v>5571</v>
      </c>
      <c r="V824" t="s">
        <v>4953</v>
      </c>
      <c r="W824" s="18" t="s">
        <v>9793</v>
      </c>
    </row>
    <row r="825" spans="1:23" ht="63.75" customHeight="1">
      <c r="A825" t="s">
        <v>9794</v>
      </c>
      <c r="B825" t="s">
        <v>1864</v>
      </c>
      <c r="C825" t="s">
        <v>9599</v>
      </c>
      <c r="D825" t="s">
        <v>4978</v>
      </c>
      <c r="E825" t="s">
        <v>4949</v>
      </c>
      <c r="F825" t="s">
        <v>4950</v>
      </c>
      <c r="G825" t="s">
        <v>5542</v>
      </c>
      <c r="H825" t="s">
        <v>5543</v>
      </c>
      <c r="I825" t="s">
        <v>5559</v>
      </c>
      <c r="J825" t="s">
        <v>9795</v>
      </c>
      <c r="L825" t="s">
        <v>9796</v>
      </c>
      <c r="M825" t="s">
        <v>5562</v>
      </c>
      <c r="N825" t="s">
        <v>5571</v>
      </c>
      <c r="V825" t="s">
        <v>4953</v>
      </c>
      <c r="W825" s="18" t="s">
        <v>9797</v>
      </c>
    </row>
    <row r="826" spans="1:23" ht="63.75" customHeight="1">
      <c r="A826" t="s">
        <v>9798</v>
      </c>
      <c r="B826" t="s">
        <v>3242</v>
      </c>
      <c r="C826" t="s">
        <v>9599</v>
      </c>
      <c r="D826" t="s">
        <v>4973</v>
      </c>
      <c r="E826" t="s">
        <v>4949</v>
      </c>
      <c r="F826" t="s">
        <v>5825</v>
      </c>
      <c r="G826" t="s">
        <v>5542</v>
      </c>
      <c r="H826" t="s">
        <v>5543</v>
      </c>
      <c r="I826" t="s">
        <v>5559</v>
      </c>
      <c r="J826" t="s">
        <v>9799</v>
      </c>
      <c r="L826" t="s">
        <v>9800</v>
      </c>
      <c r="M826" t="s">
        <v>5819</v>
      </c>
      <c r="V826" t="s">
        <v>4953</v>
      </c>
      <c r="W826" s="18" t="s">
        <v>9801</v>
      </c>
    </row>
    <row r="827" spans="1:23" ht="63.75" customHeight="1">
      <c r="A827" t="s">
        <v>9802</v>
      </c>
      <c r="B827" t="s">
        <v>1469</v>
      </c>
      <c r="C827" t="s">
        <v>9599</v>
      </c>
      <c r="D827" t="s">
        <v>4955</v>
      </c>
      <c r="E827" t="s">
        <v>4949</v>
      </c>
      <c r="F827" t="s">
        <v>9803</v>
      </c>
      <c r="G827" t="s">
        <v>5542</v>
      </c>
      <c r="H827" t="s">
        <v>5543</v>
      </c>
      <c r="I827" t="s">
        <v>5559</v>
      </c>
      <c r="J827" t="s">
        <v>5826</v>
      </c>
      <c r="L827" t="s">
        <v>9804</v>
      </c>
      <c r="M827" t="s">
        <v>5562</v>
      </c>
      <c r="N827" t="s">
        <v>5822</v>
      </c>
      <c r="V827" t="s">
        <v>4953</v>
      </c>
      <c r="W827" s="18" t="s">
        <v>9805</v>
      </c>
    </row>
    <row r="828" spans="1:23" ht="63.75" customHeight="1">
      <c r="A828" t="s">
        <v>9806</v>
      </c>
      <c r="B828" t="s">
        <v>2101</v>
      </c>
      <c r="C828" t="s">
        <v>9599</v>
      </c>
      <c r="D828" t="s">
        <v>4960</v>
      </c>
      <c r="E828" t="s">
        <v>4949</v>
      </c>
      <c r="F828" t="s">
        <v>4950</v>
      </c>
      <c r="G828" t="s">
        <v>5542</v>
      </c>
      <c r="H828" t="s">
        <v>5543</v>
      </c>
      <c r="I828" t="s">
        <v>5559</v>
      </c>
      <c r="J828" t="s">
        <v>9807</v>
      </c>
      <c r="L828" t="s">
        <v>9808</v>
      </c>
      <c r="M828" t="s">
        <v>5562</v>
      </c>
      <c r="N828" t="s">
        <v>5576</v>
      </c>
      <c r="V828" t="s">
        <v>4953</v>
      </c>
      <c r="W828" s="18" t="s">
        <v>9809</v>
      </c>
    </row>
    <row r="829" spans="1:23" ht="63.75" customHeight="1">
      <c r="A829" t="s">
        <v>9810</v>
      </c>
      <c r="B829" t="s">
        <v>1571</v>
      </c>
      <c r="C829" t="s">
        <v>9599</v>
      </c>
      <c r="D829" t="s">
        <v>4948</v>
      </c>
      <c r="E829" t="s">
        <v>4949</v>
      </c>
      <c r="F829" t="s">
        <v>4950</v>
      </c>
      <c r="G829" t="s">
        <v>5542</v>
      </c>
      <c r="H829" t="s">
        <v>5543</v>
      </c>
      <c r="I829" t="s">
        <v>5559</v>
      </c>
      <c r="J829" t="s">
        <v>9811</v>
      </c>
      <c r="L829" t="s">
        <v>9812</v>
      </c>
      <c r="M829" t="s">
        <v>5562</v>
      </c>
      <c r="N829" t="s">
        <v>5813</v>
      </c>
      <c r="V829" t="s">
        <v>4953</v>
      </c>
      <c r="W829" s="18" t="s">
        <v>9813</v>
      </c>
    </row>
    <row r="830" spans="1:23" ht="63.75" customHeight="1">
      <c r="A830" t="s">
        <v>9814</v>
      </c>
      <c r="B830" t="s">
        <v>1572</v>
      </c>
      <c r="C830" t="s">
        <v>9599</v>
      </c>
      <c r="D830" t="s">
        <v>4948</v>
      </c>
      <c r="E830" t="s">
        <v>4949</v>
      </c>
      <c r="F830" t="s">
        <v>4950</v>
      </c>
      <c r="G830" t="s">
        <v>5542</v>
      </c>
      <c r="H830" t="s">
        <v>5543</v>
      </c>
      <c r="I830" t="s">
        <v>5559</v>
      </c>
      <c r="J830" t="s">
        <v>9815</v>
      </c>
      <c r="L830" t="s">
        <v>9816</v>
      </c>
      <c r="M830" t="s">
        <v>9817</v>
      </c>
      <c r="N830" t="s">
        <v>5563</v>
      </c>
      <c r="O830" t="s">
        <v>9818</v>
      </c>
      <c r="P830" t="s">
        <v>5827</v>
      </c>
      <c r="Q830" t="s">
        <v>5828</v>
      </c>
      <c r="V830" t="s">
        <v>4953</v>
      </c>
      <c r="W830" s="18" t="s">
        <v>9819</v>
      </c>
    </row>
    <row r="831" spans="1:23" ht="63.75" customHeight="1">
      <c r="A831" t="s">
        <v>9820</v>
      </c>
      <c r="B831" t="s">
        <v>2182</v>
      </c>
      <c r="C831" t="s">
        <v>9599</v>
      </c>
      <c r="D831" t="s">
        <v>4955</v>
      </c>
      <c r="E831" t="s">
        <v>4949</v>
      </c>
      <c r="F831" t="s">
        <v>4950</v>
      </c>
      <c r="G831" t="s">
        <v>5542</v>
      </c>
      <c r="H831" t="s">
        <v>5543</v>
      </c>
      <c r="I831" t="s">
        <v>5559</v>
      </c>
      <c r="J831" t="s">
        <v>9821</v>
      </c>
      <c r="L831" t="s">
        <v>9822</v>
      </c>
      <c r="M831" t="s">
        <v>5819</v>
      </c>
      <c r="V831" t="s">
        <v>4953</v>
      </c>
      <c r="W831" s="18" t="s">
        <v>9823</v>
      </c>
    </row>
    <row r="832" spans="1:23" ht="63.75" customHeight="1">
      <c r="A832" t="s">
        <v>9824</v>
      </c>
      <c r="B832" t="s">
        <v>2100</v>
      </c>
      <c r="C832" t="s">
        <v>9599</v>
      </c>
      <c r="D832" t="s">
        <v>4960</v>
      </c>
      <c r="E832" t="s">
        <v>4949</v>
      </c>
      <c r="F832" t="s">
        <v>4950</v>
      </c>
      <c r="G832" t="s">
        <v>5542</v>
      </c>
      <c r="H832" t="s">
        <v>5543</v>
      </c>
      <c r="I832" t="s">
        <v>5559</v>
      </c>
      <c r="J832" t="s">
        <v>9825</v>
      </c>
      <c r="L832" t="s">
        <v>9826</v>
      </c>
      <c r="M832" t="s">
        <v>5562</v>
      </c>
      <c r="N832" t="s">
        <v>9781</v>
      </c>
      <c r="V832" t="s">
        <v>4953</v>
      </c>
      <c r="W832" s="18" t="s">
        <v>9827</v>
      </c>
    </row>
    <row r="833" spans="1:23" ht="63.75" customHeight="1">
      <c r="A833" t="s">
        <v>9828</v>
      </c>
      <c r="B833" t="s">
        <v>3243</v>
      </c>
      <c r="C833" t="s">
        <v>9599</v>
      </c>
      <c r="D833" t="s">
        <v>4973</v>
      </c>
      <c r="E833" t="s">
        <v>4949</v>
      </c>
      <c r="F833" t="s">
        <v>4950</v>
      </c>
      <c r="G833" t="s">
        <v>5542</v>
      </c>
      <c r="H833" t="s">
        <v>5543</v>
      </c>
      <c r="I833" t="s">
        <v>5559</v>
      </c>
      <c r="J833" t="s">
        <v>9829</v>
      </c>
      <c r="L833" t="s">
        <v>9830</v>
      </c>
      <c r="M833" t="s">
        <v>5562</v>
      </c>
      <c r="N833" t="s">
        <v>9831</v>
      </c>
      <c r="V833" t="s">
        <v>4953</v>
      </c>
      <c r="W833" s="18" t="s">
        <v>9832</v>
      </c>
    </row>
    <row r="834" spans="1:23" ht="63.75" customHeight="1">
      <c r="A834" t="s">
        <v>9833</v>
      </c>
      <c r="B834" t="s">
        <v>2099</v>
      </c>
      <c r="C834" t="s">
        <v>9599</v>
      </c>
      <c r="D834" t="s">
        <v>4960</v>
      </c>
      <c r="E834" t="s">
        <v>4949</v>
      </c>
      <c r="F834" t="s">
        <v>4950</v>
      </c>
      <c r="G834" t="s">
        <v>5542</v>
      </c>
      <c r="H834" t="s">
        <v>5543</v>
      </c>
      <c r="I834" t="s">
        <v>5559</v>
      </c>
      <c r="J834" t="s">
        <v>9834</v>
      </c>
      <c r="L834" t="s">
        <v>9835</v>
      </c>
      <c r="M834" t="s">
        <v>5562</v>
      </c>
      <c r="N834" t="s">
        <v>9781</v>
      </c>
      <c r="V834" t="s">
        <v>4953</v>
      </c>
      <c r="W834" s="18" t="s">
        <v>9836</v>
      </c>
    </row>
    <row r="835" spans="1:23" ht="63.75" customHeight="1">
      <c r="A835" t="s">
        <v>9837</v>
      </c>
      <c r="B835" t="s">
        <v>1468</v>
      </c>
      <c r="C835" t="s">
        <v>9599</v>
      </c>
      <c r="D835" t="s">
        <v>4955</v>
      </c>
      <c r="E835" t="s">
        <v>4949</v>
      </c>
      <c r="F835" t="s">
        <v>9803</v>
      </c>
      <c r="G835" t="s">
        <v>5542</v>
      </c>
      <c r="H835" t="s">
        <v>5543</v>
      </c>
      <c r="I835" t="s">
        <v>5559</v>
      </c>
      <c r="J835" t="s">
        <v>9838</v>
      </c>
      <c r="L835" t="s">
        <v>9839</v>
      </c>
      <c r="M835" t="s">
        <v>5562</v>
      </c>
      <c r="N835" t="s">
        <v>5822</v>
      </c>
      <c r="V835" t="s">
        <v>4953</v>
      </c>
      <c r="W835" s="18" t="s">
        <v>9840</v>
      </c>
    </row>
    <row r="836" spans="1:23" ht="63.75" customHeight="1">
      <c r="A836" t="s">
        <v>9841</v>
      </c>
      <c r="B836" t="s">
        <v>1865</v>
      </c>
      <c r="C836" t="s">
        <v>9599</v>
      </c>
      <c r="D836" t="s">
        <v>4978</v>
      </c>
      <c r="E836" t="s">
        <v>4949</v>
      </c>
      <c r="F836" t="s">
        <v>9803</v>
      </c>
      <c r="G836" t="s">
        <v>5542</v>
      </c>
      <c r="H836" t="s">
        <v>5543</v>
      </c>
      <c r="I836" t="s">
        <v>5559</v>
      </c>
      <c r="J836" t="s">
        <v>9842</v>
      </c>
      <c r="L836" t="s">
        <v>9843</v>
      </c>
      <c r="M836" t="s">
        <v>5562</v>
      </c>
      <c r="N836" t="s">
        <v>5571</v>
      </c>
      <c r="V836" t="s">
        <v>4953</v>
      </c>
      <c r="W836" s="18" t="s">
        <v>9844</v>
      </c>
    </row>
    <row r="837" spans="1:23" ht="63.75" customHeight="1">
      <c r="A837" t="s">
        <v>9845</v>
      </c>
      <c r="B837" t="s">
        <v>1573</v>
      </c>
      <c r="C837" t="s">
        <v>9599</v>
      </c>
      <c r="D837" t="s">
        <v>4948</v>
      </c>
      <c r="E837" t="s">
        <v>4949</v>
      </c>
      <c r="F837" t="s">
        <v>5825</v>
      </c>
      <c r="G837" t="s">
        <v>5542</v>
      </c>
      <c r="H837" t="s">
        <v>5543</v>
      </c>
      <c r="I837" t="s">
        <v>5559</v>
      </c>
      <c r="J837" t="s">
        <v>9846</v>
      </c>
      <c r="L837" t="s">
        <v>9847</v>
      </c>
      <c r="M837" t="s">
        <v>5562</v>
      </c>
      <c r="N837" t="s">
        <v>5813</v>
      </c>
      <c r="V837" t="s">
        <v>4953</v>
      </c>
      <c r="W837" s="18" t="s">
        <v>9848</v>
      </c>
    </row>
    <row r="838" spans="1:23" ht="63.75" customHeight="1">
      <c r="A838" t="s">
        <v>9849</v>
      </c>
      <c r="B838" t="s">
        <v>2175</v>
      </c>
      <c r="C838" t="s">
        <v>9599</v>
      </c>
      <c r="D838" t="s">
        <v>4955</v>
      </c>
      <c r="E838" t="s">
        <v>4949</v>
      </c>
      <c r="F838" t="s">
        <v>4950</v>
      </c>
      <c r="G838" t="s">
        <v>5542</v>
      </c>
      <c r="H838" t="s">
        <v>5543</v>
      </c>
      <c r="I838" t="s">
        <v>5559</v>
      </c>
      <c r="J838" t="s">
        <v>9850</v>
      </c>
      <c r="L838" t="s">
        <v>9851</v>
      </c>
      <c r="M838" t="s">
        <v>5562</v>
      </c>
      <c r="N838" t="s">
        <v>5563</v>
      </c>
      <c r="V838" t="s">
        <v>4953</v>
      </c>
      <c r="W838" s="18" t="s">
        <v>9852</v>
      </c>
    </row>
    <row r="839" spans="1:23" ht="63.75" customHeight="1">
      <c r="A839" t="s">
        <v>9853</v>
      </c>
      <c r="B839" t="s">
        <v>2098</v>
      </c>
      <c r="C839" t="s">
        <v>9599</v>
      </c>
      <c r="D839" t="s">
        <v>4960</v>
      </c>
      <c r="E839" t="s">
        <v>4949</v>
      </c>
      <c r="F839" t="s">
        <v>9778</v>
      </c>
      <c r="G839" t="s">
        <v>5542</v>
      </c>
      <c r="H839" t="s">
        <v>5543</v>
      </c>
      <c r="I839" t="s">
        <v>5559</v>
      </c>
      <c r="J839" t="s">
        <v>9854</v>
      </c>
      <c r="L839" t="s">
        <v>9855</v>
      </c>
      <c r="M839" t="s">
        <v>5562</v>
      </c>
      <c r="N839" t="s">
        <v>5820</v>
      </c>
      <c r="V839" t="s">
        <v>4953</v>
      </c>
      <c r="W839" s="18" t="s">
        <v>9856</v>
      </c>
    </row>
    <row r="840" spans="1:23" ht="63.75" customHeight="1">
      <c r="A840" t="s">
        <v>9857</v>
      </c>
      <c r="B840" t="s">
        <v>1467</v>
      </c>
      <c r="C840" t="s">
        <v>9599</v>
      </c>
      <c r="D840" t="s">
        <v>4955</v>
      </c>
      <c r="E840" t="s">
        <v>4949</v>
      </c>
      <c r="F840" t="s">
        <v>9778</v>
      </c>
      <c r="G840" t="s">
        <v>5542</v>
      </c>
      <c r="H840" t="s">
        <v>5543</v>
      </c>
      <c r="I840" t="s">
        <v>5559</v>
      </c>
      <c r="J840" t="s">
        <v>9858</v>
      </c>
      <c r="L840" t="s">
        <v>9859</v>
      </c>
      <c r="M840" t="s">
        <v>5819</v>
      </c>
      <c r="V840" t="s">
        <v>4953</v>
      </c>
      <c r="W840" s="18" t="s">
        <v>9860</v>
      </c>
    </row>
    <row r="841" spans="1:23" ht="63.75" customHeight="1">
      <c r="A841" t="s">
        <v>9861</v>
      </c>
      <c r="B841" t="s">
        <v>2097</v>
      </c>
      <c r="C841" t="s">
        <v>9599</v>
      </c>
      <c r="D841" t="s">
        <v>4960</v>
      </c>
      <c r="E841" t="s">
        <v>4949</v>
      </c>
      <c r="F841" t="s">
        <v>4950</v>
      </c>
      <c r="G841" t="s">
        <v>5542</v>
      </c>
      <c r="H841" t="s">
        <v>5543</v>
      </c>
      <c r="I841" t="s">
        <v>5559</v>
      </c>
      <c r="J841" t="s">
        <v>9862</v>
      </c>
      <c r="L841" t="s">
        <v>9863</v>
      </c>
      <c r="M841" t="s">
        <v>5562</v>
      </c>
      <c r="N841" t="s">
        <v>5576</v>
      </c>
      <c r="V841" t="s">
        <v>4953</v>
      </c>
      <c r="W841" s="18" t="s">
        <v>9864</v>
      </c>
    </row>
    <row r="842" spans="1:23" ht="63.75" customHeight="1">
      <c r="A842" t="s">
        <v>9865</v>
      </c>
      <c r="B842" t="s">
        <v>2142</v>
      </c>
      <c r="C842" t="s">
        <v>9599</v>
      </c>
      <c r="D842" t="s">
        <v>4962</v>
      </c>
      <c r="E842" t="s">
        <v>4949</v>
      </c>
      <c r="F842" t="s">
        <v>4950</v>
      </c>
      <c r="G842" t="s">
        <v>5542</v>
      </c>
      <c r="H842" t="s">
        <v>5543</v>
      </c>
      <c r="I842" t="s">
        <v>5559</v>
      </c>
      <c r="J842" t="s">
        <v>9866</v>
      </c>
      <c r="L842" t="s">
        <v>9867</v>
      </c>
      <c r="M842" t="s">
        <v>5562</v>
      </c>
      <c r="N842" t="s">
        <v>9868</v>
      </c>
      <c r="V842" t="s">
        <v>4953</v>
      </c>
      <c r="W842" s="18" t="s">
        <v>9869</v>
      </c>
    </row>
    <row r="843" spans="1:23" ht="63.75" customHeight="1">
      <c r="A843" t="s">
        <v>9870</v>
      </c>
      <c r="B843" t="s">
        <v>2096</v>
      </c>
      <c r="C843" t="s">
        <v>9599</v>
      </c>
      <c r="D843" t="s">
        <v>4960</v>
      </c>
      <c r="E843" t="s">
        <v>4949</v>
      </c>
      <c r="F843" t="s">
        <v>5825</v>
      </c>
      <c r="G843" t="s">
        <v>5542</v>
      </c>
      <c r="H843" t="s">
        <v>5543</v>
      </c>
      <c r="I843" t="s">
        <v>5559</v>
      </c>
      <c r="J843" t="s">
        <v>9807</v>
      </c>
      <c r="L843" t="s">
        <v>9871</v>
      </c>
      <c r="M843" t="s">
        <v>5562</v>
      </c>
      <c r="N843" t="s">
        <v>9634</v>
      </c>
      <c r="V843" t="s">
        <v>4953</v>
      </c>
      <c r="W843" s="18" t="s">
        <v>9872</v>
      </c>
    </row>
    <row r="844" spans="1:23" ht="63.75" customHeight="1">
      <c r="A844" t="s">
        <v>9873</v>
      </c>
      <c r="B844" t="s">
        <v>1574</v>
      </c>
      <c r="C844" t="s">
        <v>9599</v>
      </c>
      <c r="D844" t="s">
        <v>4948</v>
      </c>
      <c r="E844" t="s">
        <v>4949</v>
      </c>
      <c r="F844" t="s">
        <v>5825</v>
      </c>
      <c r="G844" t="s">
        <v>5542</v>
      </c>
      <c r="H844" t="s">
        <v>5543</v>
      </c>
      <c r="I844" t="s">
        <v>5559</v>
      </c>
      <c r="J844" t="s">
        <v>9874</v>
      </c>
      <c r="L844" t="s">
        <v>9875</v>
      </c>
      <c r="M844" t="s">
        <v>5562</v>
      </c>
      <c r="N844" t="s">
        <v>9634</v>
      </c>
      <c r="V844" t="s">
        <v>4953</v>
      </c>
      <c r="W844" s="18" t="s">
        <v>9876</v>
      </c>
    </row>
    <row r="845" spans="1:23" ht="63.75" customHeight="1">
      <c r="A845" t="s">
        <v>9877</v>
      </c>
      <c r="B845" t="s">
        <v>2143</v>
      </c>
      <c r="C845" t="s">
        <v>9599</v>
      </c>
      <c r="D845" t="s">
        <v>4962</v>
      </c>
      <c r="E845" t="s">
        <v>4949</v>
      </c>
      <c r="F845" t="s">
        <v>9778</v>
      </c>
      <c r="G845" t="s">
        <v>5542</v>
      </c>
      <c r="H845" t="s">
        <v>5543</v>
      </c>
      <c r="I845" t="s">
        <v>5559</v>
      </c>
      <c r="J845" t="s">
        <v>9834</v>
      </c>
      <c r="L845" t="s">
        <v>9878</v>
      </c>
      <c r="M845" t="s">
        <v>5562</v>
      </c>
      <c r="N845" t="s">
        <v>5576</v>
      </c>
      <c r="V845" t="s">
        <v>4953</v>
      </c>
      <c r="W845" s="18" t="s">
        <v>9879</v>
      </c>
    </row>
    <row r="846" spans="1:23" ht="63.75" customHeight="1">
      <c r="A846" t="s">
        <v>9880</v>
      </c>
      <c r="B846" t="s">
        <v>2095</v>
      </c>
      <c r="C846" t="s">
        <v>9599</v>
      </c>
      <c r="D846" t="s">
        <v>4960</v>
      </c>
      <c r="E846" t="s">
        <v>4949</v>
      </c>
      <c r="F846" t="s">
        <v>9803</v>
      </c>
      <c r="G846" t="s">
        <v>5542</v>
      </c>
      <c r="H846" t="s">
        <v>5543</v>
      </c>
      <c r="I846" t="s">
        <v>5559</v>
      </c>
      <c r="J846" t="s">
        <v>9807</v>
      </c>
      <c r="L846" t="s">
        <v>9881</v>
      </c>
      <c r="M846" t="s">
        <v>5562</v>
      </c>
      <c r="N846" t="s">
        <v>5576</v>
      </c>
      <c r="V846" t="s">
        <v>4953</v>
      </c>
      <c r="W846" s="18" t="s">
        <v>9882</v>
      </c>
    </row>
    <row r="847" spans="1:23" ht="63.75" customHeight="1">
      <c r="A847" t="s">
        <v>9883</v>
      </c>
      <c r="B847" t="s">
        <v>3244</v>
      </c>
      <c r="C847" t="s">
        <v>9599</v>
      </c>
      <c r="D847" t="s">
        <v>4973</v>
      </c>
      <c r="E847" t="s">
        <v>4949</v>
      </c>
      <c r="F847" t="s">
        <v>4950</v>
      </c>
      <c r="G847" t="s">
        <v>5542</v>
      </c>
      <c r="H847" t="s">
        <v>5543</v>
      </c>
      <c r="I847" t="s">
        <v>5559</v>
      </c>
      <c r="J847" t="s">
        <v>9884</v>
      </c>
      <c r="L847" t="s">
        <v>9885</v>
      </c>
      <c r="M847" t="s">
        <v>5562</v>
      </c>
      <c r="N847" t="s">
        <v>9886</v>
      </c>
      <c r="O847" t="s">
        <v>5572</v>
      </c>
      <c r="P847" t="s">
        <v>9887</v>
      </c>
      <c r="Q847" t="s">
        <v>5551</v>
      </c>
      <c r="V847" t="s">
        <v>4953</v>
      </c>
      <c r="W847" s="18" t="s">
        <v>9888</v>
      </c>
    </row>
    <row r="848" spans="1:23" ht="63.75" customHeight="1">
      <c r="A848" t="s">
        <v>9889</v>
      </c>
      <c r="B848" t="s">
        <v>1575</v>
      </c>
      <c r="C848" t="s">
        <v>9599</v>
      </c>
      <c r="D848" t="s">
        <v>4948</v>
      </c>
      <c r="E848" t="s">
        <v>4949</v>
      </c>
      <c r="F848" t="s">
        <v>4950</v>
      </c>
      <c r="G848" t="s">
        <v>5542</v>
      </c>
      <c r="H848" t="s">
        <v>5543</v>
      </c>
      <c r="I848" t="s">
        <v>5559</v>
      </c>
      <c r="J848" t="s">
        <v>9890</v>
      </c>
      <c r="L848" t="s">
        <v>9891</v>
      </c>
      <c r="M848" t="s">
        <v>5781</v>
      </c>
      <c r="N848" t="s">
        <v>5816</v>
      </c>
      <c r="V848" t="s">
        <v>4953</v>
      </c>
      <c r="W848" s="18" t="s">
        <v>9892</v>
      </c>
    </row>
    <row r="849" spans="1:23" ht="63.75" customHeight="1">
      <c r="A849" t="s">
        <v>9893</v>
      </c>
      <c r="B849" t="s">
        <v>3245</v>
      </c>
      <c r="C849" t="s">
        <v>9599</v>
      </c>
      <c r="D849" t="s">
        <v>4973</v>
      </c>
      <c r="E849" t="s">
        <v>4949</v>
      </c>
      <c r="F849" t="s">
        <v>4950</v>
      </c>
      <c r="G849" t="s">
        <v>5542</v>
      </c>
      <c r="H849" t="s">
        <v>5543</v>
      </c>
      <c r="I849" t="s">
        <v>5559</v>
      </c>
      <c r="J849" t="s">
        <v>9894</v>
      </c>
      <c r="L849" t="s">
        <v>9895</v>
      </c>
      <c r="M849" t="s">
        <v>5562</v>
      </c>
      <c r="N849" t="s">
        <v>9868</v>
      </c>
      <c r="V849" t="s">
        <v>4953</v>
      </c>
      <c r="W849" s="18" t="s">
        <v>9896</v>
      </c>
    </row>
    <row r="850" spans="1:23" ht="63.75" customHeight="1">
      <c r="A850" t="s">
        <v>9897</v>
      </c>
      <c r="B850" t="s">
        <v>1866</v>
      </c>
      <c r="C850" t="s">
        <v>9599</v>
      </c>
      <c r="D850" t="s">
        <v>4978</v>
      </c>
      <c r="E850" t="s">
        <v>4949</v>
      </c>
      <c r="F850" t="s">
        <v>4950</v>
      </c>
      <c r="G850" t="s">
        <v>5542</v>
      </c>
      <c r="H850" t="s">
        <v>5543</v>
      </c>
      <c r="I850" t="s">
        <v>5559</v>
      </c>
      <c r="J850" t="s">
        <v>9898</v>
      </c>
      <c r="L850" t="s">
        <v>9899</v>
      </c>
      <c r="M850" t="s">
        <v>5562</v>
      </c>
      <c r="N850" t="s">
        <v>5548</v>
      </c>
      <c r="V850" t="s">
        <v>4953</v>
      </c>
      <c r="W850" s="18" t="s">
        <v>9900</v>
      </c>
    </row>
    <row r="851" spans="1:23" ht="63.75" customHeight="1">
      <c r="A851" t="s">
        <v>9901</v>
      </c>
      <c r="B851" t="s">
        <v>1576</v>
      </c>
      <c r="C851" t="s">
        <v>9599</v>
      </c>
      <c r="D851" t="s">
        <v>4948</v>
      </c>
      <c r="E851" t="s">
        <v>4949</v>
      </c>
      <c r="F851" t="s">
        <v>9778</v>
      </c>
      <c r="G851" t="s">
        <v>5542</v>
      </c>
      <c r="H851" t="s">
        <v>5543</v>
      </c>
      <c r="I851" t="s">
        <v>5559</v>
      </c>
      <c r="J851" t="s">
        <v>9902</v>
      </c>
      <c r="L851" t="s">
        <v>9903</v>
      </c>
      <c r="M851" t="s">
        <v>5562</v>
      </c>
      <c r="N851" t="s">
        <v>5820</v>
      </c>
      <c r="V851" t="s">
        <v>4953</v>
      </c>
      <c r="W851" s="18" t="s">
        <v>9904</v>
      </c>
    </row>
    <row r="852" spans="1:23" ht="63.75" customHeight="1">
      <c r="A852" t="s">
        <v>9905</v>
      </c>
      <c r="B852" t="s">
        <v>1577</v>
      </c>
      <c r="C852" t="s">
        <v>9599</v>
      </c>
      <c r="D852" t="s">
        <v>4948</v>
      </c>
      <c r="E852" t="s">
        <v>4949</v>
      </c>
      <c r="F852" t="s">
        <v>4950</v>
      </c>
      <c r="G852" t="s">
        <v>5542</v>
      </c>
      <c r="H852" t="s">
        <v>5543</v>
      </c>
      <c r="I852" t="s">
        <v>5559</v>
      </c>
      <c r="J852" t="s">
        <v>9906</v>
      </c>
      <c r="L852" t="s">
        <v>9907</v>
      </c>
      <c r="M852" t="s">
        <v>5562</v>
      </c>
      <c r="N852" t="s">
        <v>9634</v>
      </c>
      <c r="V852" t="s">
        <v>4953</v>
      </c>
      <c r="W852" s="18" t="s">
        <v>9908</v>
      </c>
    </row>
    <row r="853" spans="1:23" ht="63.75" customHeight="1">
      <c r="A853" t="s">
        <v>9909</v>
      </c>
      <c r="B853" t="s">
        <v>3246</v>
      </c>
      <c r="C853" t="s">
        <v>9599</v>
      </c>
      <c r="D853" t="s">
        <v>4973</v>
      </c>
      <c r="E853" t="s">
        <v>4949</v>
      </c>
      <c r="F853" t="s">
        <v>9803</v>
      </c>
      <c r="G853" t="s">
        <v>5542</v>
      </c>
      <c r="H853" t="s">
        <v>5543</v>
      </c>
      <c r="I853" t="s">
        <v>5559</v>
      </c>
      <c r="J853" t="s">
        <v>9910</v>
      </c>
      <c r="L853" t="s">
        <v>9911</v>
      </c>
      <c r="M853" t="s">
        <v>5562</v>
      </c>
      <c r="N853" t="s">
        <v>9912</v>
      </c>
      <c r="O853" t="s">
        <v>5829</v>
      </c>
      <c r="P853" t="s">
        <v>9674</v>
      </c>
      <c r="Q853" t="s">
        <v>5551</v>
      </c>
      <c r="V853" t="s">
        <v>4953</v>
      </c>
      <c r="W853" s="18" t="s">
        <v>9913</v>
      </c>
    </row>
    <row r="854" spans="1:23" ht="63.75" customHeight="1">
      <c r="A854" t="s">
        <v>9914</v>
      </c>
      <c r="B854" t="s">
        <v>2094</v>
      </c>
      <c r="C854" t="s">
        <v>9599</v>
      </c>
      <c r="D854" t="s">
        <v>4960</v>
      </c>
      <c r="E854" t="s">
        <v>4949</v>
      </c>
      <c r="F854" t="s">
        <v>4950</v>
      </c>
      <c r="G854" t="s">
        <v>5542</v>
      </c>
      <c r="H854" t="s">
        <v>5543</v>
      </c>
      <c r="I854" t="s">
        <v>5559</v>
      </c>
      <c r="J854" t="s">
        <v>9807</v>
      </c>
      <c r="L854" t="s">
        <v>9915</v>
      </c>
      <c r="M854" t="s">
        <v>5562</v>
      </c>
      <c r="N854" t="s">
        <v>5576</v>
      </c>
      <c r="V854" t="s">
        <v>4953</v>
      </c>
      <c r="W854" s="18" t="s">
        <v>9916</v>
      </c>
    </row>
    <row r="855" spans="1:23" ht="63.75" customHeight="1">
      <c r="A855" t="s">
        <v>9917</v>
      </c>
      <c r="B855" t="s">
        <v>2093</v>
      </c>
      <c r="C855" t="s">
        <v>9599</v>
      </c>
      <c r="D855" t="s">
        <v>4960</v>
      </c>
      <c r="E855" t="s">
        <v>4949</v>
      </c>
      <c r="F855" t="s">
        <v>4950</v>
      </c>
      <c r="G855" t="s">
        <v>5542</v>
      </c>
      <c r="H855" t="s">
        <v>5543</v>
      </c>
      <c r="I855" t="s">
        <v>5559</v>
      </c>
      <c r="J855" t="s">
        <v>9829</v>
      </c>
      <c r="L855" t="s">
        <v>9918</v>
      </c>
      <c r="M855" t="s">
        <v>5562</v>
      </c>
      <c r="N855" t="s">
        <v>9634</v>
      </c>
      <c r="V855" t="s">
        <v>4953</v>
      </c>
      <c r="W855" s="18" t="s">
        <v>9919</v>
      </c>
    </row>
    <row r="856" spans="1:23" ht="63.75" customHeight="1">
      <c r="A856" t="s">
        <v>9920</v>
      </c>
      <c r="B856" t="s">
        <v>1578</v>
      </c>
      <c r="C856" t="s">
        <v>9599</v>
      </c>
      <c r="D856" t="s">
        <v>4948</v>
      </c>
      <c r="E856" t="s">
        <v>4949</v>
      </c>
      <c r="F856" t="s">
        <v>4950</v>
      </c>
      <c r="G856" t="s">
        <v>5542</v>
      </c>
      <c r="H856" t="s">
        <v>5543</v>
      </c>
      <c r="I856" t="s">
        <v>5559</v>
      </c>
      <c r="J856" t="s">
        <v>9921</v>
      </c>
      <c r="L856" t="s">
        <v>9922</v>
      </c>
      <c r="M856" t="s">
        <v>5562</v>
      </c>
      <c r="N856" t="s">
        <v>5820</v>
      </c>
      <c r="V856" t="s">
        <v>4953</v>
      </c>
      <c r="W856" s="18" t="s">
        <v>9923</v>
      </c>
    </row>
    <row r="857" spans="1:23" ht="63.75" customHeight="1">
      <c r="A857" t="s">
        <v>9924</v>
      </c>
      <c r="B857" t="s">
        <v>1579</v>
      </c>
      <c r="C857" t="s">
        <v>9599</v>
      </c>
      <c r="D857" t="s">
        <v>4948</v>
      </c>
      <c r="E857" t="s">
        <v>4949</v>
      </c>
      <c r="F857" t="s">
        <v>4950</v>
      </c>
      <c r="G857" t="s">
        <v>5542</v>
      </c>
      <c r="H857" t="s">
        <v>5543</v>
      </c>
      <c r="I857" t="s">
        <v>5559</v>
      </c>
      <c r="J857" t="s">
        <v>9807</v>
      </c>
      <c r="L857" t="s">
        <v>9925</v>
      </c>
      <c r="M857" t="s">
        <v>5562</v>
      </c>
      <c r="N857" t="s">
        <v>5813</v>
      </c>
      <c r="V857" t="s">
        <v>4953</v>
      </c>
      <c r="W857" s="18" t="s">
        <v>9926</v>
      </c>
    </row>
    <row r="858" spans="1:23" ht="63.75" customHeight="1">
      <c r="A858" t="s">
        <v>9927</v>
      </c>
      <c r="B858" t="s">
        <v>1867</v>
      </c>
      <c r="C858" t="s">
        <v>9599</v>
      </c>
      <c r="D858" t="s">
        <v>4978</v>
      </c>
      <c r="E858" t="s">
        <v>4949</v>
      </c>
      <c r="F858" t="s">
        <v>4950</v>
      </c>
      <c r="G858" t="s">
        <v>5542</v>
      </c>
      <c r="H858" t="s">
        <v>5543</v>
      </c>
      <c r="I858" t="s">
        <v>5559</v>
      </c>
      <c r="J858" t="s">
        <v>5830</v>
      </c>
      <c r="L858" t="s">
        <v>9928</v>
      </c>
      <c r="M858" t="s">
        <v>5562</v>
      </c>
      <c r="N858" t="s">
        <v>5548</v>
      </c>
      <c r="V858" t="s">
        <v>4953</v>
      </c>
      <c r="W858" s="18" t="s">
        <v>9929</v>
      </c>
    </row>
    <row r="859" spans="1:23" ht="63.75" customHeight="1">
      <c r="A859" t="s">
        <v>9930</v>
      </c>
      <c r="B859" t="s">
        <v>1580</v>
      </c>
      <c r="C859" t="s">
        <v>9599</v>
      </c>
      <c r="D859" t="s">
        <v>4948</v>
      </c>
      <c r="E859" t="s">
        <v>4949</v>
      </c>
      <c r="F859" t="s">
        <v>9931</v>
      </c>
      <c r="G859" t="s">
        <v>5542</v>
      </c>
      <c r="H859" t="s">
        <v>5543</v>
      </c>
      <c r="I859" t="s">
        <v>5559</v>
      </c>
      <c r="J859" t="s">
        <v>5831</v>
      </c>
      <c r="L859" t="s">
        <v>9932</v>
      </c>
      <c r="M859" t="s">
        <v>5562</v>
      </c>
      <c r="N859" t="s">
        <v>5820</v>
      </c>
      <c r="V859" t="s">
        <v>4953</v>
      </c>
      <c r="W859" s="18" t="s">
        <v>9933</v>
      </c>
    </row>
    <row r="860" spans="1:23" ht="63.75" customHeight="1">
      <c r="A860" t="s">
        <v>9934</v>
      </c>
      <c r="B860" t="s">
        <v>1868</v>
      </c>
      <c r="C860" t="s">
        <v>9599</v>
      </c>
      <c r="D860" t="s">
        <v>4978</v>
      </c>
      <c r="E860" t="s">
        <v>4949</v>
      </c>
      <c r="F860" t="s">
        <v>4950</v>
      </c>
      <c r="G860" t="s">
        <v>5542</v>
      </c>
      <c r="H860" t="s">
        <v>5543</v>
      </c>
      <c r="I860" t="s">
        <v>5559</v>
      </c>
      <c r="J860" t="s">
        <v>9850</v>
      </c>
      <c r="L860" t="s">
        <v>9935</v>
      </c>
      <c r="M860" t="s">
        <v>5562</v>
      </c>
      <c r="N860" t="s">
        <v>5816</v>
      </c>
      <c r="V860" t="s">
        <v>4953</v>
      </c>
      <c r="W860" s="18" t="s">
        <v>9936</v>
      </c>
    </row>
    <row r="861" spans="1:23" ht="63.75" customHeight="1">
      <c r="A861" t="s">
        <v>9937</v>
      </c>
      <c r="B861" t="s">
        <v>2176</v>
      </c>
      <c r="C861" t="s">
        <v>9599</v>
      </c>
      <c r="D861" t="s">
        <v>4955</v>
      </c>
      <c r="E861" t="s">
        <v>4949</v>
      </c>
      <c r="F861" t="s">
        <v>4950</v>
      </c>
      <c r="G861" t="s">
        <v>5542</v>
      </c>
      <c r="H861" t="s">
        <v>5543</v>
      </c>
      <c r="I861" t="s">
        <v>5559</v>
      </c>
      <c r="J861" t="s">
        <v>9938</v>
      </c>
      <c r="L861" t="s">
        <v>9939</v>
      </c>
      <c r="M861" t="s">
        <v>5562</v>
      </c>
      <c r="N861" t="s">
        <v>5816</v>
      </c>
      <c r="V861" t="s">
        <v>4953</v>
      </c>
      <c r="W861" s="18" t="s">
        <v>9940</v>
      </c>
    </row>
    <row r="862" spans="1:23" ht="63.75" customHeight="1">
      <c r="A862" t="s">
        <v>9941</v>
      </c>
      <c r="B862" t="s">
        <v>1869</v>
      </c>
      <c r="C862" t="s">
        <v>9599</v>
      </c>
      <c r="D862" t="s">
        <v>4958</v>
      </c>
      <c r="E862" t="s">
        <v>4949</v>
      </c>
      <c r="F862" t="s">
        <v>5825</v>
      </c>
      <c r="G862" t="s">
        <v>5542</v>
      </c>
      <c r="H862" t="s">
        <v>5543</v>
      </c>
      <c r="I862" t="s">
        <v>5544</v>
      </c>
      <c r="J862" t="s">
        <v>9942</v>
      </c>
      <c r="L862" t="s">
        <v>9943</v>
      </c>
      <c r="M862" t="s">
        <v>5815</v>
      </c>
      <c r="N862" t="s">
        <v>5832</v>
      </c>
      <c r="V862" t="s">
        <v>4953</v>
      </c>
      <c r="W862" s="18" t="s">
        <v>9944</v>
      </c>
    </row>
    <row r="863" spans="1:23" ht="63.75" customHeight="1">
      <c r="A863" t="s">
        <v>9945</v>
      </c>
      <c r="B863" t="s">
        <v>1870</v>
      </c>
      <c r="C863" t="s">
        <v>9599</v>
      </c>
      <c r="D863" t="s">
        <v>9621</v>
      </c>
      <c r="E863" t="s">
        <v>4949</v>
      </c>
      <c r="F863" t="s">
        <v>5814</v>
      </c>
      <c r="G863" t="s">
        <v>5542</v>
      </c>
      <c r="H863" t="s">
        <v>5543</v>
      </c>
      <c r="I863" t="s">
        <v>5544</v>
      </c>
      <c r="J863" t="s">
        <v>9942</v>
      </c>
      <c r="L863" t="s">
        <v>9943</v>
      </c>
      <c r="M863" t="s">
        <v>5815</v>
      </c>
      <c r="N863" t="s">
        <v>5832</v>
      </c>
      <c r="V863" t="s">
        <v>4953</v>
      </c>
      <c r="W863" s="18" t="s">
        <v>9946</v>
      </c>
    </row>
    <row r="864" spans="1:23" ht="63.75" customHeight="1">
      <c r="A864" t="s">
        <v>9947</v>
      </c>
      <c r="B864" t="s">
        <v>1581</v>
      </c>
      <c r="C864" t="s">
        <v>9599</v>
      </c>
      <c r="D864" t="s">
        <v>4948</v>
      </c>
      <c r="E864" t="s">
        <v>4949</v>
      </c>
      <c r="F864" t="s">
        <v>4950</v>
      </c>
      <c r="G864" t="s">
        <v>5542</v>
      </c>
      <c r="H864" t="s">
        <v>5543</v>
      </c>
      <c r="I864" t="s">
        <v>5559</v>
      </c>
      <c r="J864" t="s">
        <v>9948</v>
      </c>
      <c r="L864" t="s">
        <v>9949</v>
      </c>
      <c r="M864" t="s">
        <v>9950</v>
      </c>
      <c r="N864" t="s">
        <v>5816</v>
      </c>
      <c r="O864" t="s">
        <v>9951</v>
      </c>
      <c r="P864" t="s">
        <v>9952</v>
      </c>
      <c r="Q864" t="s">
        <v>5828</v>
      </c>
      <c r="V864" t="s">
        <v>4953</v>
      </c>
      <c r="W864" s="18" t="s">
        <v>9953</v>
      </c>
    </row>
    <row r="865" spans="1:23" ht="63.75" customHeight="1">
      <c r="A865" t="s">
        <v>9954</v>
      </c>
      <c r="B865" t="s">
        <v>2177</v>
      </c>
      <c r="C865" t="s">
        <v>9599</v>
      </c>
      <c r="D865" t="s">
        <v>4955</v>
      </c>
      <c r="E865" t="s">
        <v>4949</v>
      </c>
      <c r="F865" t="s">
        <v>4950</v>
      </c>
      <c r="G865" t="s">
        <v>5542</v>
      </c>
      <c r="H865" t="s">
        <v>5543</v>
      </c>
      <c r="I865" t="s">
        <v>5559</v>
      </c>
      <c r="J865" t="s">
        <v>9955</v>
      </c>
      <c r="L865" t="s">
        <v>9956</v>
      </c>
      <c r="M865" t="s">
        <v>5562</v>
      </c>
      <c r="N865" t="s">
        <v>5563</v>
      </c>
      <c r="V865" t="s">
        <v>4953</v>
      </c>
      <c r="W865" s="18" t="s">
        <v>9957</v>
      </c>
    </row>
    <row r="866" spans="1:23" ht="63.75" customHeight="1">
      <c r="A866" t="s">
        <v>9958</v>
      </c>
      <c r="B866" t="s">
        <v>3247</v>
      </c>
      <c r="C866" t="s">
        <v>9599</v>
      </c>
      <c r="D866" t="s">
        <v>4973</v>
      </c>
      <c r="E866" t="s">
        <v>4949</v>
      </c>
      <c r="F866" t="s">
        <v>4950</v>
      </c>
      <c r="G866" t="s">
        <v>5542</v>
      </c>
      <c r="H866" t="s">
        <v>5543</v>
      </c>
      <c r="I866" t="s">
        <v>5559</v>
      </c>
      <c r="J866" t="s">
        <v>9884</v>
      </c>
      <c r="L866" t="s">
        <v>9959</v>
      </c>
      <c r="M866" t="s">
        <v>5570</v>
      </c>
      <c r="N866" t="s">
        <v>5820</v>
      </c>
      <c r="V866" t="s">
        <v>4953</v>
      </c>
      <c r="W866" s="18" t="s">
        <v>9960</v>
      </c>
    </row>
    <row r="867" spans="1:23" ht="63.75" customHeight="1">
      <c r="A867" t="s">
        <v>9961</v>
      </c>
      <c r="B867" t="s">
        <v>2144</v>
      </c>
      <c r="C867" t="s">
        <v>9599</v>
      </c>
      <c r="D867" t="s">
        <v>4962</v>
      </c>
      <c r="E867" t="s">
        <v>4949</v>
      </c>
      <c r="F867" t="s">
        <v>5833</v>
      </c>
      <c r="G867" t="s">
        <v>5542</v>
      </c>
      <c r="H867" t="s">
        <v>5543</v>
      </c>
      <c r="I867" t="s">
        <v>5559</v>
      </c>
      <c r="J867" t="s">
        <v>9962</v>
      </c>
      <c r="L867" t="s">
        <v>9963</v>
      </c>
      <c r="M867" t="s">
        <v>5562</v>
      </c>
      <c r="N867" t="s">
        <v>5576</v>
      </c>
      <c r="V867" t="s">
        <v>4953</v>
      </c>
      <c r="W867" s="18" t="s">
        <v>9964</v>
      </c>
    </row>
    <row r="868" spans="1:23" ht="63.75" customHeight="1">
      <c r="A868" t="s">
        <v>9965</v>
      </c>
      <c r="B868" t="s">
        <v>1466</v>
      </c>
      <c r="C868" t="s">
        <v>9599</v>
      </c>
      <c r="D868" t="s">
        <v>4955</v>
      </c>
      <c r="E868" t="s">
        <v>4949</v>
      </c>
      <c r="F868" t="s">
        <v>9778</v>
      </c>
      <c r="G868" t="s">
        <v>5542</v>
      </c>
      <c r="H868" t="s">
        <v>5543</v>
      </c>
      <c r="I868" t="s">
        <v>5559</v>
      </c>
      <c r="J868" t="s">
        <v>9966</v>
      </c>
      <c r="L868" t="s">
        <v>9967</v>
      </c>
      <c r="M868" t="s">
        <v>5562</v>
      </c>
      <c r="N868" t="s">
        <v>5822</v>
      </c>
      <c r="V868" t="s">
        <v>4953</v>
      </c>
      <c r="W868" s="18" t="s">
        <v>9968</v>
      </c>
    </row>
    <row r="869" spans="1:23" ht="63.75" customHeight="1">
      <c r="A869" t="s">
        <v>9969</v>
      </c>
      <c r="B869" t="s">
        <v>2145</v>
      </c>
      <c r="C869" t="s">
        <v>9599</v>
      </c>
      <c r="D869" t="s">
        <v>4962</v>
      </c>
      <c r="E869" t="s">
        <v>4949</v>
      </c>
      <c r="F869" t="s">
        <v>9778</v>
      </c>
      <c r="G869" t="s">
        <v>5542</v>
      </c>
      <c r="H869" t="s">
        <v>5543</v>
      </c>
      <c r="I869" t="s">
        <v>5544</v>
      </c>
      <c r="J869" t="s">
        <v>9970</v>
      </c>
      <c r="L869" t="s">
        <v>9971</v>
      </c>
      <c r="M869" t="s">
        <v>9972</v>
      </c>
      <c r="N869" t="s">
        <v>5576</v>
      </c>
      <c r="V869" t="s">
        <v>4953</v>
      </c>
      <c r="W869" s="18" t="s">
        <v>9973</v>
      </c>
    </row>
    <row r="870" spans="1:23" ht="63.75" customHeight="1">
      <c r="A870" t="s">
        <v>9974</v>
      </c>
      <c r="B870" t="s">
        <v>1871</v>
      </c>
      <c r="C870" t="s">
        <v>9599</v>
      </c>
      <c r="D870" t="s">
        <v>4978</v>
      </c>
      <c r="E870" t="s">
        <v>4949</v>
      </c>
      <c r="F870" t="s">
        <v>4950</v>
      </c>
      <c r="G870" t="s">
        <v>5542</v>
      </c>
      <c r="H870" t="s">
        <v>5543</v>
      </c>
      <c r="I870" t="s">
        <v>5559</v>
      </c>
      <c r="J870" t="s">
        <v>9975</v>
      </c>
      <c r="L870" t="s">
        <v>9976</v>
      </c>
      <c r="M870" t="s">
        <v>5562</v>
      </c>
      <c r="N870" t="s">
        <v>5571</v>
      </c>
      <c r="V870" t="s">
        <v>4953</v>
      </c>
      <c r="W870" s="18" t="s">
        <v>9977</v>
      </c>
    </row>
    <row r="871" spans="1:23" ht="63.75" customHeight="1">
      <c r="A871" t="s">
        <v>9978</v>
      </c>
      <c r="B871" t="s">
        <v>1872</v>
      </c>
      <c r="C871" t="s">
        <v>9599</v>
      </c>
      <c r="D871" t="s">
        <v>4978</v>
      </c>
      <c r="E871" t="s">
        <v>4949</v>
      </c>
      <c r="F871" t="s">
        <v>4950</v>
      </c>
      <c r="G871" t="s">
        <v>5542</v>
      </c>
      <c r="H871" t="s">
        <v>5543</v>
      </c>
      <c r="I871" t="s">
        <v>5559</v>
      </c>
      <c r="J871" t="s">
        <v>9979</v>
      </c>
      <c r="L871" t="s">
        <v>9980</v>
      </c>
      <c r="M871" t="s">
        <v>5562</v>
      </c>
      <c r="N871" t="s">
        <v>5816</v>
      </c>
      <c r="V871" t="s">
        <v>4953</v>
      </c>
      <c r="W871" s="18" t="s">
        <v>9981</v>
      </c>
    </row>
    <row r="872" spans="1:23" ht="63.75" customHeight="1">
      <c r="A872" t="s">
        <v>9982</v>
      </c>
      <c r="B872" t="s">
        <v>2092</v>
      </c>
      <c r="C872" t="s">
        <v>9599</v>
      </c>
      <c r="D872" t="s">
        <v>4960</v>
      </c>
      <c r="E872" t="s">
        <v>4949</v>
      </c>
      <c r="F872" t="s">
        <v>5833</v>
      </c>
      <c r="G872" t="s">
        <v>5542</v>
      </c>
      <c r="H872" t="s">
        <v>5543</v>
      </c>
      <c r="I872" t="s">
        <v>5559</v>
      </c>
      <c r="J872" t="s">
        <v>9983</v>
      </c>
      <c r="L872" t="s">
        <v>9984</v>
      </c>
      <c r="M872" t="s">
        <v>5562</v>
      </c>
      <c r="N872" t="s">
        <v>9634</v>
      </c>
      <c r="V872" t="s">
        <v>4953</v>
      </c>
      <c r="W872" s="18" t="s">
        <v>9985</v>
      </c>
    </row>
    <row r="873" spans="1:23" ht="63.75" customHeight="1">
      <c r="A873" t="s">
        <v>9986</v>
      </c>
      <c r="B873" t="s">
        <v>3248</v>
      </c>
      <c r="C873" t="s">
        <v>9599</v>
      </c>
      <c r="D873" t="s">
        <v>4973</v>
      </c>
      <c r="E873" t="s">
        <v>4949</v>
      </c>
      <c r="F873" t="s">
        <v>4950</v>
      </c>
      <c r="G873" t="s">
        <v>5542</v>
      </c>
      <c r="H873" t="s">
        <v>5543</v>
      </c>
      <c r="I873" t="s">
        <v>5559</v>
      </c>
      <c r="J873" t="s">
        <v>9987</v>
      </c>
      <c r="L873" t="s">
        <v>9988</v>
      </c>
      <c r="M873" t="s">
        <v>5562</v>
      </c>
      <c r="N873" t="s">
        <v>9831</v>
      </c>
      <c r="V873" t="s">
        <v>4953</v>
      </c>
      <c r="W873" s="18" t="s">
        <v>9989</v>
      </c>
    </row>
    <row r="874" spans="1:23" ht="63.75" customHeight="1">
      <c r="A874" t="s">
        <v>9990</v>
      </c>
      <c r="B874" t="s">
        <v>3249</v>
      </c>
      <c r="C874" t="s">
        <v>9599</v>
      </c>
      <c r="D874" t="s">
        <v>4973</v>
      </c>
      <c r="E874" t="s">
        <v>4949</v>
      </c>
      <c r="F874" t="s">
        <v>9931</v>
      </c>
      <c r="G874" t="s">
        <v>5542</v>
      </c>
      <c r="H874" t="s">
        <v>5543</v>
      </c>
      <c r="I874" t="s">
        <v>5559</v>
      </c>
      <c r="J874" t="s">
        <v>9807</v>
      </c>
      <c r="L874" t="s">
        <v>9991</v>
      </c>
      <c r="M874" t="s">
        <v>5562</v>
      </c>
      <c r="N874" t="s">
        <v>9831</v>
      </c>
      <c r="V874" t="s">
        <v>4953</v>
      </c>
      <c r="W874" s="18" t="s">
        <v>9992</v>
      </c>
    </row>
    <row r="875" spans="1:23" ht="63.75" customHeight="1">
      <c r="A875" t="s">
        <v>9993</v>
      </c>
      <c r="B875" t="s">
        <v>2146</v>
      </c>
      <c r="C875" t="s">
        <v>9599</v>
      </c>
      <c r="D875" t="s">
        <v>4962</v>
      </c>
      <c r="E875" t="s">
        <v>4949</v>
      </c>
      <c r="F875" t="s">
        <v>9803</v>
      </c>
      <c r="G875" t="s">
        <v>5542</v>
      </c>
      <c r="H875" t="s">
        <v>5543</v>
      </c>
      <c r="I875" t="s">
        <v>5559</v>
      </c>
      <c r="J875" t="s">
        <v>9866</v>
      </c>
      <c r="L875" t="s">
        <v>9994</v>
      </c>
      <c r="M875" t="s">
        <v>5562</v>
      </c>
      <c r="N875" t="s">
        <v>9868</v>
      </c>
      <c r="V875" t="s">
        <v>4953</v>
      </c>
      <c r="W875" s="18" t="s">
        <v>9995</v>
      </c>
    </row>
    <row r="876" spans="1:23" ht="63.75" customHeight="1">
      <c r="A876" t="s">
        <v>9996</v>
      </c>
      <c r="B876" t="s">
        <v>1873</v>
      </c>
      <c r="C876" t="s">
        <v>9599</v>
      </c>
      <c r="D876" t="s">
        <v>4978</v>
      </c>
      <c r="E876" t="s">
        <v>4949</v>
      </c>
      <c r="F876" t="s">
        <v>9803</v>
      </c>
      <c r="G876" t="s">
        <v>5542</v>
      </c>
      <c r="H876" t="s">
        <v>5543</v>
      </c>
      <c r="I876" t="s">
        <v>5559</v>
      </c>
      <c r="J876" t="s">
        <v>5826</v>
      </c>
      <c r="L876" t="s">
        <v>9997</v>
      </c>
      <c r="M876" t="s">
        <v>5562</v>
      </c>
      <c r="N876" t="s">
        <v>5548</v>
      </c>
      <c r="V876" t="s">
        <v>4953</v>
      </c>
      <c r="W876" s="18" t="s">
        <v>9998</v>
      </c>
    </row>
    <row r="877" spans="1:23" ht="63.75" customHeight="1">
      <c r="A877" t="s">
        <v>9999</v>
      </c>
      <c r="B877" t="s">
        <v>2147</v>
      </c>
      <c r="C877" t="s">
        <v>9599</v>
      </c>
      <c r="D877" t="s">
        <v>4962</v>
      </c>
      <c r="E877" t="s">
        <v>4949</v>
      </c>
      <c r="F877" t="s">
        <v>4950</v>
      </c>
      <c r="G877" t="s">
        <v>5542</v>
      </c>
      <c r="H877" t="s">
        <v>5543</v>
      </c>
      <c r="I877" t="s">
        <v>5559</v>
      </c>
      <c r="J877" t="s">
        <v>10000</v>
      </c>
      <c r="L877" t="s">
        <v>10001</v>
      </c>
      <c r="M877" t="s">
        <v>5562</v>
      </c>
      <c r="N877" t="s">
        <v>10002</v>
      </c>
      <c r="O877" t="s">
        <v>5572</v>
      </c>
      <c r="P877" t="s">
        <v>10003</v>
      </c>
      <c r="Q877" t="s">
        <v>5551</v>
      </c>
      <c r="V877" t="s">
        <v>4953</v>
      </c>
      <c r="W877" s="18" t="s">
        <v>10004</v>
      </c>
    </row>
    <row r="878" spans="1:23" ht="63.75" customHeight="1">
      <c r="A878" t="s">
        <v>10005</v>
      </c>
      <c r="B878" t="s">
        <v>1465</v>
      </c>
      <c r="C878" t="s">
        <v>9599</v>
      </c>
      <c r="D878" t="s">
        <v>4955</v>
      </c>
      <c r="E878" t="s">
        <v>4949</v>
      </c>
      <c r="F878" t="s">
        <v>5825</v>
      </c>
      <c r="G878" t="s">
        <v>5542</v>
      </c>
      <c r="H878" t="s">
        <v>5543</v>
      </c>
      <c r="I878" t="s">
        <v>5559</v>
      </c>
      <c r="J878" t="s">
        <v>10006</v>
      </c>
      <c r="L878" t="s">
        <v>10007</v>
      </c>
      <c r="M878" t="s">
        <v>5562</v>
      </c>
      <c r="N878" t="s">
        <v>5548</v>
      </c>
      <c r="V878" t="s">
        <v>4953</v>
      </c>
      <c r="W878" s="18" t="s">
        <v>10008</v>
      </c>
    </row>
    <row r="879" spans="1:23" ht="63.75" customHeight="1">
      <c r="A879" t="s">
        <v>10009</v>
      </c>
      <c r="B879" t="s">
        <v>3250</v>
      </c>
      <c r="C879" t="s">
        <v>9599</v>
      </c>
      <c r="D879" t="s">
        <v>4973</v>
      </c>
      <c r="E879" t="s">
        <v>4949</v>
      </c>
      <c r="F879" t="s">
        <v>5814</v>
      </c>
      <c r="G879" t="s">
        <v>5542</v>
      </c>
      <c r="H879" t="s">
        <v>5757</v>
      </c>
      <c r="J879" t="s">
        <v>10010</v>
      </c>
      <c r="L879" t="s">
        <v>10011</v>
      </c>
      <c r="M879" t="s">
        <v>5562</v>
      </c>
      <c r="N879" t="s">
        <v>10012</v>
      </c>
      <c r="V879" t="s">
        <v>4953</v>
      </c>
      <c r="W879" s="18" t="s">
        <v>10013</v>
      </c>
    </row>
    <row r="880" spans="1:23" ht="63.75" customHeight="1">
      <c r="A880" t="s">
        <v>10014</v>
      </c>
      <c r="B880" t="s">
        <v>1874</v>
      </c>
      <c r="C880" t="s">
        <v>9599</v>
      </c>
      <c r="D880" t="s">
        <v>4978</v>
      </c>
      <c r="E880" t="s">
        <v>4949</v>
      </c>
      <c r="F880" t="s">
        <v>4950</v>
      </c>
      <c r="G880" t="s">
        <v>5542</v>
      </c>
      <c r="H880" t="s">
        <v>5757</v>
      </c>
      <c r="J880" t="s">
        <v>10015</v>
      </c>
      <c r="L880" t="s">
        <v>10016</v>
      </c>
      <c r="M880" t="s">
        <v>5562</v>
      </c>
      <c r="N880" t="s">
        <v>5816</v>
      </c>
      <c r="V880" t="s">
        <v>4953</v>
      </c>
      <c r="W880" s="18" t="s">
        <v>10017</v>
      </c>
    </row>
    <row r="881" spans="1:23" ht="63.75" customHeight="1">
      <c r="A881" t="s">
        <v>10018</v>
      </c>
      <c r="B881" t="s">
        <v>1875</v>
      </c>
      <c r="C881" t="s">
        <v>9599</v>
      </c>
      <c r="D881" t="s">
        <v>4958</v>
      </c>
      <c r="E881" t="s">
        <v>4949</v>
      </c>
      <c r="F881" t="s">
        <v>5814</v>
      </c>
      <c r="G881" t="s">
        <v>5542</v>
      </c>
      <c r="H881" t="s">
        <v>5757</v>
      </c>
      <c r="J881" t="s">
        <v>10019</v>
      </c>
      <c r="L881" t="s">
        <v>10020</v>
      </c>
      <c r="M881" t="s">
        <v>5562</v>
      </c>
      <c r="N881" t="s">
        <v>5816</v>
      </c>
      <c r="V881" t="s">
        <v>4953</v>
      </c>
      <c r="W881" s="18" t="s">
        <v>10021</v>
      </c>
    </row>
    <row r="882" spans="1:23" ht="63.75" customHeight="1">
      <c r="A882" t="s">
        <v>10022</v>
      </c>
      <c r="B882" t="s">
        <v>1876</v>
      </c>
      <c r="C882" t="s">
        <v>9599</v>
      </c>
      <c r="D882" t="s">
        <v>9621</v>
      </c>
      <c r="E882" t="s">
        <v>4949</v>
      </c>
      <c r="F882" t="s">
        <v>4950</v>
      </c>
      <c r="G882" t="s">
        <v>5542</v>
      </c>
      <c r="H882" t="s">
        <v>5757</v>
      </c>
      <c r="J882" t="s">
        <v>10019</v>
      </c>
      <c r="L882" t="s">
        <v>10020</v>
      </c>
      <c r="M882" t="s">
        <v>5562</v>
      </c>
      <c r="N882" t="s">
        <v>5816</v>
      </c>
      <c r="V882" t="s">
        <v>4953</v>
      </c>
      <c r="W882" s="18" t="s">
        <v>10023</v>
      </c>
    </row>
    <row r="883" spans="1:23" ht="63.75" customHeight="1">
      <c r="A883" t="s">
        <v>10024</v>
      </c>
      <c r="B883" t="s">
        <v>1877</v>
      </c>
      <c r="C883" t="s">
        <v>9599</v>
      </c>
      <c r="D883" t="s">
        <v>4958</v>
      </c>
      <c r="E883" t="s">
        <v>4949</v>
      </c>
      <c r="F883" t="s">
        <v>5814</v>
      </c>
      <c r="G883" t="s">
        <v>5542</v>
      </c>
      <c r="H883" t="s">
        <v>5757</v>
      </c>
      <c r="J883" t="s">
        <v>10025</v>
      </c>
      <c r="L883" t="s">
        <v>10026</v>
      </c>
      <c r="M883" t="s">
        <v>5562</v>
      </c>
      <c r="N883" t="s">
        <v>5548</v>
      </c>
      <c r="V883" t="s">
        <v>4953</v>
      </c>
      <c r="W883" s="18" t="s">
        <v>10027</v>
      </c>
    </row>
    <row r="884" spans="1:23" ht="63.75" customHeight="1">
      <c r="A884" t="s">
        <v>10028</v>
      </c>
      <c r="B884" t="s">
        <v>2178</v>
      </c>
      <c r="C884" t="s">
        <v>9599</v>
      </c>
      <c r="D884" t="s">
        <v>4955</v>
      </c>
      <c r="E884" t="s">
        <v>4949</v>
      </c>
      <c r="F884" t="s">
        <v>5814</v>
      </c>
      <c r="G884" t="s">
        <v>5542</v>
      </c>
      <c r="H884" t="s">
        <v>5757</v>
      </c>
      <c r="J884" t="s">
        <v>10029</v>
      </c>
      <c r="L884" t="s">
        <v>10030</v>
      </c>
      <c r="M884" t="s">
        <v>5562</v>
      </c>
      <c r="N884" t="s">
        <v>5563</v>
      </c>
      <c r="O884" t="s">
        <v>5572</v>
      </c>
      <c r="P884" t="s">
        <v>9618</v>
      </c>
      <c r="Q884" t="s">
        <v>5551</v>
      </c>
      <c r="V884" t="s">
        <v>4953</v>
      </c>
      <c r="W884" s="18" t="s">
        <v>10031</v>
      </c>
    </row>
    <row r="885" spans="1:23" ht="63.75" customHeight="1">
      <c r="A885" t="s">
        <v>10032</v>
      </c>
      <c r="B885" t="s">
        <v>2091</v>
      </c>
      <c r="C885" t="s">
        <v>9599</v>
      </c>
      <c r="D885" t="s">
        <v>4960</v>
      </c>
      <c r="E885" t="s">
        <v>4949</v>
      </c>
      <c r="F885" t="s">
        <v>4950</v>
      </c>
      <c r="G885" t="s">
        <v>5542</v>
      </c>
      <c r="H885" t="s">
        <v>5757</v>
      </c>
      <c r="J885" t="s">
        <v>5831</v>
      </c>
      <c r="L885" t="s">
        <v>10033</v>
      </c>
      <c r="M885" t="s">
        <v>5562</v>
      </c>
      <c r="N885" t="s">
        <v>5576</v>
      </c>
      <c r="V885" t="s">
        <v>4953</v>
      </c>
      <c r="W885" s="18" t="s">
        <v>10034</v>
      </c>
    </row>
    <row r="886" spans="1:23" ht="63.75" customHeight="1">
      <c r="A886" t="s">
        <v>10035</v>
      </c>
      <c r="B886" t="s">
        <v>2148</v>
      </c>
      <c r="C886" t="s">
        <v>9599</v>
      </c>
      <c r="D886" t="s">
        <v>4962</v>
      </c>
      <c r="E886" t="s">
        <v>4949</v>
      </c>
      <c r="F886" t="s">
        <v>4950</v>
      </c>
      <c r="G886" t="s">
        <v>5542</v>
      </c>
      <c r="H886" t="s">
        <v>5757</v>
      </c>
      <c r="J886" t="s">
        <v>9955</v>
      </c>
      <c r="L886" t="s">
        <v>10036</v>
      </c>
      <c r="M886" t="s">
        <v>5562</v>
      </c>
      <c r="N886" t="s">
        <v>9886</v>
      </c>
      <c r="V886" t="s">
        <v>4953</v>
      </c>
      <c r="W886" s="18" t="s">
        <v>10037</v>
      </c>
    </row>
    <row r="887" spans="1:23" ht="63.75" customHeight="1">
      <c r="A887" t="s">
        <v>10038</v>
      </c>
      <c r="B887" t="s">
        <v>1878</v>
      </c>
      <c r="C887" t="s">
        <v>9599</v>
      </c>
      <c r="D887" t="s">
        <v>4958</v>
      </c>
      <c r="E887" t="s">
        <v>4949</v>
      </c>
      <c r="F887" t="s">
        <v>5814</v>
      </c>
      <c r="G887" t="s">
        <v>5542</v>
      </c>
      <c r="H887" t="s">
        <v>5757</v>
      </c>
      <c r="J887" t="s">
        <v>10039</v>
      </c>
      <c r="L887" t="s">
        <v>10040</v>
      </c>
      <c r="M887" t="s">
        <v>5562</v>
      </c>
      <c r="N887" t="s">
        <v>5548</v>
      </c>
      <c r="V887" t="s">
        <v>4953</v>
      </c>
      <c r="W887" s="18" t="s">
        <v>10041</v>
      </c>
    </row>
    <row r="888" spans="1:23" ht="63.75" customHeight="1">
      <c r="A888" t="s">
        <v>10042</v>
      </c>
      <c r="B888" t="s">
        <v>1879</v>
      </c>
      <c r="C888" t="s">
        <v>9599</v>
      </c>
      <c r="D888" t="s">
        <v>9621</v>
      </c>
      <c r="E888" t="s">
        <v>4949</v>
      </c>
      <c r="F888" t="s">
        <v>5814</v>
      </c>
      <c r="G888" t="s">
        <v>5542</v>
      </c>
      <c r="H888" t="s">
        <v>5757</v>
      </c>
      <c r="J888" t="s">
        <v>10039</v>
      </c>
      <c r="L888" t="s">
        <v>10040</v>
      </c>
      <c r="M888" t="s">
        <v>5562</v>
      </c>
      <c r="N888" t="s">
        <v>5548</v>
      </c>
      <c r="V888" t="s">
        <v>4953</v>
      </c>
      <c r="W888" s="18" t="s">
        <v>10043</v>
      </c>
    </row>
    <row r="889" spans="1:23" ht="63.75" customHeight="1">
      <c r="A889" t="s">
        <v>10044</v>
      </c>
      <c r="B889" t="s">
        <v>2090</v>
      </c>
      <c r="C889" t="s">
        <v>9599</v>
      </c>
      <c r="D889" t="s">
        <v>4960</v>
      </c>
      <c r="E889" t="s">
        <v>4949</v>
      </c>
      <c r="F889" t="s">
        <v>4950</v>
      </c>
      <c r="G889" t="s">
        <v>5542</v>
      </c>
      <c r="H889" t="s">
        <v>5757</v>
      </c>
      <c r="J889" t="s">
        <v>9858</v>
      </c>
      <c r="L889" t="s">
        <v>10045</v>
      </c>
      <c r="M889" t="s">
        <v>5562</v>
      </c>
      <c r="N889" t="s">
        <v>9781</v>
      </c>
      <c r="O889" t="s">
        <v>5572</v>
      </c>
      <c r="P889" t="s">
        <v>5550</v>
      </c>
      <c r="Q889" t="s">
        <v>5551</v>
      </c>
      <c r="V889" t="s">
        <v>4953</v>
      </c>
      <c r="W889" s="18" t="s">
        <v>10046</v>
      </c>
    </row>
    <row r="890" spans="1:23" ht="63.75" customHeight="1">
      <c r="A890" t="s">
        <v>10047</v>
      </c>
      <c r="B890" t="s">
        <v>2179</v>
      </c>
      <c r="C890" t="s">
        <v>9599</v>
      </c>
      <c r="D890" t="s">
        <v>4955</v>
      </c>
      <c r="E890" t="s">
        <v>4949</v>
      </c>
      <c r="F890" t="s">
        <v>5814</v>
      </c>
      <c r="G890" t="s">
        <v>5542</v>
      </c>
      <c r="H890" t="s">
        <v>5757</v>
      </c>
      <c r="J890" t="s">
        <v>10048</v>
      </c>
      <c r="L890" t="s">
        <v>10049</v>
      </c>
      <c r="M890" t="s">
        <v>5562</v>
      </c>
      <c r="N890" t="s">
        <v>5822</v>
      </c>
      <c r="O890" t="s">
        <v>10050</v>
      </c>
      <c r="P890" t="s">
        <v>5834</v>
      </c>
      <c r="Q890" t="s">
        <v>5551</v>
      </c>
      <c r="V890" t="s">
        <v>4953</v>
      </c>
      <c r="W890" s="18" t="s">
        <v>10051</v>
      </c>
    </row>
    <row r="891" spans="1:23" ht="63.75" customHeight="1">
      <c r="A891" t="s">
        <v>10052</v>
      </c>
      <c r="B891" t="s">
        <v>1582</v>
      </c>
      <c r="C891" t="s">
        <v>9599</v>
      </c>
      <c r="D891" t="s">
        <v>4948</v>
      </c>
      <c r="E891" t="s">
        <v>4949</v>
      </c>
      <c r="F891" t="s">
        <v>4950</v>
      </c>
      <c r="G891" t="s">
        <v>5542</v>
      </c>
      <c r="H891" t="s">
        <v>5757</v>
      </c>
      <c r="J891" t="s">
        <v>10053</v>
      </c>
      <c r="L891" t="s">
        <v>10054</v>
      </c>
      <c r="M891" t="s">
        <v>5562</v>
      </c>
      <c r="N891" t="s">
        <v>5822</v>
      </c>
      <c r="V891" t="s">
        <v>4953</v>
      </c>
      <c r="W891" s="18" t="s">
        <v>10055</v>
      </c>
    </row>
    <row r="892" spans="1:23" ht="63.75" customHeight="1">
      <c r="A892" t="s">
        <v>10056</v>
      </c>
      <c r="B892" t="s">
        <v>2149</v>
      </c>
      <c r="C892" t="s">
        <v>9599</v>
      </c>
      <c r="D892" t="s">
        <v>4962</v>
      </c>
      <c r="E892" t="s">
        <v>4949</v>
      </c>
      <c r="F892" t="s">
        <v>4950</v>
      </c>
      <c r="G892" t="s">
        <v>5542</v>
      </c>
      <c r="H892" t="s">
        <v>5757</v>
      </c>
      <c r="J892" t="s">
        <v>10057</v>
      </c>
      <c r="L892" t="s">
        <v>10058</v>
      </c>
      <c r="M892" t="s">
        <v>5562</v>
      </c>
      <c r="N892" t="s">
        <v>10012</v>
      </c>
      <c r="V892" t="s">
        <v>4953</v>
      </c>
      <c r="W892" s="18" t="s">
        <v>10059</v>
      </c>
    </row>
    <row r="893" spans="1:23" ht="63.75" customHeight="1">
      <c r="A893" t="s">
        <v>10060</v>
      </c>
      <c r="B893" t="s">
        <v>2150</v>
      </c>
      <c r="C893" t="s">
        <v>9599</v>
      </c>
      <c r="D893" t="s">
        <v>4962</v>
      </c>
      <c r="E893" t="s">
        <v>4949</v>
      </c>
      <c r="F893" t="s">
        <v>4950</v>
      </c>
      <c r="G893" t="s">
        <v>5542</v>
      </c>
      <c r="H893" t="s">
        <v>5757</v>
      </c>
      <c r="J893" t="s">
        <v>10057</v>
      </c>
      <c r="L893" t="s">
        <v>10061</v>
      </c>
      <c r="M893" t="s">
        <v>5562</v>
      </c>
      <c r="N893" t="s">
        <v>10012</v>
      </c>
      <c r="V893" t="s">
        <v>4953</v>
      </c>
      <c r="W893" s="18" t="s">
        <v>10062</v>
      </c>
    </row>
    <row r="894" spans="1:23" ht="63.75" customHeight="1">
      <c r="A894" t="s">
        <v>10063</v>
      </c>
      <c r="B894" t="s">
        <v>1880</v>
      </c>
      <c r="C894" t="s">
        <v>9599</v>
      </c>
      <c r="D894" t="s">
        <v>4958</v>
      </c>
      <c r="E894" t="s">
        <v>4949</v>
      </c>
      <c r="F894" t="s">
        <v>5814</v>
      </c>
      <c r="G894" t="s">
        <v>5542</v>
      </c>
      <c r="H894" t="s">
        <v>5757</v>
      </c>
      <c r="J894" t="s">
        <v>10064</v>
      </c>
      <c r="L894" t="s">
        <v>10065</v>
      </c>
      <c r="M894" t="s">
        <v>5562</v>
      </c>
      <c r="N894" t="s">
        <v>5571</v>
      </c>
      <c r="V894" t="s">
        <v>4953</v>
      </c>
      <c r="W894" s="18" t="s">
        <v>10066</v>
      </c>
    </row>
    <row r="895" spans="1:23" ht="63.75" customHeight="1">
      <c r="A895" t="s">
        <v>10067</v>
      </c>
      <c r="B895" t="s">
        <v>1881</v>
      </c>
      <c r="C895" t="s">
        <v>9599</v>
      </c>
      <c r="D895" t="s">
        <v>9621</v>
      </c>
      <c r="E895" t="s">
        <v>4949</v>
      </c>
      <c r="F895" t="s">
        <v>4950</v>
      </c>
      <c r="G895" t="s">
        <v>5542</v>
      </c>
      <c r="H895" t="s">
        <v>5757</v>
      </c>
      <c r="J895" t="s">
        <v>10064</v>
      </c>
      <c r="L895" t="s">
        <v>10065</v>
      </c>
      <c r="M895" t="s">
        <v>5562</v>
      </c>
      <c r="N895" t="s">
        <v>5571</v>
      </c>
      <c r="V895" t="s">
        <v>4953</v>
      </c>
      <c r="W895" s="18" t="s">
        <v>10068</v>
      </c>
    </row>
    <row r="896" spans="1:23" ht="63.75" customHeight="1">
      <c r="A896" t="s">
        <v>10069</v>
      </c>
      <c r="B896" t="s">
        <v>2180</v>
      </c>
      <c r="C896" t="s">
        <v>9599</v>
      </c>
      <c r="D896" t="s">
        <v>4955</v>
      </c>
      <c r="E896" t="s">
        <v>4949</v>
      </c>
      <c r="F896" t="s">
        <v>5814</v>
      </c>
      <c r="G896" t="s">
        <v>5542</v>
      </c>
      <c r="H896" t="s">
        <v>5757</v>
      </c>
      <c r="J896" t="s">
        <v>5826</v>
      </c>
      <c r="L896" t="s">
        <v>10070</v>
      </c>
      <c r="M896" t="s">
        <v>5562</v>
      </c>
      <c r="N896" t="s">
        <v>5563</v>
      </c>
      <c r="V896" t="s">
        <v>4953</v>
      </c>
      <c r="W896" s="18" t="s">
        <v>10071</v>
      </c>
    </row>
    <row r="897" spans="1:23" ht="63.75" customHeight="1">
      <c r="A897" t="s">
        <v>10072</v>
      </c>
      <c r="B897" t="s">
        <v>3251</v>
      </c>
      <c r="C897" t="s">
        <v>9599</v>
      </c>
      <c r="D897" t="s">
        <v>4973</v>
      </c>
      <c r="E897" t="s">
        <v>4949</v>
      </c>
      <c r="F897" t="s">
        <v>4950</v>
      </c>
      <c r="G897" t="s">
        <v>5542</v>
      </c>
      <c r="H897" t="s">
        <v>5757</v>
      </c>
      <c r="J897" t="s">
        <v>10073</v>
      </c>
      <c r="L897" t="s">
        <v>10074</v>
      </c>
      <c r="M897" t="s">
        <v>5562</v>
      </c>
      <c r="N897" t="s">
        <v>9886</v>
      </c>
      <c r="V897" t="s">
        <v>4953</v>
      </c>
      <c r="W897" s="18" t="s">
        <v>10075</v>
      </c>
    </row>
    <row r="898" spans="1:23" ht="63.75" customHeight="1">
      <c r="A898" t="s">
        <v>10076</v>
      </c>
      <c r="B898" t="s">
        <v>3252</v>
      </c>
      <c r="C898" t="s">
        <v>9599</v>
      </c>
      <c r="D898" t="s">
        <v>4973</v>
      </c>
      <c r="E898" t="s">
        <v>4949</v>
      </c>
      <c r="F898" t="s">
        <v>4950</v>
      </c>
      <c r="G898" t="s">
        <v>5542</v>
      </c>
      <c r="H898" t="s">
        <v>5757</v>
      </c>
      <c r="J898" t="s">
        <v>10077</v>
      </c>
      <c r="L898" t="s">
        <v>10078</v>
      </c>
      <c r="M898" t="s">
        <v>5562</v>
      </c>
      <c r="N898" t="s">
        <v>10079</v>
      </c>
      <c r="V898" t="s">
        <v>4953</v>
      </c>
      <c r="W898" s="18" t="s">
        <v>10080</v>
      </c>
    </row>
    <row r="899" spans="1:23" ht="63.75" customHeight="1">
      <c r="A899" t="s">
        <v>10081</v>
      </c>
      <c r="B899" t="s">
        <v>1882</v>
      </c>
      <c r="C899" t="s">
        <v>9599</v>
      </c>
      <c r="D899" t="s">
        <v>4958</v>
      </c>
      <c r="E899" t="s">
        <v>4949</v>
      </c>
      <c r="F899" t="s">
        <v>5814</v>
      </c>
      <c r="G899" t="s">
        <v>5542</v>
      </c>
      <c r="H899" t="s">
        <v>5757</v>
      </c>
      <c r="J899" t="s">
        <v>10082</v>
      </c>
      <c r="L899" t="s">
        <v>10083</v>
      </c>
      <c r="M899" t="s">
        <v>5562</v>
      </c>
      <c r="N899" t="s">
        <v>5563</v>
      </c>
      <c r="O899" t="s">
        <v>5835</v>
      </c>
      <c r="P899" t="s">
        <v>9618</v>
      </c>
      <c r="Q899" t="s">
        <v>5551</v>
      </c>
      <c r="V899" t="s">
        <v>4953</v>
      </c>
      <c r="W899" s="18" t="s">
        <v>10084</v>
      </c>
    </row>
    <row r="900" spans="1:23" ht="63.75" customHeight="1">
      <c r="A900" t="s">
        <v>10085</v>
      </c>
      <c r="B900" t="s">
        <v>2181</v>
      </c>
      <c r="C900" t="s">
        <v>9599</v>
      </c>
      <c r="D900" t="s">
        <v>4955</v>
      </c>
      <c r="E900" t="s">
        <v>4949</v>
      </c>
      <c r="F900" t="s">
        <v>9600</v>
      </c>
      <c r="G900" t="s">
        <v>5542</v>
      </c>
      <c r="H900" t="s">
        <v>5757</v>
      </c>
      <c r="J900" t="s">
        <v>10086</v>
      </c>
      <c r="L900" t="s">
        <v>10087</v>
      </c>
      <c r="M900" t="s">
        <v>5562</v>
      </c>
      <c r="N900" t="s">
        <v>5822</v>
      </c>
      <c r="V900" t="s">
        <v>4953</v>
      </c>
      <c r="W900" s="18" t="s">
        <v>10088</v>
      </c>
    </row>
    <row r="901" spans="1:23" ht="63.75" customHeight="1">
      <c r="A901" t="s">
        <v>10089</v>
      </c>
      <c r="B901" t="s">
        <v>1883</v>
      </c>
      <c r="C901" t="s">
        <v>9599</v>
      </c>
      <c r="D901" t="s">
        <v>4958</v>
      </c>
      <c r="E901" t="s">
        <v>4949</v>
      </c>
      <c r="F901" t="s">
        <v>4950</v>
      </c>
      <c r="G901" t="s">
        <v>5542</v>
      </c>
      <c r="H901" t="s">
        <v>5757</v>
      </c>
      <c r="J901" t="s">
        <v>10086</v>
      </c>
      <c r="L901" t="s">
        <v>10087</v>
      </c>
      <c r="M901" t="s">
        <v>5562</v>
      </c>
      <c r="N901" t="s">
        <v>5822</v>
      </c>
      <c r="V901" t="s">
        <v>4953</v>
      </c>
      <c r="W901" s="18" t="s">
        <v>10090</v>
      </c>
    </row>
    <row r="902" spans="1:23" ht="63.75" customHeight="1">
      <c r="A902" t="s">
        <v>10091</v>
      </c>
      <c r="B902" t="s">
        <v>2089</v>
      </c>
      <c r="C902" t="s">
        <v>9599</v>
      </c>
      <c r="D902" t="s">
        <v>4960</v>
      </c>
      <c r="E902" t="s">
        <v>4949</v>
      </c>
      <c r="F902" t="s">
        <v>4950</v>
      </c>
      <c r="G902" t="s">
        <v>5542</v>
      </c>
      <c r="H902" t="s">
        <v>5757</v>
      </c>
      <c r="J902" t="s">
        <v>9858</v>
      </c>
      <c r="L902" t="s">
        <v>10092</v>
      </c>
      <c r="M902" t="s">
        <v>5562</v>
      </c>
      <c r="N902" t="s">
        <v>9781</v>
      </c>
      <c r="V902" t="s">
        <v>4953</v>
      </c>
      <c r="W902" s="18" t="s">
        <v>10093</v>
      </c>
    </row>
    <row r="903" spans="1:23" ht="63.75" customHeight="1">
      <c r="A903" t="s">
        <v>10094</v>
      </c>
      <c r="B903" t="s">
        <v>1884</v>
      </c>
      <c r="C903" t="s">
        <v>9599</v>
      </c>
      <c r="D903" t="s">
        <v>4958</v>
      </c>
      <c r="E903" t="s">
        <v>4949</v>
      </c>
      <c r="F903" t="s">
        <v>5814</v>
      </c>
      <c r="G903" t="s">
        <v>5542</v>
      </c>
      <c r="H903" t="s">
        <v>5757</v>
      </c>
      <c r="J903" t="s">
        <v>5836</v>
      </c>
      <c r="L903" t="s">
        <v>10095</v>
      </c>
      <c r="M903" t="s">
        <v>5562</v>
      </c>
      <c r="N903" t="s">
        <v>5571</v>
      </c>
      <c r="V903" t="s">
        <v>4953</v>
      </c>
      <c r="W903" s="18" t="s">
        <v>10096</v>
      </c>
    </row>
    <row r="904" spans="1:23" ht="63.75" customHeight="1">
      <c r="A904" t="s">
        <v>10097</v>
      </c>
      <c r="B904" t="s">
        <v>1885</v>
      </c>
      <c r="C904" t="s">
        <v>9599</v>
      </c>
      <c r="D904" t="s">
        <v>4978</v>
      </c>
      <c r="E904" t="s">
        <v>4949</v>
      </c>
      <c r="F904" t="s">
        <v>4950</v>
      </c>
      <c r="G904" t="s">
        <v>5542</v>
      </c>
      <c r="H904" t="s">
        <v>5757</v>
      </c>
      <c r="J904" t="s">
        <v>10098</v>
      </c>
      <c r="L904" t="s">
        <v>10099</v>
      </c>
      <c r="M904" t="s">
        <v>5562</v>
      </c>
      <c r="N904" t="s">
        <v>5548</v>
      </c>
      <c r="V904" t="s">
        <v>4953</v>
      </c>
      <c r="W904" s="18" t="s">
        <v>10100</v>
      </c>
    </row>
    <row r="905" spans="1:23" ht="63.75" customHeight="1">
      <c r="A905" t="s">
        <v>10101</v>
      </c>
      <c r="B905" t="s">
        <v>1886</v>
      </c>
      <c r="C905" t="s">
        <v>9599</v>
      </c>
      <c r="D905" t="s">
        <v>4958</v>
      </c>
      <c r="E905" t="s">
        <v>4949</v>
      </c>
      <c r="F905" t="s">
        <v>9600</v>
      </c>
      <c r="G905" t="s">
        <v>5542</v>
      </c>
      <c r="H905" t="s">
        <v>5757</v>
      </c>
      <c r="J905" t="s">
        <v>10102</v>
      </c>
      <c r="L905" t="s">
        <v>10103</v>
      </c>
      <c r="M905" t="s">
        <v>5562</v>
      </c>
      <c r="N905" t="s">
        <v>5548</v>
      </c>
      <c r="V905" t="s">
        <v>4953</v>
      </c>
      <c r="W905" s="18" t="s">
        <v>10104</v>
      </c>
    </row>
    <row r="906" spans="1:23" ht="63.75" customHeight="1">
      <c r="A906" t="s">
        <v>10105</v>
      </c>
      <c r="B906" t="s">
        <v>1887</v>
      </c>
      <c r="C906" t="s">
        <v>9599</v>
      </c>
      <c r="D906" t="s">
        <v>4978</v>
      </c>
      <c r="E906" t="s">
        <v>4949</v>
      </c>
      <c r="F906" t="s">
        <v>5814</v>
      </c>
      <c r="G906" t="s">
        <v>5542</v>
      </c>
      <c r="H906" t="s">
        <v>5757</v>
      </c>
      <c r="J906" t="s">
        <v>10106</v>
      </c>
      <c r="L906" t="s">
        <v>10107</v>
      </c>
      <c r="M906" t="s">
        <v>5562</v>
      </c>
      <c r="N906" t="s">
        <v>5571</v>
      </c>
      <c r="V906" t="s">
        <v>4953</v>
      </c>
      <c r="W906" s="18" t="s">
        <v>10108</v>
      </c>
    </row>
    <row r="907" spans="1:23" ht="63.75" customHeight="1">
      <c r="A907" t="s">
        <v>10109</v>
      </c>
      <c r="B907" t="s">
        <v>1888</v>
      </c>
      <c r="C907" t="s">
        <v>9599</v>
      </c>
      <c r="D907" t="s">
        <v>4978</v>
      </c>
      <c r="E907" t="s">
        <v>4949</v>
      </c>
      <c r="F907" t="s">
        <v>5814</v>
      </c>
      <c r="G907" t="s">
        <v>5542</v>
      </c>
      <c r="H907" t="s">
        <v>5757</v>
      </c>
      <c r="J907" t="s">
        <v>5836</v>
      </c>
      <c r="L907" t="s">
        <v>10110</v>
      </c>
      <c r="M907" t="s">
        <v>5562</v>
      </c>
      <c r="N907" t="s">
        <v>5548</v>
      </c>
      <c r="V907" t="s">
        <v>4953</v>
      </c>
      <c r="W907" s="18" t="s">
        <v>10111</v>
      </c>
    </row>
    <row r="908" spans="1:23" ht="63.75" customHeight="1">
      <c r="A908" t="s">
        <v>10112</v>
      </c>
      <c r="B908" t="s">
        <v>1889</v>
      </c>
      <c r="C908" t="s">
        <v>9599</v>
      </c>
      <c r="D908" t="s">
        <v>4978</v>
      </c>
      <c r="E908" t="s">
        <v>4949</v>
      </c>
      <c r="F908" t="s">
        <v>9600</v>
      </c>
      <c r="G908" t="s">
        <v>5542</v>
      </c>
      <c r="H908" t="s">
        <v>5757</v>
      </c>
      <c r="J908" t="s">
        <v>10019</v>
      </c>
      <c r="L908" t="s">
        <v>10113</v>
      </c>
      <c r="M908" t="s">
        <v>5562</v>
      </c>
      <c r="N908" t="s">
        <v>5571</v>
      </c>
      <c r="V908" t="s">
        <v>4953</v>
      </c>
      <c r="W908" s="18" t="s">
        <v>10114</v>
      </c>
    </row>
    <row r="909" spans="1:23" ht="63.75" customHeight="1">
      <c r="A909" t="s">
        <v>10115</v>
      </c>
      <c r="B909" t="s">
        <v>1890</v>
      </c>
      <c r="C909" t="s">
        <v>9599</v>
      </c>
      <c r="D909" t="s">
        <v>4978</v>
      </c>
      <c r="E909" t="s">
        <v>4949</v>
      </c>
      <c r="F909" t="s">
        <v>5814</v>
      </c>
      <c r="G909" t="s">
        <v>5542</v>
      </c>
      <c r="H909" t="s">
        <v>5757</v>
      </c>
      <c r="J909" t="s">
        <v>10116</v>
      </c>
      <c r="L909" t="s">
        <v>10117</v>
      </c>
      <c r="M909" t="s">
        <v>5562</v>
      </c>
      <c r="N909" t="s">
        <v>5571</v>
      </c>
      <c r="V909" t="s">
        <v>4953</v>
      </c>
      <c r="W909" s="18" t="s">
        <v>10118</v>
      </c>
    </row>
    <row r="910" spans="1:23" ht="63.75" customHeight="1">
      <c r="A910" t="s">
        <v>10119</v>
      </c>
      <c r="B910" t="s">
        <v>1891</v>
      </c>
      <c r="C910" t="s">
        <v>9599</v>
      </c>
      <c r="D910" t="s">
        <v>4978</v>
      </c>
      <c r="E910" t="s">
        <v>4949</v>
      </c>
      <c r="F910" t="s">
        <v>9600</v>
      </c>
      <c r="G910" t="s">
        <v>5542</v>
      </c>
      <c r="H910" t="s">
        <v>5757</v>
      </c>
      <c r="J910" t="s">
        <v>10120</v>
      </c>
      <c r="L910" t="s">
        <v>10121</v>
      </c>
      <c r="M910" t="s">
        <v>5562</v>
      </c>
      <c r="N910" t="s">
        <v>5571</v>
      </c>
      <c r="V910" t="s">
        <v>4953</v>
      </c>
      <c r="W910" s="18" t="s">
        <v>10122</v>
      </c>
    </row>
    <row r="911" spans="1:23" ht="63.75" customHeight="1">
      <c r="A911" t="s">
        <v>10123</v>
      </c>
      <c r="B911" t="s">
        <v>1892</v>
      </c>
      <c r="C911" t="s">
        <v>9599</v>
      </c>
      <c r="D911" t="s">
        <v>4958</v>
      </c>
      <c r="E911" t="s">
        <v>4949</v>
      </c>
      <c r="F911" t="s">
        <v>9600</v>
      </c>
      <c r="G911" t="s">
        <v>5542</v>
      </c>
      <c r="H911" t="s">
        <v>5757</v>
      </c>
      <c r="J911" t="s">
        <v>10019</v>
      </c>
      <c r="L911" t="s">
        <v>10020</v>
      </c>
      <c r="M911" t="s">
        <v>5562</v>
      </c>
      <c r="N911" t="s">
        <v>5548</v>
      </c>
      <c r="V911" t="s">
        <v>4953</v>
      </c>
      <c r="W911" s="18" t="s">
        <v>10124</v>
      </c>
    </row>
    <row r="912" spans="1:23" ht="63.75" customHeight="1">
      <c r="A912" t="s">
        <v>10125</v>
      </c>
      <c r="B912" t="s">
        <v>1583</v>
      </c>
      <c r="C912" t="s">
        <v>9599</v>
      </c>
      <c r="D912" t="s">
        <v>4948</v>
      </c>
      <c r="E912" t="s">
        <v>4949</v>
      </c>
      <c r="F912" t="s">
        <v>4950</v>
      </c>
      <c r="G912" t="s">
        <v>5542</v>
      </c>
      <c r="H912" t="s">
        <v>5757</v>
      </c>
      <c r="J912" t="s">
        <v>10126</v>
      </c>
      <c r="L912" t="s">
        <v>10127</v>
      </c>
      <c r="M912" t="s">
        <v>5562</v>
      </c>
      <c r="N912" t="s">
        <v>5576</v>
      </c>
      <c r="V912" t="s">
        <v>4953</v>
      </c>
      <c r="W912" s="18" t="s">
        <v>10128</v>
      </c>
    </row>
    <row r="913" spans="1:23" ht="63.75" customHeight="1">
      <c r="A913" t="s">
        <v>10129</v>
      </c>
      <c r="B913" t="s">
        <v>1584</v>
      </c>
      <c r="C913" t="s">
        <v>9599</v>
      </c>
      <c r="D913" t="s">
        <v>4948</v>
      </c>
      <c r="E913" t="s">
        <v>4949</v>
      </c>
      <c r="F913" t="s">
        <v>4950</v>
      </c>
      <c r="G913" t="s">
        <v>5542</v>
      </c>
      <c r="H913" t="s">
        <v>5757</v>
      </c>
      <c r="J913" t="s">
        <v>9874</v>
      </c>
      <c r="L913" t="s">
        <v>10130</v>
      </c>
      <c r="M913" t="s">
        <v>5562</v>
      </c>
      <c r="N913" t="s">
        <v>9634</v>
      </c>
      <c r="V913" t="s">
        <v>4953</v>
      </c>
      <c r="W913" s="18" t="s">
        <v>10131</v>
      </c>
    </row>
    <row r="914" spans="1:23" ht="63.75" customHeight="1">
      <c r="A914" t="s">
        <v>10132</v>
      </c>
      <c r="B914" t="s">
        <v>2088</v>
      </c>
      <c r="C914" t="s">
        <v>9599</v>
      </c>
      <c r="D914" t="s">
        <v>4960</v>
      </c>
      <c r="E914" t="s">
        <v>4949</v>
      </c>
      <c r="F914" t="s">
        <v>5814</v>
      </c>
      <c r="G914" t="s">
        <v>5542</v>
      </c>
      <c r="H914" t="s">
        <v>5757</v>
      </c>
      <c r="J914" t="s">
        <v>10133</v>
      </c>
      <c r="L914" t="s">
        <v>10134</v>
      </c>
      <c r="M914" t="s">
        <v>5562</v>
      </c>
      <c r="N914" t="s">
        <v>5820</v>
      </c>
      <c r="V914" t="s">
        <v>4953</v>
      </c>
      <c r="W914" s="18" t="s">
        <v>10135</v>
      </c>
    </row>
    <row r="915" spans="1:23" ht="63.75" customHeight="1">
      <c r="A915" t="s">
        <v>10136</v>
      </c>
      <c r="B915" t="s">
        <v>1894</v>
      </c>
      <c r="C915" t="s">
        <v>9599</v>
      </c>
      <c r="D915" t="s">
        <v>4958</v>
      </c>
      <c r="E915" t="s">
        <v>4949</v>
      </c>
      <c r="F915" t="s">
        <v>4950</v>
      </c>
      <c r="G915" t="s">
        <v>5542</v>
      </c>
      <c r="H915" t="s">
        <v>5757</v>
      </c>
      <c r="J915" t="s">
        <v>10137</v>
      </c>
      <c r="L915" t="s">
        <v>10138</v>
      </c>
      <c r="M915" t="s">
        <v>5562</v>
      </c>
      <c r="N915" t="s">
        <v>5816</v>
      </c>
      <c r="V915" t="s">
        <v>4953</v>
      </c>
      <c r="W915" s="18" t="s">
        <v>10139</v>
      </c>
    </row>
    <row r="916" spans="1:23" ht="63.75" customHeight="1">
      <c r="A916" t="s">
        <v>10140</v>
      </c>
      <c r="B916" t="s">
        <v>3253</v>
      </c>
      <c r="C916" t="s">
        <v>9599</v>
      </c>
      <c r="D916" t="s">
        <v>4973</v>
      </c>
      <c r="E916" t="s">
        <v>4949</v>
      </c>
      <c r="F916" t="s">
        <v>4950</v>
      </c>
      <c r="G916" t="s">
        <v>5542</v>
      </c>
      <c r="H916" t="s">
        <v>5757</v>
      </c>
      <c r="J916" t="s">
        <v>10141</v>
      </c>
      <c r="L916" t="s">
        <v>10142</v>
      </c>
      <c r="M916" t="s">
        <v>5562</v>
      </c>
      <c r="N916" t="s">
        <v>10079</v>
      </c>
      <c r="O916" t="s">
        <v>10143</v>
      </c>
      <c r="P916" t="s">
        <v>9674</v>
      </c>
      <c r="Q916" t="s">
        <v>5551</v>
      </c>
      <c r="V916" t="s">
        <v>4953</v>
      </c>
      <c r="W916" s="18" t="s">
        <v>10144</v>
      </c>
    </row>
    <row r="917" spans="1:23" ht="63.75" customHeight="1">
      <c r="A917" t="s">
        <v>10145</v>
      </c>
      <c r="B917" t="s">
        <v>2087</v>
      </c>
      <c r="C917" t="s">
        <v>9599</v>
      </c>
      <c r="D917" t="s">
        <v>4960</v>
      </c>
      <c r="E917" t="s">
        <v>4949</v>
      </c>
      <c r="F917" t="s">
        <v>5814</v>
      </c>
      <c r="G917" t="s">
        <v>5542</v>
      </c>
      <c r="H917" t="s">
        <v>5757</v>
      </c>
      <c r="J917" t="s">
        <v>9807</v>
      </c>
      <c r="L917" t="s">
        <v>10146</v>
      </c>
      <c r="M917" t="s">
        <v>5562</v>
      </c>
      <c r="N917" t="s">
        <v>9634</v>
      </c>
      <c r="V917" t="s">
        <v>4953</v>
      </c>
      <c r="W917" s="18" t="s">
        <v>10147</v>
      </c>
    </row>
    <row r="918" spans="1:23" ht="63.75" customHeight="1">
      <c r="A918" t="s">
        <v>10148</v>
      </c>
      <c r="B918" t="s">
        <v>1895</v>
      </c>
      <c r="C918" t="s">
        <v>9599</v>
      </c>
      <c r="D918" t="s">
        <v>4958</v>
      </c>
      <c r="E918" t="s">
        <v>4949</v>
      </c>
      <c r="F918" t="s">
        <v>4950</v>
      </c>
      <c r="G918" t="s">
        <v>5542</v>
      </c>
      <c r="H918" t="s">
        <v>5757</v>
      </c>
      <c r="J918" t="s">
        <v>9807</v>
      </c>
      <c r="L918" t="s">
        <v>10146</v>
      </c>
      <c r="M918" t="s">
        <v>5562</v>
      </c>
      <c r="N918" t="s">
        <v>9634</v>
      </c>
      <c r="V918" t="s">
        <v>4953</v>
      </c>
      <c r="W918" s="18" t="s">
        <v>10149</v>
      </c>
    </row>
    <row r="919" spans="1:23" ht="63.75" customHeight="1">
      <c r="A919" t="s">
        <v>10150</v>
      </c>
      <c r="B919" t="s">
        <v>3254</v>
      </c>
      <c r="C919" t="s">
        <v>9599</v>
      </c>
      <c r="D919" t="s">
        <v>4973</v>
      </c>
      <c r="E919" t="s">
        <v>4949</v>
      </c>
      <c r="F919" t="s">
        <v>4950</v>
      </c>
      <c r="G919" t="s">
        <v>5542</v>
      </c>
      <c r="H919" t="s">
        <v>5757</v>
      </c>
      <c r="J919" t="s">
        <v>10151</v>
      </c>
      <c r="L919" t="s">
        <v>10152</v>
      </c>
      <c r="M919" t="s">
        <v>5562</v>
      </c>
      <c r="N919" t="s">
        <v>10079</v>
      </c>
      <c r="V919" t="s">
        <v>4953</v>
      </c>
      <c r="W919" s="18" t="s">
        <v>10153</v>
      </c>
    </row>
    <row r="920" spans="1:23" ht="63.75" customHeight="1">
      <c r="A920" t="s">
        <v>10154</v>
      </c>
      <c r="B920" t="s">
        <v>3255</v>
      </c>
      <c r="C920" t="s">
        <v>9599</v>
      </c>
      <c r="D920" t="s">
        <v>4973</v>
      </c>
      <c r="E920" t="s">
        <v>4949</v>
      </c>
      <c r="F920" t="s">
        <v>4950</v>
      </c>
      <c r="G920" t="s">
        <v>5542</v>
      </c>
      <c r="H920" t="s">
        <v>5757</v>
      </c>
      <c r="J920" t="s">
        <v>5826</v>
      </c>
      <c r="L920" t="s">
        <v>10155</v>
      </c>
      <c r="M920" t="s">
        <v>5562</v>
      </c>
      <c r="N920" t="s">
        <v>10079</v>
      </c>
      <c r="V920" t="s">
        <v>4953</v>
      </c>
      <c r="W920" s="18" t="s">
        <v>10156</v>
      </c>
    </row>
    <row r="921" spans="1:23" ht="63.75" customHeight="1">
      <c r="A921" t="s">
        <v>10157</v>
      </c>
      <c r="B921" t="s">
        <v>2154</v>
      </c>
      <c r="C921" t="s">
        <v>9599</v>
      </c>
      <c r="D921" t="s">
        <v>4962</v>
      </c>
      <c r="E921" t="s">
        <v>4949</v>
      </c>
      <c r="F921" t="s">
        <v>4950</v>
      </c>
      <c r="G921" t="s">
        <v>5542</v>
      </c>
      <c r="H921" t="s">
        <v>5757</v>
      </c>
      <c r="J921" t="s">
        <v>9955</v>
      </c>
      <c r="L921" t="s">
        <v>10158</v>
      </c>
      <c r="M921" t="s">
        <v>5562</v>
      </c>
      <c r="N921" t="s">
        <v>10079</v>
      </c>
      <c r="V921" t="s">
        <v>4953</v>
      </c>
      <c r="W921" s="18" t="s">
        <v>10159</v>
      </c>
    </row>
    <row r="922" spans="1:23" ht="63.75" customHeight="1">
      <c r="A922" t="s">
        <v>10160</v>
      </c>
      <c r="B922" t="s">
        <v>2086</v>
      </c>
      <c r="C922" t="s">
        <v>9599</v>
      </c>
      <c r="D922" t="s">
        <v>4960</v>
      </c>
      <c r="E922" t="s">
        <v>4949</v>
      </c>
      <c r="F922" t="s">
        <v>4950</v>
      </c>
      <c r="G922" t="s">
        <v>5542</v>
      </c>
      <c r="H922" t="s">
        <v>5757</v>
      </c>
      <c r="J922" t="s">
        <v>5831</v>
      </c>
      <c r="L922" t="s">
        <v>10161</v>
      </c>
      <c r="M922" t="s">
        <v>5562</v>
      </c>
      <c r="N922" t="s">
        <v>5576</v>
      </c>
      <c r="V922" t="s">
        <v>4953</v>
      </c>
      <c r="W922" s="18" t="s">
        <v>10162</v>
      </c>
    </row>
    <row r="923" spans="1:23" ht="63.75" customHeight="1">
      <c r="A923" t="s">
        <v>10163</v>
      </c>
      <c r="B923" t="s">
        <v>1896</v>
      </c>
      <c r="C923" t="s">
        <v>9599</v>
      </c>
      <c r="D923" t="s">
        <v>4958</v>
      </c>
      <c r="E923" t="s">
        <v>4949</v>
      </c>
      <c r="F923" t="s">
        <v>5833</v>
      </c>
      <c r="G923" t="s">
        <v>5542</v>
      </c>
      <c r="H923" t="s">
        <v>5757</v>
      </c>
      <c r="J923" t="s">
        <v>10164</v>
      </c>
      <c r="L923" t="s">
        <v>10165</v>
      </c>
      <c r="M923" t="s">
        <v>5562</v>
      </c>
      <c r="N923" t="s">
        <v>5816</v>
      </c>
      <c r="V923" t="s">
        <v>4953</v>
      </c>
      <c r="W923" s="18" t="s">
        <v>10166</v>
      </c>
    </row>
    <row r="924" spans="1:23" ht="63.75" customHeight="1">
      <c r="A924" t="s">
        <v>10167</v>
      </c>
      <c r="B924" t="s">
        <v>1585</v>
      </c>
      <c r="C924" t="s">
        <v>9599</v>
      </c>
      <c r="D924" t="s">
        <v>4948</v>
      </c>
      <c r="E924" t="s">
        <v>4949</v>
      </c>
      <c r="F924" t="s">
        <v>4950</v>
      </c>
      <c r="G924" t="s">
        <v>5542</v>
      </c>
      <c r="H924" t="s">
        <v>5757</v>
      </c>
      <c r="J924" t="s">
        <v>10168</v>
      </c>
      <c r="L924" t="s">
        <v>10169</v>
      </c>
      <c r="M924" t="s">
        <v>5562</v>
      </c>
      <c r="N924" t="s">
        <v>9634</v>
      </c>
      <c r="V924" t="s">
        <v>4953</v>
      </c>
      <c r="W924" s="18" t="s">
        <v>10170</v>
      </c>
    </row>
    <row r="925" spans="1:23" ht="63.75" customHeight="1">
      <c r="A925" t="s">
        <v>10171</v>
      </c>
      <c r="B925" t="s">
        <v>2151</v>
      </c>
      <c r="C925" t="s">
        <v>9599</v>
      </c>
      <c r="D925" t="s">
        <v>4962</v>
      </c>
      <c r="E925" t="s">
        <v>4949</v>
      </c>
      <c r="F925" t="s">
        <v>4950</v>
      </c>
      <c r="G925" t="s">
        <v>5542</v>
      </c>
      <c r="H925" t="s">
        <v>5757</v>
      </c>
      <c r="J925" t="s">
        <v>10172</v>
      </c>
      <c r="L925" t="s">
        <v>10173</v>
      </c>
      <c r="M925" t="s">
        <v>5562</v>
      </c>
      <c r="N925" t="s">
        <v>9886</v>
      </c>
      <c r="V925" t="s">
        <v>4953</v>
      </c>
      <c r="W925" s="18" t="s">
        <v>10174</v>
      </c>
    </row>
    <row r="926" spans="1:23" ht="63.75" customHeight="1">
      <c r="A926" t="s">
        <v>10175</v>
      </c>
      <c r="B926" t="s">
        <v>1586</v>
      </c>
      <c r="C926" t="s">
        <v>9599</v>
      </c>
      <c r="D926" t="s">
        <v>4948</v>
      </c>
      <c r="E926" t="s">
        <v>4949</v>
      </c>
      <c r="F926" t="s">
        <v>4950</v>
      </c>
      <c r="G926" t="s">
        <v>5542</v>
      </c>
      <c r="H926" t="s">
        <v>5757</v>
      </c>
      <c r="J926" t="s">
        <v>10176</v>
      </c>
      <c r="L926" t="s">
        <v>10177</v>
      </c>
      <c r="M926" t="s">
        <v>5562</v>
      </c>
      <c r="N926" t="s">
        <v>5820</v>
      </c>
      <c r="O926" t="s">
        <v>10178</v>
      </c>
      <c r="P926" t="s">
        <v>9657</v>
      </c>
      <c r="Q926" t="s">
        <v>5551</v>
      </c>
      <c r="V926" t="s">
        <v>4953</v>
      </c>
      <c r="W926" s="18" t="s">
        <v>10179</v>
      </c>
    </row>
    <row r="927" spans="1:23" ht="63.75" customHeight="1">
      <c r="A927" t="s">
        <v>10180</v>
      </c>
      <c r="B927" t="s">
        <v>1587</v>
      </c>
      <c r="C927" t="s">
        <v>9599</v>
      </c>
      <c r="D927" t="s">
        <v>4948</v>
      </c>
      <c r="E927" t="s">
        <v>4949</v>
      </c>
      <c r="F927" t="s">
        <v>5814</v>
      </c>
      <c r="G927" t="s">
        <v>5542</v>
      </c>
      <c r="H927" t="s">
        <v>5757</v>
      </c>
      <c r="J927" t="s">
        <v>9902</v>
      </c>
      <c r="L927" t="s">
        <v>10181</v>
      </c>
      <c r="M927" t="s">
        <v>5562</v>
      </c>
      <c r="N927" t="s">
        <v>5820</v>
      </c>
      <c r="V927" t="s">
        <v>4953</v>
      </c>
      <c r="W927" s="18" t="s">
        <v>10182</v>
      </c>
    </row>
    <row r="928" spans="1:23" ht="63.75" customHeight="1">
      <c r="A928" t="s">
        <v>10183</v>
      </c>
      <c r="B928" t="s">
        <v>1897</v>
      </c>
      <c r="C928" t="s">
        <v>9599</v>
      </c>
      <c r="D928" t="s">
        <v>4958</v>
      </c>
      <c r="E928" t="s">
        <v>4949</v>
      </c>
      <c r="F928" t="s">
        <v>5814</v>
      </c>
      <c r="G928" t="s">
        <v>5542</v>
      </c>
      <c r="H928" t="s">
        <v>5757</v>
      </c>
      <c r="J928" t="s">
        <v>9902</v>
      </c>
      <c r="L928" t="s">
        <v>10184</v>
      </c>
      <c r="M928" t="s">
        <v>5562</v>
      </c>
      <c r="N928" t="s">
        <v>5820</v>
      </c>
      <c r="V928" t="s">
        <v>4953</v>
      </c>
      <c r="W928" s="18" t="s">
        <v>10185</v>
      </c>
    </row>
    <row r="929" spans="1:23" ht="63.75" customHeight="1">
      <c r="A929" t="s">
        <v>10186</v>
      </c>
      <c r="B929" t="s">
        <v>1898</v>
      </c>
      <c r="C929" t="s">
        <v>9599</v>
      </c>
      <c r="D929" t="s">
        <v>9621</v>
      </c>
      <c r="E929" t="s">
        <v>4949</v>
      </c>
      <c r="F929" t="s">
        <v>4950</v>
      </c>
      <c r="G929" t="s">
        <v>5542</v>
      </c>
      <c r="H929" t="s">
        <v>5757</v>
      </c>
      <c r="J929" t="s">
        <v>9902</v>
      </c>
      <c r="L929" t="s">
        <v>10184</v>
      </c>
      <c r="M929" t="s">
        <v>5562</v>
      </c>
      <c r="N929" t="s">
        <v>5820</v>
      </c>
      <c r="V929" t="s">
        <v>4953</v>
      </c>
      <c r="W929" s="18" t="s">
        <v>10187</v>
      </c>
    </row>
    <row r="930" spans="1:23" ht="63.75" customHeight="1">
      <c r="A930" t="s">
        <v>10188</v>
      </c>
      <c r="B930" t="s">
        <v>1588</v>
      </c>
      <c r="C930" t="s">
        <v>9599</v>
      </c>
      <c r="D930" t="s">
        <v>4948</v>
      </c>
      <c r="E930" t="s">
        <v>4949</v>
      </c>
      <c r="F930" t="s">
        <v>5814</v>
      </c>
      <c r="G930" t="s">
        <v>5542</v>
      </c>
      <c r="H930" t="s">
        <v>5757</v>
      </c>
      <c r="J930" t="s">
        <v>9846</v>
      </c>
      <c r="L930" t="s">
        <v>10189</v>
      </c>
      <c r="M930" t="s">
        <v>5562</v>
      </c>
      <c r="N930" t="s">
        <v>5813</v>
      </c>
      <c r="V930" t="s">
        <v>4953</v>
      </c>
      <c r="W930" s="18" t="s">
        <v>10190</v>
      </c>
    </row>
    <row r="931" spans="1:23" ht="63.75" customHeight="1">
      <c r="A931" t="s">
        <v>10191</v>
      </c>
      <c r="B931" t="s">
        <v>1899</v>
      </c>
      <c r="C931" t="s">
        <v>9599</v>
      </c>
      <c r="D931" t="s">
        <v>4958</v>
      </c>
      <c r="E931" t="s">
        <v>4949</v>
      </c>
      <c r="F931" t="s">
        <v>4950</v>
      </c>
      <c r="G931" t="s">
        <v>5542</v>
      </c>
      <c r="H931" t="s">
        <v>5757</v>
      </c>
      <c r="J931" t="s">
        <v>10192</v>
      </c>
      <c r="L931" t="s">
        <v>10193</v>
      </c>
      <c r="M931" t="s">
        <v>5562</v>
      </c>
      <c r="N931" t="s">
        <v>5822</v>
      </c>
      <c r="V931" t="s">
        <v>4953</v>
      </c>
      <c r="W931" s="18" t="s">
        <v>10194</v>
      </c>
    </row>
    <row r="932" spans="1:23" ht="63.75" customHeight="1">
      <c r="A932" t="s">
        <v>10195</v>
      </c>
      <c r="B932" t="s">
        <v>1900</v>
      </c>
      <c r="C932" t="s">
        <v>9599</v>
      </c>
      <c r="D932" t="s">
        <v>9621</v>
      </c>
      <c r="E932" t="s">
        <v>4949</v>
      </c>
      <c r="F932" t="s">
        <v>5814</v>
      </c>
      <c r="G932" t="s">
        <v>5542</v>
      </c>
      <c r="H932" t="s">
        <v>5757</v>
      </c>
      <c r="J932" t="s">
        <v>10192</v>
      </c>
      <c r="L932" t="s">
        <v>10193</v>
      </c>
      <c r="M932" t="s">
        <v>5562</v>
      </c>
      <c r="N932" t="s">
        <v>5822</v>
      </c>
      <c r="V932" t="s">
        <v>4953</v>
      </c>
      <c r="W932" s="18" t="s">
        <v>10196</v>
      </c>
    </row>
    <row r="933" spans="1:23" ht="63.75" customHeight="1">
      <c r="A933" t="s">
        <v>10197</v>
      </c>
      <c r="B933" t="s">
        <v>1901</v>
      </c>
      <c r="C933" t="s">
        <v>9599</v>
      </c>
      <c r="D933" t="s">
        <v>4958</v>
      </c>
      <c r="E933" t="s">
        <v>4949</v>
      </c>
      <c r="F933" t="s">
        <v>5814</v>
      </c>
      <c r="G933" t="s">
        <v>5542</v>
      </c>
      <c r="H933" t="s">
        <v>5757</v>
      </c>
      <c r="J933" t="s">
        <v>10048</v>
      </c>
      <c r="L933" t="s">
        <v>10198</v>
      </c>
      <c r="M933" t="s">
        <v>5562</v>
      </c>
      <c r="N933" t="s">
        <v>5571</v>
      </c>
      <c r="V933" t="s">
        <v>4953</v>
      </c>
      <c r="W933" s="18" t="s">
        <v>10199</v>
      </c>
    </row>
    <row r="934" spans="1:23" ht="63.75" customHeight="1">
      <c r="A934" t="s">
        <v>10200</v>
      </c>
      <c r="B934" t="s">
        <v>2085</v>
      </c>
      <c r="C934" t="s">
        <v>9599</v>
      </c>
      <c r="D934" t="s">
        <v>4960</v>
      </c>
      <c r="E934" t="s">
        <v>4949</v>
      </c>
      <c r="F934" t="s">
        <v>4950</v>
      </c>
      <c r="G934" t="s">
        <v>5542</v>
      </c>
      <c r="H934" t="s">
        <v>5757</v>
      </c>
      <c r="J934" t="s">
        <v>10201</v>
      </c>
      <c r="L934" t="s">
        <v>10202</v>
      </c>
      <c r="M934" t="s">
        <v>5562</v>
      </c>
      <c r="N934" t="s">
        <v>9781</v>
      </c>
      <c r="O934" t="s">
        <v>5572</v>
      </c>
      <c r="P934" t="s">
        <v>5837</v>
      </c>
      <c r="Q934" t="s">
        <v>5551</v>
      </c>
      <c r="V934" t="s">
        <v>4953</v>
      </c>
      <c r="W934" s="18" t="s">
        <v>10203</v>
      </c>
    </row>
    <row r="935" spans="1:23" ht="63.75" customHeight="1">
      <c r="A935" t="s">
        <v>10204</v>
      </c>
      <c r="B935" t="s">
        <v>2084</v>
      </c>
      <c r="C935" t="s">
        <v>9599</v>
      </c>
      <c r="D935" t="s">
        <v>4960</v>
      </c>
      <c r="E935" t="s">
        <v>4949</v>
      </c>
      <c r="F935" t="s">
        <v>4950</v>
      </c>
      <c r="G935" t="s">
        <v>5542</v>
      </c>
      <c r="H935" t="s">
        <v>5757</v>
      </c>
      <c r="J935" t="s">
        <v>5831</v>
      </c>
      <c r="L935" t="s">
        <v>10205</v>
      </c>
      <c r="M935" t="s">
        <v>5562</v>
      </c>
      <c r="N935" t="s">
        <v>9781</v>
      </c>
      <c r="V935" t="s">
        <v>4953</v>
      </c>
      <c r="W935" s="18" t="s">
        <v>10206</v>
      </c>
    </row>
    <row r="936" spans="1:23" ht="63.75" customHeight="1">
      <c r="A936" t="s">
        <v>10207</v>
      </c>
      <c r="B936" t="s">
        <v>1902</v>
      </c>
      <c r="C936" t="s">
        <v>9599</v>
      </c>
      <c r="D936" t="s">
        <v>9621</v>
      </c>
      <c r="E936" t="s">
        <v>4949</v>
      </c>
      <c r="F936" t="s">
        <v>4950</v>
      </c>
      <c r="G936" t="s">
        <v>5542</v>
      </c>
      <c r="H936" t="s">
        <v>5757</v>
      </c>
      <c r="J936" t="s">
        <v>10208</v>
      </c>
      <c r="L936" t="s">
        <v>10209</v>
      </c>
      <c r="M936" t="s">
        <v>5818</v>
      </c>
      <c r="N936" t="s">
        <v>5548</v>
      </c>
      <c r="V936" t="s">
        <v>4953</v>
      </c>
      <c r="W936" s="18" t="s">
        <v>10210</v>
      </c>
    </row>
    <row r="937" spans="1:23" ht="63.75" customHeight="1">
      <c r="A937" t="s">
        <v>10211</v>
      </c>
      <c r="B937" t="s">
        <v>3256</v>
      </c>
      <c r="C937" t="s">
        <v>9599</v>
      </c>
      <c r="D937" t="s">
        <v>4973</v>
      </c>
      <c r="E937" t="s">
        <v>4949</v>
      </c>
      <c r="F937" t="s">
        <v>5814</v>
      </c>
      <c r="G937" t="s">
        <v>5542</v>
      </c>
      <c r="H937" t="s">
        <v>5757</v>
      </c>
      <c r="J937" t="s">
        <v>9834</v>
      </c>
      <c r="L937" t="s">
        <v>10212</v>
      </c>
      <c r="M937" t="s">
        <v>5562</v>
      </c>
      <c r="N937" t="s">
        <v>9868</v>
      </c>
      <c r="V937" t="s">
        <v>4953</v>
      </c>
      <c r="W937" s="18" t="s">
        <v>10213</v>
      </c>
    </row>
    <row r="938" spans="1:23" ht="63.75" customHeight="1">
      <c r="A938" t="s">
        <v>10214</v>
      </c>
      <c r="B938" t="s">
        <v>1903</v>
      </c>
      <c r="C938" t="s">
        <v>9599</v>
      </c>
      <c r="D938" t="s">
        <v>4958</v>
      </c>
      <c r="E938" t="s">
        <v>4949</v>
      </c>
      <c r="F938" t="s">
        <v>5814</v>
      </c>
      <c r="G938" t="s">
        <v>5542</v>
      </c>
      <c r="H938" t="s">
        <v>5757</v>
      </c>
      <c r="J938" t="s">
        <v>10215</v>
      </c>
      <c r="L938" t="s">
        <v>10216</v>
      </c>
      <c r="M938" t="s">
        <v>5562</v>
      </c>
      <c r="N938" t="s">
        <v>5571</v>
      </c>
      <c r="V938" t="s">
        <v>4953</v>
      </c>
      <c r="W938" s="18" t="s">
        <v>10217</v>
      </c>
    </row>
    <row r="939" spans="1:23" ht="63.75" customHeight="1">
      <c r="A939" t="s">
        <v>10218</v>
      </c>
      <c r="B939" t="s">
        <v>1904</v>
      </c>
      <c r="C939" t="s">
        <v>9599</v>
      </c>
      <c r="D939" t="s">
        <v>4958</v>
      </c>
      <c r="E939" t="s">
        <v>4949</v>
      </c>
      <c r="F939" t="s">
        <v>5814</v>
      </c>
      <c r="G939" t="s">
        <v>5542</v>
      </c>
      <c r="H939" t="s">
        <v>5757</v>
      </c>
      <c r="J939" t="s">
        <v>10219</v>
      </c>
      <c r="L939" t="s">
        <v>10220</v>
      </c>
      <c r="M939" t="s">
        <v>5562</v>
      </c>
      <c r="N939" t="s">
        <v>5813</v>
      </c>
      <c r="V939" t="s">
        <v>4953</v>
      </c>
      <c r="W939" s="18" t="s">
        <v>10221</v>
      </c>
    </row>
    <row r="940" spans="1:23" ht="63.75" customHeight="1">
      <c r="A940" t="s">
        <v>10222</v>
      </c>
      <c r="B940" t="s">
        <v>1905</v>
      </c>
      <c r="C940" t="s">
        <v>9599</v>
      </c>
      <c r="D940" t="s">
        <v>9621</v>
      </c>
      <c r="E940" t="s">
        <v>4949</v>
      </c>
      <c r="F940" t="s">
        <v>4950</v>
      </c>
      <c r="G940" t="s">
        <v>5542</v>
      </c>
      <c r="H940" t="s">
        <v>5757</v>
      </c>
      <c r="J940" t="s">
        <v>10219</v>
      </c>
      <c r="L940" t="s">
        <v>10220</v>
      </c>
      <c r="M940" t="s">
        <v>5562</v>
      </c>
      <c r="N940" t="s">
        <v>5813</v>
      </c>
      <c r="V940" t="s">
        <v>4953</v>
      </c>
      <c r="W940" s="18" t="s">
        <v>10223</v>
      </c>
    </row>
    <row r="941" spans="1:23" ht="63.75" customHeight="1">
      <c r="A941" t="s">
        <v>10224</v>
      </c>
      <c r="B941" t="s">
        <v>3257</v>
      </c>
      <c r="C941" t="s">
        <v>9599</v>
      </c>
      <c r="D941" t="s">
        <v>4973</v>
      </c>
      <c r="E941" t="s">
        <v>4949</v>
      </c>
      <c r="F941" t="s">
        <v>4950</v>
      </c>
      <c r="G941" t="s">
        <v>5542</v>
      </c>
      <c r="H941" t="s">
        <v>5757</v>
      </c>
      <c r="J941" t="s">
        <v>9779</v>
      </c>
      <c r="L941" t="s">
        <v>10225</v>
      </c>
      <c r="M941" t="s">
        <v>5562</v>
      </c>
      <c r="N941" t="s">
        <v>9831</v>
      </c>
      <c r="V941" t="s">
        <v>4953</v>
      </c>
      <c r="W941" s="18" t="s">
        <v>10226</v>
      </c>
    </row>
    <row r="942" spans="1:23" ht="63.75" customHeight="1">
      <c r="A942" t="s">
        <v>10227</v>
      </c>
      <c r="B942" t="s">
        <v>2083</v>
      </c>
      <c r="C942" t="s">
        <v>9599</v>
      </c>
      <c r="D942" t="s">
        <v>4960</v>
      </c>
      <c r="E942" t="s">
        <v>4949</v>
      </c>
      <c r="F942" t="s">
        <v>4950</v>
      </c>
      <c r="G942" t="s">
        <v>5542</v>
      </c>
      <c r="H942" t="s">
        <v>5757</v>
      </c>
      <c r="J942" t="s">
        <v>9834</v>
      </c>
      <c r="L942" t="s">
        <v>10228</v>
      </c>
      <c r="M942" t="s">
        <v>5562</v>
      </c>
      <c r="N942" t="s">
        <v>9868</v>
      </c>
      <c r="V942" t="s">
        <v>4953</v>
      </c>
      <c r="W942" s="18" t="s">
        <v>10229</v>
      </c>
    </row>
    <row r="943" spans="1:23" ht="63.75" customHeight="1">
      <c r="A943" t="s">
        <v>10230</v>
      </c>
      <c r="B943" t="s">
        <v>2152</v>
      </c>
      <c r="C943" t="s">
        <v>9599</v>
      </c>
      <c r="D943" t="s">
        <v>4962</v>
      </c>
      <c r="E943" t="s">
        <v>4949</v>
      </c>
      <c r="F943" t="s">
        <v>4950</v>
      </c>
      <c r="G943" t="s">
        <v>5542</v>
      </c>
      <c r="H943" t="s">
        <v>5757</v>
      </c>
      <c r="J943" t="s">
        <v>9834</v>
      </c>
      <c r="L943" t="s">
        <v>10228</v>
      </c>
      <c r="M943" t="s">
        <v>5562</v>
      </c>
      <c r="N943" t="s">
        <v>9868</v>
      </c>
      <c r="V943" t="s">
        <v>4953</v>
      </c>
      <c r="W943" s="18" t="s">
        <v>10231</v>
      </c>
    </row>
    <row r="944" spans="1:23" ht="63.75" customHeight="1">
      <c r="A944" t="s">
        <v>10232</v>
      </c>
      <c r="B944" t="s">
        <v>2153</v>
      </c>
      <c r="C944" t="s">
        <v>9599</v>
      </c>
      <c r="D944" t="s">
        <v>4962</v>
      </c>
      <c r="E944" t="s">
        <v>4949</v>
      </c>
      <c r="F944" t="s">
        <v>5814</v>
      </c>
      <c r="G944" t="s">
        <v>5542</v>
      </c>
      <c r="H944" t="s">
        <v>5757</v>
      </c>
      <c r="J944" t="s">
        <v>10233</v>
      </c>
      <c r="L944" t="s">
        <v>10234</v>
      </c>
      <c r="M944" t="s">
        <v>5562</v>
      </c>
      <c r="N944" t="s">
        <v>10002</v>
      </c>
      <c r="V944" t="s">
        <v>4953</v>
      </c>
      <c r="W944" s="18" t="s">
        <v>10235</v>
      </c>
    </row>
    <row r="945" spans="1:23" ht="63.75" customHeight="1">
      <c r="A945" t="s">
        <v>10236</v>
      </c>
      <c r="B945" t="s">
        <v>1906</v>
      </c>
      <c r="C945" t="s">
        <v>9599</v>
      </c>
      <c r="D945" t="s">
        <v>4958</v>
      </c>
      <c r="E945" t="s">
        <v>4949</v>
      </c>
      <c r="F945" t="s">
        <v>4950</v>
      </c>
      <c r="G945" t="s">
        <v>5542</v>
      </c>
      <c r="H945" t="s">
        <v>5757</v>
      </c>
      <c r="J945" t="s">
        <v>10237</v>
      </c>
      <c r="L945" t="s">
        <v>10238</v>
      </c>
      <c r="M945" t="s">
        <v>5570</v>
      </c>
      <c r="N945" t="s">
        <v>5571</v>
      </c>
      <c r="V945" t="s">
        <v>4953</v>
      </c>
      <c r="W945" s="18" t="s">
        <v>10239</v>
      </c>
    </row>
    <row r="946" spans="1:23" ht="63.75" customHeight="1">
      <c r="A946" t="s">
        <v>10240</v>
      </c>
      <c r="B946" t="s">
        <v>1907</v>
      </c>
      <c r="C946" t="s">
        <v>9599</v>
      </c>
      <c r="D946" t="s">
        <v>9621</v>
      </c>
      <c r="E946" t="s">
        <v>4949</v>
      </c>
      <c r="F946" t="s">
        <v>4950</v>
      </c>
      <c r="G946" t="s">
        <v>5542</v>
      </c>
      <c r="H946" t="s">
        <v>5757</v>
      </c>
      <c r="J946" t="s">
        <v>10237</v>
      </c>
      <c r="L946" t="s">
        <v>10238</v>
      </c>
      <c r="M946" t="s">
        <v>5570</v>
      </c>
      <c r="N946" t="s">
        <v>5571</v>
      </c>
      <c r="V946" t="s">
        <v>4953</v>
      </c>
      <c r="W946" s="18" t="s">
        <v>10241</v>
      </c>
    </row>
    <row r="947" spans="1:23" ht="63.75" customHeight="1">
      <c r="A947" t="s">
        <v>10242</v>
      </c>
      <c r="B947" t="s">
        <v>1908</v>
      </c>
      <c r="C947" t="s">
        <v>9599</v>
      </c>
      <c r="D947" t="s">
        <v>4958</v>
      </c>
      <c r="E947" t="s">
        <v>4949</v>
      </c>
      <c r="F947" t="s">
        <v>9600</v>
      </c>
      <c r="G947" t="s">
        <v>5542</v>
      </c>
      <c r="H947" t="s">
        <v>5757</v>
      </c>
      <c r="J947" t="s">
        <v>10243</v>
      </c>
      <c r="L947" t="s">
        <v>10244</v>
      </c>
      <c r="M947" t="s">
        <v>5562</v>
      </c>
      <c r="N947" t="s">
        <v>5571</v>
      </c>
      <c r="V947" t="s">
        <v>4953</v>
      </c>
      <c r="W947" s="18" t="s">
        <v>10245</v>
      </c>
    </row>
    <row r="948" spans="1:23" ht="63.75" customHeight="1">
      <c r="A948" t="s">
        <v>10246</v>
      </c>
      <c r="B948" t="s">
        <v>3258</v>
      </c>
      <c r="C948" t="s">
        <v>9599</v>
      </c>
      <c r="D948" t="s">
        <v>4973</v>
      </c>
      <c r="E948" t="s">
        <v>4949</v>
      </c>
      <c r="F948" t="s">
        <v>5814</v>
      </c>
      <c r="G948" t="s">
        <v>5542</v>
      </c>
      <c r="H948" t="s">
        <v>5757</v>
      </c>
      <c r="J948" t="s">
        <v>10247</v>
      </c>
      <c r="L948" t="s">
        <v>10248</v>
      </c>
      <c r="M948" t="s">
        <v>5562</v>
      </c>
      <c r="N948" t="s">
        <v>10079</v>
      </c>
      <c r="V948" t="s">
        <v>4953</v>
      </c>
      <c r="W948" s="18" t="s">
        <v>10249</v>
      </c>
    </row>
    <row r="949" spans="1:23" ht="63.75" customHeight="1">
      <c r="A949" t="s">
        <v>10250</v>
      </c>
      <c r="B949" t="s">
        <v>1589</v>
      </c>
      <c r="C949" t="s">
        <v>9599</v>
      </c>
      <c r="D949" t="s">
        <v>4948</v>
      </c>
      <c r="E949" t="s">
        <v>4949</v>
      </c>
      <c r="F949" t="s">
        <v>4950</v>
      </c>
      <c r="G949" t="s">
        <v>5542</v>
      </c>
      <c r="H949" t="s">
        <v>5757</v>
      </c>
      <c r="J949" t="s">
        <v>10251</v>
      </c>
      <c r="L949" t="s">
        <v>10252</v>
      </c>
      <c r="M949" t="s">
        <v>5562</v>
      </c>
      <c r="N949" t="s">
        <v>5820</v>
      </c>
      <c r="V949" t="s">
        <v>4953</v>
      </c>
      <c r="W949" s="18" t="s">
        <v>10253</v>
      </c>
    </row>
    <row r="950" spans="1:23" ht="63.75" customHeight="1">
      <c r="A950" t="s">
        <v>10254</v>
      </c>
      <c r="B950" t="s">
        <v>1909</v>
      </c>
      <c r="C950" t="s">
        <v>9599</v>
      </c>
      <c r="D950" t="s">
        <v>4958</v>
      </c>
      <c r="E950" t="s">
        <v>4949</v>
      </c>
      <c r="F950" t="s">
        <v>5814</v>
      </c>
      <c r="G950" t="s">
        <v>5542</v>
      </c>
      <c r="H950" t="s">
        <v>5757</v>
      </c>
      <c r="J950" t="s">
        <v>10255</v>
      </c>
      <c r="L950" t="s">
        <v>10256</v>
      </c>
      <c r="M950" t="s">
        <v>5562</v>
      </c>
      <c r="N950" t="s">
        <v>5548</v>
      </c>
      <c r="V950" t="s">
        <v>4953</v>
      </c>
      <c r="W950" s="18" t="s">
        <v>10257</v>
      </c>
    </row>
    <row r="951" spans="1:23" ht="63.75" customHeight="1">
      <c r="A951" t="s">
        <v>10258</v>
      </c>
      <c r="B951" t="s">
        <v>1910</v>
      </c>
      <c r="C951" t="s">
        <v>9599</v>
      </c>
      <c r="D951" t="s">
        <v>9621</v>
      </c>
      <c r="E951" t="s">
        <v>4949</v>
      </c>
      <c r="F951" t="s">
        <v>4950</v>
      </c>
      <c r="G951" t="s">
        <v>5542</v>
      </c>
      <c r="H951" t="s">
        <v>5757</v>
      </c>
      <c r="J951" t="s">
        <v>10255</v>
      </c>
      <c r="L951" t="s">
        <v>10256</v>
      </c>
      <c r="M951" t="s">
        <v>5562</v>
      </c>
      <c r="N951" t="s">
        <v>5548</v>
      </c>
      <c r="V951" t="s">
        <v>4953</v>
      </c>
      <c r="W951" s="18" t="s">
        <v>10259</v>
      </c>
    </row>
    <row r="952" spans="1:23" ht="63.75" customHeight="1">
      <c r="A952" t="s">
        <v>10260</v>
      </c>
      <c r="B952" t="s">
        <v>1911</v>
      </c>
      <c r="C952" t="s">
        <v>9599</v>
      </c>
      <c r="D952" t="s">
        <v>4958</v>
      </c>
      <c r="E952" t="s">
        <v>4949</v>
      </c>
      <c r="F952" t="s">
        <v>4950</v>
      </c>
      <c r="G952" t="s">
        <v>5542</v>
      </c>
      <c r="H952" t="s">
        <v>5757</v>
      </c>
      <c r="J952" t="s">
        <v>10261</v>
      </c>
      <c r="L952" t="s">
        <v>10262</v>
      </c>
      <c r="M952" t="s">
        <v>5562</v>
      </c>
      <c r="N952" t="s">
        <v>5822</v>
      </c>
      <c r="O952" t="s">
        <v>5835</v>
      </c>
      <c r="P952" t="s">
        <v>10263</v>
      </c>
      <c r="Q952" t="s">
        <v>5551</v>
      </c>
      <c r="V952" t="s">
        <v>4953</v>
      </c>
      <c r="W952" s="18" t="s">
        <v>10264</v>
      </c>
    </row>
    <row r="953" spans="1:23" ht="63.75" customHeight="1">
      <c r="A953" t="s">
        <v>10265</v>
      </c>
      <c r="B953" t="s">
        <v>1912</v>
      </c>
      <c r="C953" t="s">
        <v>9599</v>
      </c>
      <c r="D953" t="s">
        <v>9621</v>
      </c>
      <c r="E953" t="s">
        <v>4949</v>
      </c>
      <c r="F953" t="s">
        <v>4950</v>
      </c>
      <c r="G953" t="s">
        <v>5542</v>
      </c>
      <c r="H953" t="s">
        <v>5757</v>
      </c>
      <c r="J953" t="s">
        <v>10261</v>
      </c>
      <c r="L953" t="s">
        <v>10262</v>
      </c>
      <c r="M953" t="s">
        <v>5562</v>
      </c>
      <c r="N953" t="s">
        <v>5822</v>
      </c>
      <c r="O953" t="s">
        <v>5835</v>
      </c>
      <c r="P953" t="s">
        <v>10263</v>
      </c>
      <c r="Q953" t="s">
        <v>5551</v>
      </c>
      <c r="V953" t="s">
        <v>4953</v>
      </c>
      <c r="W953" s="18" t="s">
        <v>10266</v>
      </c>
    </row>
    <row r="954" spans="1:23" ht="63.75" customHeight="1">
      <c r="A954" t="s">
        <v>10267</v>
      </c>
      <c r="B954" t="s">
        <v>2082</v>
      </c>
      <c r="C954" t="s">
        <v>9599</v>
      </c>
      <c r="D954" t="s">
        <v>4960</v>
      </c>
      <c r="E954" t="s">
        <v>4949</v>
      </c>
      <c r="F954" t="s">
        <v>5814</v>
      </c>
      <c r="G954" t="s">
        <v>5542</v>
      </c>
      <c r="H954" t="s">
        <v>5757</v>
      </c>
      <c r="J954" t="s">
        <v>9807</v>
      </c>
      <c r="L954" t="s">
        <v>10268</v>
      </c>
      <c r="M954" t="s">
        <v>5562</v>
      </c>
      <c r="N954" t="s">
        <v>5576</v>
      </c>
      <c r="V954" t="s">
        <v>4953</v>
      </c>
      <c r="W954" s="18" t="s">
        <v>10269</v>
      </c>
    </row>
    <row r="955" spans="1:23" ht="63.75" customHeight="1">
      <c r="A955" t="s">
        <v>10270</v>
      </c>
      <c r="B955" t="s">
        <v>2155</v>
      </c>
      <c r="C955" t="s">
        <v>9599</v>
      </c>
      <c r="D955" t="s">
        <v>4962</v>
      </c>
      <c r="E955" t="s">
        <v>4949</v>
      </c>
      <c r="F955" t="s">
        <v>5814</v>
      </c>
      <c r="G955" t="s">
        <v>5542</v>
      </c>
      <c r="H955" t="s">
        <v>5757</v>
      </c>
      <c r="J955" t="s">
        <v>9779</v>
      </c>
      <c r="L955" t="s">
        <v>10271</v>
      </c>
      <c r="M955" t="s">
        <v>5562</v>
      </c>
      <c r="N955" t="s">
        <v>9781</v>
      </c>
      <c r="V955" t="s">
        <v>4953</v>
      </c>
      <c r="W955" s="18" t="s">
        <v>10272</v>
      </c>
    </row>
    <row r="956" spans="1:23" ht="63.75" customHeight="1">
      <c r="A956" t="s">
        <v>10273</v>
      </c>
      <c r="B956" t="s">
        <v>1913</v>
      </c>
      <c r="C956" t="s">
        <v>9599</v>
      </c>
      <c r="D956" t="s">
        <v>4978</v>
      </c>
      <c r="E956" t="s">
        <v>4949</v>
      </c>
      <c r="F956" t="s">
        <v>5814</v>
      </c>
      <c r="G956" t="s">
        <v>5542</v>
      </c>
      <c r="H956" t="s">
        <v>5757</v>
      </c>
      <c r="J956" t="s">
        <v>5831</v>
      </c>
      <c r="L956" t="s">
        <v>10274</v>
      </c>
      <c r="M956" t="s">
        <v>5562</v>
      </c>
      <c r="N956" t="s">
        <v>5571</v>
      </c>
      <c r="V956" t="s">
        <v>4953</v>
      </c>
      <c r="W956" s="18" t="s">
        <v>10275</v>
      </c>
    </row>
    <row r="957" spans="1:23" ht="63.75" customHeight="1">
      <c r="A957" t="s">
        <v>10276</v>
      </c>
      <c r="B957" t="s">
        <v>1914</v>
      </c>
      <c r="C957" t="s">
        <v>9599</v>
      </c>
      <c r="D957" t="s">
        <v>4958</v>
      </c>
      <c r="E957" t="s">
        <v>4949</v>
      </c>
      <c r="F957" t="s">
        <v>4950</v>
      </c>
      <c r="G957" t="s">
        <v>5542</v>
      </c>
      <c r="H957" t="s">
        <v>5757</v>
      </c>
      <c r="J957" t="s">
        <v>10277</v>
      </c>
      <c r="L957" t="s">
        <v>10278</v>
      </c>
      <c r="M957" t="s">
        <v>5562</v>
      </c>
      <c r="N957" t="s">
        <v>5822</v>
      </c>
      <c r="V957" t="s">
        <v>4953</v>
      </c>
      <c r="W957" s="18" t="s">
        <v>10279</v>
      </c>
    </row>
    <row r="958" spans="1:23" ht="63.75" customHeight="1">
      <c r="A958" t="s">
        <v>10280</v>
      </c>
      <c r="B958" t="s">
        <v>1915</v>
      </c>
      <c r="C958" t="s">
        <v>9599</v>
      </c>
      <c r="D958" t="s">
        <v>9621</v>
      </c>
      <c r="E958" t="s">
        <v>4949</v>
      </c>
      <c r="F958" t="s">
        <v>4950</v>
      </c>
      <c r="G958" t="s">
        <v>5542</v>
      </c>
      <c r="H958" t="s">
        <v>5757</v>
      </c>
      <c r="J958" t="s">
        <v>10277</v>
      </c>
      <c r="L958" t="s">
        <v>10278</v>
      </c>
      <c r="M958" t="s">
        <v>5562</v>
      </c>
      <c r="N958" t="s">
        <v>5822</v>
      </c>
      <c r="V958" t="s">
        <v>4953</v>
      </c>
      <c r="W958" s="18" t="s">
        <v>10281</v>
      </c>
    </row>
    <row r="959" spans="1:23" ht="63.75" customHeight="1">
      <c r="A959" t="s">
        <v>10282</v>
      </c>
      <c r="B959" t="s">
        <v>2156</v>
      </c>
      <c r="C959" t="s">
        <v>9599</v>
      </c>
      <c r="D959" t="s">
        <v>4962</v>
      </c>
      <c r="E959" t="s">
        <v>4949</v>
      </c>
      <c r="F959" t="s">
        <v>4950</v>
      </c>
      <c r="G959" t="s">
        <v>5542</v>
      </c>
      <c r="H959" t="s">
        <v>5757</v>
      </c>
      <c r="J959" t="s">
        <v>9779</v>
      </c>
      <c r="L959" t="s">
        <v>10283</v>
      </c>
      <c r="M959" t="s">
        <v>5562</v>
      </c>
      <c r="N959" t="s">
        <v>9886</v>
      </c>
      <c r="V959" t="s">
        <v>4953</v>
      </c>
      <c r="W959" s="18" t="s">
        <v>10284</v>
      </c>
    </row>
    <row r="960" spans="1:23" ht="63.75" customHeight="1">
      <c r="A960" t="s">
        <v>10285</v>
      </c>
      <c r="B960" t="s">
        <v>2163</v>
      </c>
      <c r="C960" t="s">
        <v>9599</v>
      </c>
      <c r="D960" t="s">
        <v>4960</v>
      </c>
      <c r="E960" t="s">
        <v>4949</v>
      </c>
      <c r="F960" t="s">
        <v>5814</v>
      </c>
      <c r="G960" t="s">
        <v>5542</v>
      </c>
      <c r="H960" t="s">
        <v>5757</v>
      </c>
      <c r="J960" t="s">
        <v>10286</v>
      </c>
      <c r="L960" t="s">
        <v>10287</v>
      </c>
      <c r="M960" t="s">
        <v>5562</v>
      </c>
      <c r="N960" t="s">
        <v>10012</v>
      </c>
      <c r="V960" t="s">
        <v>4953</v>
      </c>
      <c r="W960" s="18" t="s">
        <v>10288</v>
      </c>
    </row>
    <row r="961" spans="1:23" ht="63.75" customHeight="1">
      <c r="A961" t="s">
        <v>10289</v>
      </c>
      <c r="B961" t="s">
        <v>3259</v>
      </c>
      <c r="C961" t="s">
        <v>9599</v>
      </c>
      <c r="D961" t="s">
        <v>4973</v>
      </c>
      <c r="E961" t="s">
        <v>4949</v>
      </c>
      <c r="F961" t="s">
        <v>5814</v>
      </c>
      <c r="G961" t="s">
        <v>5542</v>
      </c>
      <c r="H961" t="s">
        <v>5757</v>
      </c>
      <c r="J961" t="s">
        <v>9807</v>
      </c>
      <c r="L961" t="s">
        <v>10290</v>
      </c>
      <c r="M961" t="s">
        <v>5562</v>
      </c>
      <c r="N961" t="s">
        <v>9831</v>
      </c>
      <c r="V961" t="s">
        <v>4953</v>
      </c>
      <c r="W961" s="18" t="s">
        <v>10291</v>
      </c>
    </row>
    <row r="962" spans="1:23" ht="63.75" customHeight="1">
      <c r="A962" t="s">
        <v>10292</v>
      </c>
      <c r="B962" t="s">
        <v>3260</v>
      </c>
      <c r="C962" t="s">
        <v>9599</v>
      </c>
      <c r="D962" t="s">
        <v>4973</v>
      </c>
      <c r="E962" t="s">
        <v>4949</v>
      </c>
      <c r="F962" t="s">
        <v>5814</v>
      </c>
      <c r="G962" t="s">
        <v>5542</v>
      </c>
      <c r="H962" t="s">
        <v>5757</v>
      </c>
      <c r="J962" t="s">
        <v>9807</v>
      </c>
      <c r="L962" t="s">
        <v>10293</v>
      </c>
      <c r="M962" t="s">
        <v>5562</v>
      </c>
      <c r="N962" t="s">
        <v>10079</v>
      </c>
      <c r="V962" t="s">
        <v>4953</v>
      </c>
      <c r="W962" s="18" t="s">
        <v>10294</v>
      </c>
    </row>
    <row r="963" spans="1:23" ht="63.75" customHeight="1">
      <c r="A963" t="s">
        <v>10295</v>
      </c>
      <c r="B963" t="s">
        <v>1916</v>
      </c>
      <c r="C963" t="s">
        <v>9599</v>
      </c>
      <c r="D963" t="s">
        <v>4958</v>
      </c>
      <c r="E963" t="s">
        <v>4949</v>
      </c>
      <c r="F963" t="s">
        <v>5814</v>
      </c>
      <c r="G963" t="s">
        <v>5542</v>
      </c>
      <c r="H963" t="s">
        <v>5757</v>
      </c>
      <c r="J963" t="s">
        <v>10296</v>
      </c>
      <c r="L963" t="s">
        <v>10297</v>
      </c>
      <c r="M963" t="s">
        <v>5562</v>
      </c>
      <c r="N963" t="s">
        <v>5548</v>
      </c>
      <c r="V963" t="s">
        <v>4953</v>
      </c>
      <c r="W963" s="18" t="s">
        <v>10298</v>
      </c>
    </row>
    <row r="964" spans="1:23" ht="63.75" customHeight="1">
      <c r="A964" t="s">
        <v>10299</v>
      </c>
      <c r="B964" t="s">
        <v>1917</v>
      </c>
      <c r="C964" t="s">
        <v>9599</v>
      </c>
      <c r="D964" t="s">
        <v>4958</v>
      </c>
      <c r="E964" t="s">
        <v>4949</v>
      </c>
      <c r="F964" t="s">
        <v>4950</v>
      </c>
      <c r="G964" t="s">
        <v>5542</v>
      </c>
      <c r="H964" t="s">
        <v>5757</v>
      </c>
      <c r="J964" t="s">
        <v>10300</v>
      </c>
      <c r="L964" t="s">
        <v>10301</v>
      </c>
      <c r="M964" t="s">
        <v>5562</v>
      </c>
      <c r="N964" t="s">
        <v>5813</v>
      </c>
      <c r="V964" t="s">
        <v>4953</v>
      </c>
      <c r="W964" s="18" t="s">
        <v>10302</v>
      </c>
    </row>
    <row r="965" spans="1:23" ht="63.75" customHeight="1">
      <c r="A965" t="s">
        <v>10303</v>
      </c>
      <c r="B965" t="s">
        <v>1918</v>
      </c>
      <c r="C965" t="s">
        <v>9599</v>
      </c>
      <c r="D965" t="s">
        <v>9621</v>
      </c>
      <c r="E965" t="s">
        <v>4949</v>
      </c>
      <c r="F965" t="s">
        <v>4950</v>
      </c>
      <c r="G965" t="s">
        <v>5542</v>
      </c>
      <c r="H965" t="s">
        <v>5757</v>
      </c>
      <c r="J965" t="s">
        <v>10300</v>
      </c>
      <c r="L965" t="s">
        <v>10301</v>
      </c>
      <c r="M965" t="s">
        <v>5562</v>
      </c>
      <c r="N965" t="s">
        <v>5813</v>
      </c>
      <c r="V965" t="s">
        <v>4953</v>
      </c>
      <c r="W965" s="18" t="s">
        <v>10304</v>
      </c>
    </row>
    <row r="966" spans="1:23" ht="63.75" customHeight="1">
      <c r="A966" t="s">
        <v>10305</v>
      </c>
      <c r="B966" t="s">
        <v>2164</v>
      </c>
      <c r="C966" t="s">
        <v>9599</v>
      </c>
      <c r="D966" t="s">
        <v>4960</v>
      </c>
      <c r="E966" t="s">
        <v>4949</v>
      </c>
      <c r="F966" t="s">
        <v>4950</v>
      </c>
      <c r="G966" t="s">
        <v>5542</v>
      </c>
      <c r="H966" t="s">
        <v>5757</v>
      </c>
      <c r="J966" t="s">
        <v>9829</v>
      </c>
      <c r="L966" t="s">
        <v>10306</v>
      </c>
      <c r="M966" t="s">
        <v>5562</v>
      </c>
      <c r="N966" t="s">
        <v>5576</v>
      </c>
      <c r="V966" t="s">
        <v>4953</v>
      </c>
      <c r="W966" s="18" t="s">
        <v>10307</v>
      </c>
    </row>
    <row r="967" spans="1:23" ht="63.75" customHeight="1">
      <c r="A967" t="s">
        <v>10308</v>
      </c>
      <c r="B967" t="s">
        <v>1919</v>
      </c>
      <c r="C967" t="s">
        <v>9599</v>
      </c>
      <c r="D967" t="s">
        <v>4958</v>
      </c>
      <c r="E967" t="s">
        <v>4949</v>
      </c>
      <c r="F967" t="s">
        <v>4950</v>
      </c>
      <c r="G967" t="s">
        <v>5542</v>
      </c>
      <c r="H967" t="s">
        <v>5757</v>
      </c>
      <c r="J967" t="s">
        <v>10309</v>
      </c>
      <c r="L967" t="s">
        <v>10310</v>
      </c>
      <c r="M967" t="s">
        <v>5562</v>
      </c>
      <c r="N967" t="s">
        <v>5548</v>
      </c>
      <c r="V967" t="s">
        <v>4953</v>
      </c>
      <c r="W967" s="18" t="s">
        <v>10311</v>
      </c>
    </row>
    <row r="968" spans="1:23" ht="63.75" customHeight="1">
      <c r="A968" t="s">
        <v>10312</v>
      </c>
      <c r="B968" t="s">
        <v>1920</v>
      </c>
      <c r="C968" t="s">
        <v>9599</v>
      </c>
      <c r="D968" t="s">
        <v>4978</v>
      </c>
      <c r="E968" t="s">
        <v>4949</v>
      </c>
      <c r="F968" t="s">
        <v>5814</v>
      </c>
      <c r="G968" t="s">
        <v>5542</v>
      </c>
      <c r="H968" t="s">
        <v>5757</v>
      </c>
      <c r="J968" t="s">
        <v>10137</v>
      </c>
      <c r="L968" t="s">
        <v>10313</v>
      </c>
      <c r="M968" t="s">
        <v>5562</v>
      </c>
      <c r="N968" t="s">
        <v>5548</v>
      </c>
      <c r="V968" t="s">
        <v>4953</v>
      </c>
      <c r="W968" s="18" t="s">
        <v>10314</v>
      </c>
    </row>
    <row r="969" spans="1:23" ht="63.75" customHeight="1">
      <c r="A969" t="s">
        <v>10315</v>
      </c>
      <c r="B969" t="s">
        <v>1921</v>
      </c>
      <c r="C969" t="s">
        <v>9599</v>
      </c>
      <c r="D969" t="s">
        <v>4958</v>
      </c>
      <c r="E969" t="s">
        <v>4949</v>
      </c>
      <c r="F969" t="s">
        <v>9600</v>
      </c>
      <c r="G969" t="s">
        <v>5542</v>
      </c>
      <c r="H969" t="s">
        <v>5757</v>
      </c>
      <c r="J969" t="s">
        <v>10316</v>
      </c>
      <c r="L969" t="s">
        <v>10317</v>
      </c>
      <c r="M969" t="s">
        <v>5562</v>
      </c>
      <c r="N969" t="s">
        <v>5548</v>
      </c>
      <c r="V969" t="s">
        <v>4953</v>
      </c>
      <c r="W969" s="18" t="s">
        <v>10318</v>
      </c>
    </row>
    <row r="970" spans="1:23" ht="63.75" customHeight="1">
      <c r="A970" t="s">
        <v>10319</v>
      </c>
      <c r="B970" t="s">
        <v>1922</v>
      </c>
      <c r="C970" t="s">
        <v>9599</v>
      </c>
      <c r="D970" t="s">
        <v>4958</v>
      </c>
      <c r="E970" t="s">
        <v>4949</v>
      </c>
      <c r="F970" t="s">
        <v>4950</v>
      </c>
      <c r="G970" t="s">
        <v>5542</v>
      </c>
      <c r="H970" t="s">
        <v>5757</v>
      </c>
      <c r="J970" t="s">
        <v>10006</v>
      </c>
      <c r="L970" t="s">
        <v>10320</v>
      </c>
      <c r="M970" t="s">
        <v>5562</v>
      </c>
      <c r="N970" t="s">
        <v>5813</v>
      </c>
      <c r="V970" t="s">
        <v>4953</v>
      </c>
      <c r="W970" s="18" t="s">
        <v>10321</v>
      </c>
    </row>
    <row r="971" spans="1:23" ht="63.75" customHeight="1">
      <c r="A971" t="s">
        <v>10322</v>
      </c>
      <c r="B971" t="s">
        <v>1923</v>
      </c>
      <c r="C971" t="s">
        <v>9599</v>
      </c>
      <c r="D971" t="s">
        <v>9621</v>
      </c>
      <c r="E971" t="s">
        <v>4949</v>
      </c>
      <c r="F971" t="s">
        <v>4950</v>
      </c>
      <c r="G971" t="s">
        <v>5542</v>
      </c>
      <c r="H971" t="s">
        <v>5757</v>
      </c>
      <c r="J971" t="s">
        <v>10006</v>
      </c>
      <c r="L971" t="s">
        <v>10320</v>
      </c>
      <c r="M971" t="s">
        <v>5562</v>
      </c>
      <c r="N971" t="s">
        <v>5813</v>
      </c>
      <c r="V971" t="s">
        <v>4953</v>
      </c>
      <c r="W971" s="18" t="s">
        <v>10323</v>
      </c>
    </row>
    <row r="972" spans="1:23" ht="63.75" customHeight="1">
      <c r="A972" t="s">
        <v>10324</v>
      </c>
      <c r="B972" t="s">
        <v>2135</v>
      </c>
      <c r="C972" t="s">
        <v>9599</v>
      </c>
      <c r="D972" t="s">
        <v>4962</v>
      </c>
      <c r="E972" t="s">
        <v>4949</v>
      </c>
      <c r="F972" t="s">
        <v>4950</v>
      </c>
      <c r="G972" t="s">
        <v>5542</v>
      </c>
      <c r="H972" t="s">
        <v>5558</v>
      </c>
      <c r="I972" t="s">
        <v>5559</v>
      </c>
      <c r="J972" t="s">
        <v>9829</v>
      </c>
      <c r="K972" t="s">
        <v>10325</v>
      </c>
      <c r="L972" t="s">
        <v>10326</v>
      </c>
      <c r="M972" t="s">
        <v>5562</v>
      </c>
      <c r="N972" t="s">
        <v>9868</v>
      </c>
      <c r="O972" t="s">
        <v>5754</v>
      </c>
      <c r="P972" t="s">
        <v>10327</v>
      </c>
      <c r="Q972" t="s">
        <v>5828</v>
      </c>
      <c r="V972" t="s">
        <v>4953</v>
      </c>
      <c r="W972" s="18" t="s">
        <v>10328</v>
      </c>
    </row>
    <row r="973" spans="1:23" ht="63.75" customHeight="1">
      <c r="A973" t="s">
        <v>10329</v>
      </c>
      <c r="B973" t="s">
        <v>2134</v>
      </c>
      <c r="C973" t="s">
        <v>9599</v>
      </c>
      <c r="D973" t="s">
        <v>4962</v>
      </c>
      <c r="E973" t="s">
        <v>4949</v>
      </c>
      <c r="F973" t="s">
        <v>4950</v>
      </c>
      <c r="G973" t="s">
        <v>5542</v>
      </c>
      <c r="H973" t="s">
        <v>5558</v>
      </c>
      <c r="I973" t="s">
        <v>5559</v>
      </c>
      <c r="J973" t="s">
        <v>10330</v>
      </c>
      <c r="K973" t="s">
        <v>10331</v>
      </c>
      <c r="L973" t="s">
        <v>10332</v>
      </c>
      <c r="M973" t="s">
        <v>5562</v>
      </c>
      <c r="N973" t="s">
        <v>10333</v>
      </c>
      <c r="O973" t="s">
        <v>10334</v>
      </c>
      <c r="P973" t="s">
        <v>5755</v>
      </c>
      <c r="Q973" t="s">
        <v>5551</v>
      </c>
      <c r="V973" t="s">
        <v>4953</v>
      </c>
      <c r="W973" s="18" t="s">
        <v>10335</v>
      </c>
    </row>
    <row r="974" spans="1:23" ht="63.75" customHeight="1">
      <c r="A974" t="s">
        <v>10336</v>
      </c>
      <c r="B974" t="s">
        <v>1570</v>
      </c>
      <c r="C974" t="s">
        <v>9599</v>
      </c>
      <c r="D974" t="s">
        <v>4948</v>
      </c>
      <c r="E974" t="s">
        <v>4949</v>
      </c>
      <c r="F974" t="s">
        <v>4950</v>
      </c>
      <c r="G974" t="s">
        <v>5542</v>
      </c>
      <c r="H974" t="s">
        <v>5558</v>
      </c>
      <c r="I974" t="s">
        <v>5559</v>
      </c>
      <c r="J974" t="s">
        <v>10337</v>
      </c>
      <c r="L974" t="s">
        <v>10338</v>
      </c>
      <c r="M974" t="s">
        <v>5562</v>
      </c>
      <c r="N974" t="s">
        <v>9781</v>
      </c>
      <c r="O974" t="s">
        <v>10339</v>
      </c>
      <c r="P974" t="s">
        <v>5837</v>
      </c>
      <c r="Q974" t="s">
        <v>5551</v>
      </c>
      <c r="R974" t="s">
        <v>10340</v>
      </c>
      <c r="S974" t="s">
        <v>10341</v>
      </c>
      <c r="T974" t="s">
        <v>10342</v>
      </c>
      <c r="V974" t="s">
        <v>4953</v>
      </c>
      <c r="W974" s="18" t="s">
        <v>10343</v>
      </c>
    </row>
    <row r="975" spans="1:23" ht="63.75" customHeight="1">
      <c r="A975" t="s">
        <v>10344</v>
      </c>
      <c r="B975" t="s">
        <v>1924</v>
      </c>
      <c r="C975" t="s">
        <v>9599</v>
      </c>
      <c r="D975" t="s">
        <v>4958</v>
      </c>
      <c r="E975" t="s">
        <v>4949</v>
      </c>
      <c r="F975" t="s">
        <v>4950</v>
      </c>
      <c r="G975" t="s">
        <v>5542</v>
      </c>
      <c r="H975" t="s">
        <v>5558</v>
      </c>
      <c r="I975" t="s">
        <v>5559</v>
      </c>
      <c r="J975" t="s">
        <v>9829</v>
      </c>
      <c r="K975" t="s">
        <v>10345</v>
      </c>
      <c r="L975" t="s">
        <v>10346</v>
      </c>
      <c r="M975" t="s">
        <v>5562</v>
      </c>
      <c r="N975" t="s">
        <v>5563</v>
      </c>
      <c r="V975" t="s">
        <v>4953</v>
      </c>
      <c r="W975" s="18" t="s">
        <v>10347</v>
      </c>
    </row>
    <row r="976" spans="1:23" ht="63.75" customHeight="1">
      <c r="A976" t="s">
        <v>10348</v>
      </c>
      <c r="B976" t="s">
        <v>1568</v>
      </c>
      <c r="C976" t="s">
        <v>9599</v>
      </c>
      <c r="D976" t="s">
        <v>4948</v>
      </c>
      <c r="E976" t="s">
        <v>4949</v>
      </c>
      <c r="F976" t="s">
        <v>4950</v>
      </c>
      <c r="G976" t="s">
        <v>5542</v>
      </c>
      <c r="H976" t="s">
        <v>5558</v>
      </c>
      <c r="I976" t="s">
        <v>5559</v>
      </c>
      <c r="J976" t="s">
        <v>9834</v>
      </c>
      <c r="L976" t="s">
        <v>10349</v>
      </c>
      <c r="M976" t="s">
        <v>5562</v>
      </c>
      <c r="N976" t="s">
        <v>9912</v>
      </c>
      <c r="V976" t="s">
        <v>4953</v>
      </c>
      <c r="W976" s="18" t="s">
        <v>10350</v>
      </c>
    </row>
    <row r="977" spans="1:23" ht="63.75" customHeight="1">
      <c r="A977" t="s">
        <v>10351</v>
      </c>
      <c r="B977" t="s">
        <v>1459</v>
      </c>
      <c r="C977" t="s">
        <v>9599</v>
      </c>
      <c r="D977" t="s">
        <v>4955</v>
      </c>
      <c r="E977" t="s">
        <v>4949</v>
      </c>
      <c r="F977" t="s">
        <v>4950</v>
      </c>
      <c r="G977" t="s">
        <v>5542</v>
      </c>
      <c r="H977" t="s">
        <v>5558</v>
      </c>
      <c r="I977" t="s">
        <v>5559</v>
      </c>
      <c r="J977" t="s">
        <v>10352</v>
      </c>
      <c r="L977" t="s">
        <v>10353</v>
      </c>
      <c r="M977" t="s">
        <v>5562</v>
      </c>
      <c r="N977" t="s">
        <v>5820</v>
      </c>
      <c r="O977" t="s">
        <v>10334</v>
      </c>
      <c r="P977" t="s">
        <v>9657</v>
      </c>
      <c r="Q977" t="s">
        <v>5551</v>
      </c>
      <c r="V977" t="s">
        <v>4953</v>
      </c>
      <c r="W977" s="18" t="s">
        <v>10354</v>
      </c>
    </row>
    <row r="978" spans="1:23" ht="63.75" customHeight="1">
      <c r="A978" t="s">
        <v>10355</v>
      </c>
      <c r="B978" t="s">
        <v>1925</v>
      </c>
      <c r="C978" t="s">
        <v>9599</v>
      </c>
      <c r="D978" t="s">
        <v>4978</v>
      </c>
      <c r="E978" t="s">
        <v>4949</v>
      </c>
      <c r="F978" t="s">
        <v>4950</v>
      </c>
      <c r="G978" t="s">
        <v>5542</v>
      </c>
      <c r="H978" t="s">
        <v>5558</v>
      </c>
      <c r="I978" t="s">
        <v>5559</v>
      </c>
      <c r="J978" t="s">
        <v>10356</v>
      </c>
      <c r="K978" t="s">
        <v>10357</v>
      </c>
      <c r="L978" t="s">
        <v>10358</v>
      </c>
      <c r="M978" t="s">
        <v>5562</v>
      </c>
      <c r="N978" t="s">
        <v>5820</v>
      </c>
      <c r="O978" t="s">
        <v>10334</v>
      </c>
      <c r="P978" t="s">
        <v>9657</v>
      </c>
      <c r="Q978" t="s">
        <v>5551</v>
      </c>
      <c r="V978" t="s">
        <v>4953</v>
      </c>
      <c r="W978" s="18" t="s">
        <v>10359</v>
      </c>
    </row>
    <row r="979" spans="1:23" ht="63.75" customHeight="1">
      <c r="A979" t="s">
        <v>10360</v>
      </c>
      <c r="B979" t="s">
        <v>2107</v>
      </c>
      <c r="C979" t="s">
        <v>9599</v>
      </c>
      <c r="D979" t="s">
        <v>4960</v>
      </c>
      <c r="E979" t="s">
        <v>4949</v>
      </c>
      <c r="F979" t="s">
        <v>4950</v>
      </c>
      <c r="G979" t="s">
        <v>5542</v>
      </c>
      <c r="H979" t="s">
        <v>5558</v>
      </c>
      <c r="I979" t="s">
        <v>5559</v>
      </c>
      <c r="J979" t="s">
        <v>10361</v>
      </c>
      <c r="K979" t="s">
        <v>10362</v>
      </c>
      <c r="L979" t="s">
        <v>10363</v>
      </c>
      <c r="M979" t="s">
        <v>5562</v>
      </c>
      <c r="N979" t="s">
        <v>9831</v>
      </c>
      <c r="V979" t="s">
        <v>4953</v>
      </c>
      <c r="W979" s="18" t="s">
        <v>10364</v>
      </c>
    </row>
    <row r="980" spans="1:23" ht="63.75" customHeight="1">
      <c r="A980" t="s">
        <v>10365</v>
      </c>
      <c r="B980" t="s">
        <v>3261</v>
      </c>
      <c r="C980" t="s">
        <v>9599</v>
      </c>
      <c r="D980" t="s">
        <v>4973</v>
      </c>
      <c r="E980" t="s">
        <v>4949</v>
      </c>
      <c r="F980" t="s">
        <v>4950</v>
      </c>
      <c r="G980" t="s">
        <v>5542</v>
      </c>
      <c r="H980" t="s">
        <v>5558</v>
      </c>
      <c r="I980" t="s">
        <v>5559</v>
      </c>
      <c r="J980" t="s">
        <v>9829</v>
      </c>
      <c r="K980" t="s">
        <v>10366</v>
      </c>
      <c r="L980" t="s">
        <v>10367</v>
      </c>
      <c r="M980" t="s">
        <v>5562</v>
      </c>
      <c r="N980" t="s">
        <v>10368</v>
      </c>
      <c r="V980" t="s">
        <v>4953</v>
      </c>
      <c r="W980" s="18" t="s">
        <v>10369</v>
      </c>
    </row>
    <row r="981" spans="1:23" ht="63.75" customHeight="1">
      <c r="A981" t="s">
        <v>10370</v>
      </c>
      <c r="B981" t="s">
        <v>1926</v>
      </c>
      <c r="C981" t="s">
        <v>9599</v>
      </c>
      <c r="D981" t="s">
        <v>4978</v>
      </c>
      <c r="E981" t="s">
        <v>4949</v>
      </c>
      <c r="F981" t="s">
        <v>4950</v>
      </c>
      <c r="G981" t="s">
        <v>5542</v>
      </c>
      <c r="H981" t="s">
        <v>5558</v>
      </c>
      <c r="I981" t="s">
        <v>5559</v>
      </c>
      <c r="J981" t="s">
        <v>10371</v>
      </c>
      <c r="K981" t="s">
        <v>10372</v>
      </c>
      <c r="L981" t="s">
        <v>10373</v>
      </c>
      <c r="M981" t="s">
        <v>5562</v>
      </c>
      <c r="N981" t="s">
        <v>5816</v>
      </c>
      <c r="O981" t="s">
        <v>5754</v>
      </c>
      <c r="P981" t="s">
        <v>5837</v>
      </c>
      <c r="Q981" t="s">
        <v>5828</v>
      </c>
      <c r="V981" t="s">
        <v>4953</v>
      </c>
      <c r="W981" s="18" t="s">
        <v>10374</v>
      </c>
    </row>
    <row r="982" spans="1:23" ht="63.75" customHeight="1">
      <c r="A982" t="s">
        <v>10375</v>
      </c>
      <c r="B982" t="s">
        <v>1462</v>
      </c>
      <c r="C982" t="s">
        <v>9599</v>
      </c>
      <c r="D982" t="s">
        <v>4955</v>
      </c>
      <c r="E982" t="s">
        <v>4949</v>
      </c>
      <c r="F982" t="s">
        <v>4950</v>
      </c>
      <c r="G982" t="s">
        <v>5542</v>
      </c>
      <c r="H982" t="s">
        <v>5558</v>
      </c>
      <c r="I982" t="s">
        <v>5559</v>
      </c>
      <c r="J982" t="s">
        <v>10376</v>
      </c>
      <c r="L982" t="s">
        <v>10377</v>
      </c>
      <c r="M982" t="s">
        <v>5765</v>
      </c>
      <c r="N982" t="s">
        <v>5813</v>
      </c>
      <c r="V982" t="s">
        <v>4953</v>
      </c>
      <c r="W982" s="18" t="s">
        <v>10378</v>
      </c>
    </row>
    <row r="983" spans="1:23" ht="63.75" customHeight="1">
      <c r="A983" t="s">
        <v>10379</v>
      </c>
      <c r="B983" t="s">
        <v>1567</v>
      </c>
      <c r="C983" t="s">
        <v>9599</v>
      </c>
      <c r="D983" t="s">
        <v>4948</v>
      </c>
      <c r="E983" t="s">
        <v>4949</v>
      </c>
      <c r="F983" t="s">
        <v>4950</v>
      </c>
      <c r="G983" t="s">
        <v>5542</v>
      </c>
      <c r="H983" t="s">
        <v>5558</v>
      </c>
      <c r="I983" t="s">
        <v>5559</v>
      </c>
      <c r="J983" t="s">
        <v>10380</v>
      </c>
      <c r="K983" t="s">
        <v>10381</v>
      </c>
      <c r="L983" t="s">
        <v>10382</v>
      </c>
      <c r="M983" t="s">
        <v>5562</v>
      </c>
      <c r="N983" t="s">
        <v>9634</v>
      </c>
      <c r="O983" t="s">
        <v>5754</v>
      </c>
      <c r="P983" t="s">
        <v>9887</v>
      </c>
      <c r="Q983" t="s">
        <v>5828</v>
      </c>
      <c r="V983" t="s">
        <v>4953</v>
      </c>
      <c r="W983" s="18" t="s">
        <v>10383</v>
      </c>
    </row>
    <row r="984" spans="1:23" ht="63.75" customHeight="1">
      <c r="A984" t="s">
        <v>10384</v>
      </c>
      <c r="B984" t="s">
        <v>2136</v>
      </c>
      <c r="C984" t="s">
        <v>9599</v>
      </c>
      <c r="D984" t="s">
        <v>4962</v>
      </c>
      <c r="E984" t="s">
        <v>4949</v>
      </c>
      <c r="F984" t="s">
        <v>4950</v>
      </c>
      <c r="G984" t="s">
        <v>5542</v>
      </c>
      <c r="H984" t="s">
        <v>5558</v>
      </c>
      <c r="I984" t="s">
        <v>5559</v>
      </c>
      <c r="J984" t="s">
        <v>10385</v>
      </c>
      <c r="L984" t="s">
        <v>10386</v>
      </c>
      <c r="M984" t="s">
        <v>5562</v>
      </c>
      <c r="N984" t="s">
        <v>10333</v>
      </c>
      <c r="O984" t="s">
        <v>10334</v>
      </c>
      <c r="P984" t="s">
        <v>5755</v>
      </c>
      <c r="Q984" t="s">
        <v>5551</v>
      </c>
      <c r="V984" t="s">
        <v>4953</v>
      </c>
      <c r="W984" s="18" t="s">
        <v>10387</v>
      </c>
    </row>
    <row r="985" spans="1:23" ht="63.75" customHeight="1">
      <c r="A985" t="s">
        <v>10388</v>
      </c>
      <c r="B985" t="s">
        <v>1927</v>
      </c>
      <c r="C985" t="s">
        <v>9599</v>
      </c>
      <c r="D985" t="s">
        <v>4958</v>
      </c>
      <c r="E985" t="s">
        <v>4949</v>
      </c>
      <c r="F985" t="s">
        <v>4950</v>
      </c>
      <c r="G985" t="s">
        <v>5542</v>
      </c>
      <c r="H985" t="s">
        <v>5558</v>
      </c>
      <c r="I985" t="s">
        <v>5559</v>
      </c>
      <c r="J985" t="s">
        <v>10389</v>
      </c>
      <c r="K985" t="s">
        <v>10390</v>
      </c>
      <c r="L985" t="s">
        <v>10391</v>
      </c>
      <c r="M985" t="s">
        <v>5562</v>
      </c>
      <c r="N985" t="s">
        <v>5816</v>
      </c>
      <c r="V985" t="s">
        <v>4953</v>
      </c>
      <c r="W985" s="18" t="s">
        <v>10392</v>
      </c>
    </row>
    <row r="986" spans="1:23" ht="63.75" customHeight="1">
      <c r="A986" t="s">
        <v>10393</v>
      </c>
      <c r="B986" t="s">
        <v>1463</v>
      </c>
      <c r="C986" t="s">
        <v>9599</v>
      </c>
      <c r="D986" t="s">
        <v>4955</v>
      </c>
      <c r="E986" t="s">
        <v>4949</v>
      </c>
      <c r="F986" t="s">
        <v>4950</v>
      </c>
      <c r="G986" t="s">
        <v>5542</v>
      </c>
      <c r="H986" t="s">
        <v>5558</v>
      </c>
      <c r="I986" t="s">
        <v>5559</v>
      </c>
      <c r="J986" t="s">
        <v>10394</v>
      </c>
      <c r="K986" t="s">
        <v>10395</v>
      </c>
      <c r="L986" t="s">
        <v>10396</v>
      </c>
      <c r="M986" t="s">
        <v>5562</v>
      </c>
      <c r="N986" t="s">
        <v>5576</v>
      </c>
      <c r="O986" t="s">
        <v>10397</v>
      </c>
      <c r="P986" t="s">
        <v>9754</v>
      </c>
      <c r="Q986" t="s">
        <v>5551</v>
      </c>
      <c r="V986" t="s">
        <v>4953</v>
      </c>
      <c r="W986" s="18" t="s">
        <v>10398</v>
      </c>
    </row>
    <row r="987" spans="1:23" ht="63.75" customHeight="1">
      <c r="A987" t="s">
        <v>10399</v>
      </c>
      <c r="B987" t="s">
        <v>2137</v>
      </c>
      <c r="C987" t="s">
        <v>9599</v>
      </c>
      <c r="D987" t="s">
        <v>4962</v>
      </c>
      <c r="E987" t="s">
        <v>4949</v>
      </c>
      <c r="F987" t="s">
        <v>4950</v>
      </c>
      <c r="G987" t="s">
        <v>5542</v>
      </c>
      <c r="H987" t="s">
        <v>5558</v>
      </c>
      <c r="I987" t="s">
        <v>5559</v>
      </c>
      <c r="J987" t="s">
        <v>9955</v>
      </c>
      <c r="K987" t="s">
        <v>10400</v>
      </c>
      <c r="L987" t="s">
        <v>10401</v>
      </c>
      <c r="M987" t="s">
        <v>5562</v>
      </c>
      <c r="N987" t="s">
        <v>10402</v>
      </c>
      <c r="V987" t="s">
        <v>4953</v>
      </c>
      <c r="W987" s="18" t="s">
        <v>10403</v>
      </c>
    </row>
    <row r="988" spans="1:23" ht="63.75" customHeight="1">
      <c r="A988" t="s">
        <v>10404</v>
      </c>
      <c r="B988" t="s">
        <v>3262</v>
      </c>
      <c r="C988" t="s">
        <v>9599</v>
      </c>
      <c r="D988" t="s">
        <v>4973</v>
      </c>
      <c r="E988" t="s">
        <v>4949</v>
      </c>
      <c r="F988" t="s">
        <v>4950</v>
      </c>
      <c r="G988" t="s">
        <v>5542</v>
      </c>
      <c r="H988" t="s">
        <v>5558</v>
      </c>
      <c r="I988" t="s">
        <v>5559</v>
      </c>
      <c r="J988" t="s">
        <v>9894</v>
      </c>
      <c r="L988" t="s">
        <v>10405</v>
      </c>
      <c r="M988" t="s">
        <v>5562</v>
      </c>
      <c r="N988" t="s">
        <v>10368</v>
      </c>
      <c r="O988" t="s">
        <v>10406</v>
      </c>
      <c r="P988" t="s">
        <v>10407</v>
      </c>
      <c r="Q988" t="s">
        <v>5828</v>
      </c>
      <c r="V988" t="s">
        <v>4953</v>
      </c>
      <c r="W988" s="18" t="s">
        <v>10408</v>
      </c>
    </row>
    <row r="989" spans="1:23" ht="63.75" customHeight="1">
      <c r="A989" t="s">
        <v>10409</v>
      </c>
      <c r="B989" t="s">
        <v>1569</v>
      </c>
      <c r="C989" t="s">
        <v>9599</v>
      </c>
      <c r="D989" t="s">
        <v>4948</v>
      </c>
      <c r="E989" t="s">
        <v>4949</v>
      </c>
      <c r="F989" t="s">
        <v>4950</v>
      </c>
      <c r="G989" t="s">
        <v>5542</v>
      </c>
      <c r="H989" t="s">
        <v>5558</v>
      </c>
      <c r="I989" t="s">
        <v>5559</v>
      </c>
      <c r="J989" t="s">
        <v>9902</v>
      </c>
      <c r="K989" t="s">
        <v>10410</v>
      </c>
      <c r="L989" t="s">
        <v>10411</v>
      </c>
      <c r="M989" t="s">
        <v>5562</v>
      </c>
      <c r="N989" t="s">
        <v>10012</v>
      </c>
      <c r="O989" t="s">
        <v>5754</v>
      </c>
      <c r="P989" t="s">
        <v>5755</v>
      </c>
      <c r="Q989" t="s">
        <v>5828</v>
      </c>
      <c r="V989" t="s">
        <v>4953</v>
      </c>
      <c r="W989" s="18" t="s">
        <v>10412</v>
      </c>
    </row>
    <row r="990" spans="1:23" ht="63.75" customHeight="1">
      <c r="A990" t="s">
        <v>10413</v>
      </c>
      <c r="B990" t="s">
        <v>1566</v>
      </c>
      <c r="C990" t="s">
        <v>9599</v>
      </c>
      <c r="D990" t="s">
        <v>4948</v>
      </c>
      <c r="E990" t="s">
        <v>4949</v>
      </c>
      <c r="F990" t="s">
        <v>4950</v>
      </c>
      <c r="G990" t="s">
        <v>5542</v>
      </c>
      <c r="H990" t="s">
        <v>5558</v>
      </c>
      <c r="I990" t="s">
        <v>5559</v>
      </c>
      <c r="J990" t="s">
        <v>10414</v>
      </c>
      <c r="K990" t="s">
        <v>10415</v>
      </c>
      <c r="L990" t="s">
        <v>10416</v>
      </c>
      <c r="M990" t="s">
        <v>5562</v>
      </c>
      <c r="N990" t="s">
        <v>10002</v>
      </c>
      <c r="V990" t="s">
        <v>4953</v>
      </c>
      <c r="W990" s="18" t="s">
        <v>10417</v>
      </c>
    </row>
    <row r="991" spans="1:23" ht="63.75" customHeight="1">
      <c r="A991" t="s">
        <v>10418</v>
      </c>
      <c r="B991" t="s">
        <v>2138</v>
      </c>
      <c r="C991" t="s">
        <v>9599</v>
      </c>
      <c r="D991" t="s">
        <v>4962</v>
      </c>
      <c r="E991" t="s">
        <v>4949</v>
      </c>
      <c r="F991" t="s">
        <v>4950</v>
      </c>
      <c r="G991" t="s">
        <v>5542</v>
      </c>
      <c r="H991" t="s">
        <v>5558</v>
      </c>
      <c r="I991" t="s">
        <v>5559</v>
      </c>
      <c r="J991" t="s">
        <v>10419</v>
      </c>
      <c r="L991" t="s">
        <v>10420</v>
      </c>
      <c r="M991" t="s">
        <v>5562</v>
      </c>
      <c r="N991" t="s">
        <v>10333</v>
      </c>
      <c r="V991" t="s">
        <v>4953</v>
      </c>
      <c r="W991" s="18" t="s">
        <v>10421</v>
      </c>
    </row>
    <row r="992" spans="1:23" ht="63.75" customHeight="1">
      <c r="A992" t="s">
        <v>10422</v>
      </c>
      <c r="B992" t="s">
        <v>2106</v>
      </c>
      <c r="C992" t="s">
        <v>9599</v>
      </c>
      <c r="D992" t="s">
        <v>4960</v>
      </c>
      <c r="E992" t="s">
        <v>4949</v>
      </c>
      <c r="F992" t="s">
        <v>4950</v>
      </c>
      <c r="G992" t="s">
        <v>5542</v>
      </c>
      <c r="H992" t="s">
        <v>5558</v>
      </c>
      <c r="I992" t="s">
        <v>5559</v>
      </c>
      <c r="J992" t="s">
        <v>10423</v>
      </c>
      <c r="L992" t="s">
        <v>10424</v>
      </c>
      <c r="M992" t="s">
        <v>5562</v>
      </c>
      <c r="N992" t="s">
        <v>9868</v>
      </c>
      <c r="O992" t="s">
        <v>5754</v>
      </c>
      <c r="P992" t="s">
        <v>10327</v>
      </c>
      <c r="Q992" t="s">
        <v>5828</v>
      </c>
      <c r="V992" t="s">
        <v>4953</v>
      </c>
      <c r="W992" s="18" t="s">
        <v>10425</v>
      </c>
    </row>
    <row r="993" spans="1:23" ht="63.75" customHeight="1">
      <c r="A993" t="s">
        <v>10426</v>
      </c>
      <c r="B993" t="s">
        <v>3263</v>
      </c>
      <c r="C993" t="s">
        <v>9599</v>
      </c>
      <c r="D993" t="s">
        <v>4973</v>
      </c>
      <c r="E993" t="s">
        <v>4949</v>
      </c>
      <c r="F993" t="s">
        <v>4950</v>
      </c>
      <c r="G993" t="s">
        <v>5542</v>
      </c>
      <c r="H993" t="s">
        <v>5558</v>
      </c>
      <c r="I993" t="s">
        <v>5559</v>
      </c>
      <c r="J993" t="s">
        <v>10427</v>
      </c>
      <c r="K993" t="s">
        <v>10428</v>
      </c>
      <c r="L993" t="s">
        <v>10429</v>
      </c>
      <c r="M993" t="s">
        <v>5562</v>
      </c>
      <c r="N993" t="s">
        <v>9912</v>
      </c>
      <c r="O993" t="s">
        <v>5754</v>
      </c>
      <c r="P993" t="s">
        <v>10430</v>
      </c>
      <c r="Q993" t="s">
        <v>5828</v>
      </c>
      <c r="V993" t="s">
        <v>4953</v>
      </c>
      <c r="W993" s="18" t="s">
        <v>10431</v>
      </c>
    </row>
    <row r="994" spans="1:23" ht="63.75" customHeight="1">
      <c r="A994" t="s">
        <v>10432</v>
      </c>
      <c r="B994" t="s">
        <v>1928</v>
      </c>
      <c r="C994" t="s">
        <v>9599</v>
      </c>
      <c r="D994" t="s">
        <v>4978</v>
      </c>
      <c r="E994" t="s">
        <v>4949</v>
      </c>
      <c r="F994" t="s">
        <v>4950</v>
      </c>
      <c r="G994" t="s">
        <v>5542</v>
      </c>
      <c r="H994" t="s">
        <v>5558</v>
      </c>
      <c r="I994" t="s">
        <v>5559</v>
      </c>
      <c r="J994" t="s">
        <v>10433</v>
      </c>
      <c r="K994" t="s">
        <v>10434</v>
      </c>
      <c r="L994" t="s">
        <v>10435</v>
      </c>
      <c r="M994" t="s">
        <v>5562</v>
      </c>
      <c r="N994" t="s">
        <v>5563</v>
      </c>
      <c r="O994" t="s">
        <v>5754</v>
      </c>
      <c r="P994" t="s">
        <v>5550</v>
      </c>
      <c r="Q994" t="s">
        <v>5828</v>
      </c>
      <c r="V994" t="s">
        <v>4953</v>
      </c>
      <c r="W994" s="18" t="s">
        <v>10436</v>
      </c>
    </row>
    <row r="995" spans="1:23" ht="63.75" customHeight="1">
      <c r="A995" t="s">
        <v>10437</v>
      </c>
      <c r="B995" t="s">
        <v>2139</v>
      </c>
      <c r="C995" t="s">
        <v>9599</v>
      </c>
      <c r="D995" t="s">
        <v>4962</v>
      </c>
      <c r="E995" t="s">
        <v>4949</v>
      </c>
      <c r="F995" t="s">
        <v>4950</v>
      </c>
      <c r="G995" t="s">
        <v>5542</v>
      </c>
      <c r="H995" t="s">
        <v>5558</v>
      </c>
      <c r="I995" t="s">
        <v>5559</v>
      </c>
      <c r="J995" t="s">
        <v>9894</v>
      </c>
      <c r="L995" t="s">
        <v>10438</v>
      </c>
      <c r="M995" t="s">
        <v>5562</v>
      </c>
      <c r="N995" t="s">
        <v>10333</v>
      </c>
      <c r="O995" t="s">
        <v>10334</v>
      </c>
      <c r="P995" t="s">
        <v>5755</v>
      </c>
      <c r="Q995" t="s">
        <v>5551</v>
      </c>
      <c r="V995" t="s">
        <v>4953</v>
      </c>
      <c r="W995" s="18" t="s">
        <v>10439</v>
      </c>
    </row>
    <row r="996" spans="1:23" ht="63.75" customHeight="1">
      <c r="A996" t="s">
        <v>10440</v>
      </c>
      <c r="B996" t="s">
        <v>1929</v>
      </c>
      <c r="C996" t="s">
        <v>9599</v>
      </c>
      <c r="D996" t="s">
        <v>4958</v>
      </c>
      <c r="E996" t="s">
        <v>4949</v>
      </c>
      <c r="F996" t="s">
        <v>4950</v>
      </c>
      <c r="G996" t="s">
        <v>5542</v>
      </c>
      <c r="H996" t="s">
        <v>5558</v>
      </c>
      <c r="I996" t="s">
        <v>5559</v>
      </c>
      <c r="J996" t="s">
        <v>10441</v>
      </c>
      <c r="K996" t="s">
        <v>10442</v>
      </c>
      <c r="L996" t="s">
        <v>10443</v>
      </c>
      <c r="M996" t="s">
        <v>5562</v>
      </c>
      <c r="N996" t="s">
        <v>5822</v>
      </c>
      <c r="V996" t="s">
        <v>4953</v>
      </c>
      <c r="W996" s="18" t="s">
        <v>10444</v>
      </c>
    </row>
    <row r="997" spans="1:23" ht="63.75" customHeight="1">
      <c r="A997" t="s">
        <v>10445</v>
      </c>
      <c r="B997" t="s">
        <v>1930</v>
      </c>
      <c r="C997" t="s">
        <v>9599</v>
      </c>
      <c r="D997" t="s">
        <v>4978</v>
      </c>
      <c r="E997" t="s">
        <v>4949</v>
      </c>
      <c r="F997" t="s">
        <v>4950</v>
      </c>
      <c r="G997" t="s">
        <v>5542</v>
      </c>
      <c r="H997" t="s">
        <v>5558</v>
      </c>
      <c r="I997" t="s">
        <v>5559</v>
      </c>
      <c r="J997" t="s">
        <v>10446</v>
      </c>
      <c r="K997" t="s">
        <v>10447</v>
      </c>
      <c r="L997" t="s">
        <v>10448</v>
      </c>
      <c r="M997" t="s">
        <v>10449</v>
      </c>
      <c r="N997" t="s">
        <v>5548</v>
      </c>
      <c r="O997" t="s">
        <v>10450</v>
      </c>
      <c r="P997" t="s">
        <v>9657</v>
      </c>
      <c r="Q997" t="s">
        <v>5828</v>
      </c>
      <c r="V997" t="s">
        <v>4953</v>
      </c>
      <c r="W997" s="18" t="s">
        <v>10451</v>
      </c>
    </row>
    <row r="998" spans="1:23" ht="63.75" customHeight="1">
      <c r="A998" t="s">
        <v>10452</v>
      </c>
      <c r="B998" t="s">
        <v>1460</v>
      </c>
      <c r="C998" t="s">
        <v>9599</v>
      </c>
      <c r="D998" t="s">
        <v>4955</v>
      </c>
      <c r="E998" t="s">
        <v>4949</v>
      </c>
      <c r="F998" t="s">
        <v>4950</v>
      </c>
      <c r="G998" t="s">
        <v>5542</v>
      </c>
      <c r="H998" t="s">
        <v>5558</v>
      </c>
      <c r="I998" t="s">
        <v>5559</v>
      </c>
      <c r="J998" t="s">
        <v>10453</v>
      </c>
      <c r="K998" t="s">
        <v>10454</v>
      </c>
      <c r="L998" t="s">
        <v>10455</v>
      </c>
      <c r="M998" t="s">
        <v>5562</v>
      </c>
      <c r="N998" t="s">
        <v>5563</v>
      </c>
      <c r="O998" t="s">
        <v>10456</v>
      </c>
      <c r="P998" t="s">
        <v>5827</v>
      </c>
      <c r="Q998" t="s">
        <v>5828</v>
      </c>
      <c r="V998" t="s">
        <v>4953</v>
      </c>
      <c r="W998" s="18" t="s">
        <v>10457</v>
      </c>
    </row>
    <row r="999" spans="1:23" ht="63.75" customHeight="1">
      <c r="A999" t="s">
        <v>10458</v>
      </c>
      <c r="B999" t="s">
        <v>2105</v>
      </c>
      <c r="C999" t="s">
        <v>9599</v>
      </c>
      <c r="D999" t="s">
        <v>4960</v>
      </c>
      <c r="E999" t="s">
        <v>4949</v>
      </c>
      <c r="F999" t="s">
        <v>4950</v>
      </c>
      <c r="G999" t="s">
        <v>5542</v>
      </c>
      <c r="H999" t="s">
        <v>5558</v>
      </c>
      <c r="I999" t="s">
        <v>5559</v>
      </c>
      <c r="J999" t="s">
        <v>10459</v>
      </c>
      <c r="K999" t="s">
        <v>10460</v>
      </c>
      <c r="L999" t="s">
        <v>10461</v>
      </c>
      <c r="M999" t="s">
        <v>5562</v>
      </c>
      <c r="N999" t="s">
        <v>9886</v>
      </c>
      <c r="O999" t="s">
        <v>5572</v>
      </c>
      <c r="P999" t="s">
        <v>9674</v>
      </c>
      <c r="Q999" t="s">
        <v>5551</v>
      </c>
      <c r="V999" t="s">
        <v>4953</v>
      </c>
      <c r="W999" s="18" t="s">
        <v>10462</v>
      </c>
    </row>
    <row r="1000" spans="1:23" ht="63.75" customHeight="1">
      <c r="A1000" t="s">
        <v>10463</v>
      </c>
      <c r="B1000" t="s">
        <v>2104</v>
      </c>
      <c r="C1000" t="s">
        <v>9599</v>
      </c>
      <c r="D1000" t="s">
        <v>4960</v>
      </c>
      <c r="E1000" t="s">
        <v>4949</v>
      </c>
      <c r="F1000" t="s">
        <v>4950</v>
      </c>
      <c r="G1000" t="s">
        <v>5542</v>
      </c>
      <c r="H1000" t="s">
        <v>5558</v>
      </c>
      <c r="I1000" t="s">
        <v>5559</v>
      </c>
      <c r="J1000" t="s">
        <v>10464</v>
      </c>
      <c r="K1000" t="s">
        <v>10465</v>
      </c>
      <c r="L1000" t="s">
        <v>10466</v>
      </c>
      <c r="M1000" t="s">
        <v>5562</v>
      </c>
      <c r="N1000" t="s">
        <v>10012</v>
      </c>
      <c r="O1000" t="s">
        <v>5754</v>
      </c>
      <c r="P1000" t="s">
        <v>9691</v>
      </c>
      <c r="Q1000" t="s">
        <v>5828</v>
      </c>
      <c r="V1000" t="s">
        <v>4953</v>
      </c>
      <c r="W1000" s="18" t="s">
        <v>10467</v>
      </c>
    </row>
    <row r="1001" spans="1:23" ht="63.75" customHeight="1">
      <c r="A1001" t="s">
        <v>10468</v>
      </c>
      <c r="B1001" t="s">
        <v>2103</v>
      </c>
      <c r="C1001" t="s">
        <v>9599</v>
      </c>
      <c r="D1001" t="s">
        <v>4960</v>
      </c>
      <c r="E1001" t="s">
        <v>4949</v>
      </c>
      <c r="F1001" t="s">
        <v>4950</v>
      </c>
      <c r="G1001" t="s">
        <v>5542</v>
      </c>
      <c r="H1001" t="s">
        <v>5558</v>
      </c>
      <c r="I1001" t="s">
        <v>5559</v>
      </c>
      <c r="J1001" t="s">
        <v>10469</v>
      </c>
      <c r="L1001" t="s">
        <v>10470</v>
      </c>
      <c r="M1001" t="s">
        <v>5562</v>
      </c>
      <c r="N1001" t="s">
        <v>9868</v>
      </c>
      <c r="V1001" t="s">
        <v>4953</v>
      </c>
      <c r="W1001" s="18" t="s">
        <v>10471</v>
      </c>
    </row>
    <row r="1002" spans="1:23" ht="63.75" customHeight="1">
      <c r="A1002" t="s">
        <v>10472</v>
      </c>
      <c r="B1002" t="s">
        <v>1931</v>
      </c>
      <c r="C1002" t="s">
        <v>9599</v>
      </c>
      <c r="D1002" t="s">
        <v>4978</v>
      </c>
      <c r="E1002" t="s">
        <v>4949</v>
      </c>
      <c r="F1002" t="s">
        <v>4950</v>
      </c>
      <c r="G1002" t="s">
        <v>5542</v>
      </c>
      <c r="H1002" t="s">
        <v>5558</v>
      </c>
      <c r="I1002" t="s">
        <v>5559</v>
      </c>
      <c r="J1002" t="s">
        <v>9834</v>
      </c>
      <c r="K1002" t="s">
        <v>10473</v>
      </c>
      <c r="L1002" t="s">
        <v>10474</v>
      </c>
      <c r="M1002" t="s">
        <v>5562</v>
      </c>
      <c r="N1002" t="s">
        <v>9868</v>
      </c>
      <c r="O1002" t="s">
        <v>5754</v>
      </c>
      <c r="P1002" t="s">
        <v>10475</v>
      </c>
      <c r="Q1002" t="s">
        <v>5828</v>
      </c>
      <c r="V1002" t="s">
        <v>4953</v>
      </c>
      <c r="W1002" s="18" t="s">
        <v>10476</v>
      </c>
    </row>
    <row r="1003" spans="1:23" ht="63.75" customHeight="1">
      <c r="A1003" t="s">
        <v>10477</v>
      </c>
      <c r="B1003" t="s">
        <v>2140</v>
      </c>
      <c r="C1003" t="s">
        <v>9599</v>
      </c>
      <c r="D1003" t="s">
        <v>4962</v>
      </c>
      <c r="E1003" t="s">
        <v>4949</v>
      </c>
      <c r="F1003" t="s">
        <v>4950</v>
      </c>
      <c r="G1003" t="s">
        <v>5542</v>
      </c>
      <c r="H1003" t="s">
        <v>5558</v>
      </c>
      <c r="I1003" t="s">
        <v>5559</v>
      </c>
      <c r="J1003" t="s">
        <v>10478</v>
      </c>
      <c r="K1003" t="s">
        <v>10479</v>
      </c>
      <c r="L1003" t="s">
        <v>10480</v>
      </c>
      <c r="M1003" t="s">
        <v>5562</v>
      </c>
      <c r="N1003" t="s">
        <v>9912</v>
      </c>
      <c r="V1003" t="s">
        <v>4953</v>
      </c>
      <c r="W1003" s="18" t="s">
        <v>10481</v>
      </c>
    </row>
    <row r="1004" spans="1:23" ht="63.75" customHeight="1">
      <c r="A1004" t="s">
        <v>10482</v>
      </c>
      <c r="B1004" t="s">
        <v>1461</v>
      </c>
      <c r="C1004" t="s">
        <v>9599</v>
      </c>
      <c r="D1004" t="s">
        <v>4955</v>
      </c>
      <c r="E1004" t="s">
        <v>4949</v>
      </c>
      <c r="F1004" t="s">
        <v>4950</v>
      </c>
      <c r="G1004" t="s">
        <v>5542</v>
      </c>
      <c r="H1004" t="s">
        <v>5558</v>
      </c>
      <c r="I1004" t="s">
        <v>5559</v>
      </c>
      <c r="J1004" t="s">
        <v>10483</v>
      </c>
      <c r="K1004" t="s">
        <v>10484</v>
      </c>
      <c r="L1004" t="s">
        <v>10485</v>
      </c>
      <c r="M1004" t="s">
        <v>5562</v>
      </c>
      <c r="N1004" t="s">
        <v>5820</v>
      </c>
      <c r="O1004" t="s">
        <v>5754</v>
      </c>
      <c r="P1004" t="s">
        <v>9674</v>
      </c>
      <c r="Q1004" t="s">
        <v>5828</v>
      </c>
      <c r="V1004" t="s">
        <v>4953</v>
      </c>
      <c r="W1004" s="18" t="s">
        <v>10486</v>
      </c>
    </row>
    <row r="1005" spans="1:23" ht="63.75" customHeight="1">
      <c r="A1005" t="s">
        <v>10487</v>
      </c>
      <c r="B1005" t="s">
        <v>3227</v>
      </c>
      <c r="C1005" t="s">
        <v>9599</v>
      </c>
      <c r="D1005" t="s">
        <v>4973</v>
      </c>
      <c r="E1005" t="s">
        <v>4949</v>
      </c>
      <c r="F1005" t="s">
        <v>4950</v>
      </c>
      <c r="G1005" t="s">
        <v>5542</v>
      </c>
      <c r="H1005" t="s">
        <v>5558</v>
      </c>
      <c r="I1005" t="s">
        <v>5559</v>
      </c>
      <c r="J1005" t="s">
        <v>9834</v>
      </c>
      <c r="K1005" t="s">
        <v>10488</v>
      </c>
      <c r="L1005" t="s">
        <v>10489</v>
      </c>
      <c r="M1005" t="s">
        <v>5562</v>
      </c>
      <c r="N1005" t="s">
        <v>10490</v>
      </c>
      <c r="V1005" t="s">
        <v>4953</v>
      </c>
      <c r="W1005" s="18" t="s">
        <v>10491</v>
      </c>
    </row>
    <row r="1006" spans="1:23" ht="63.75" customHeight="1">
      <c r="A1006" t="s">
        <v>10492</v>
      </c>
      <c r="B1006" t="s">
        <v>3228</v>
      </c>
      <c r="C1006" t="s">
        <v>9599</v>
      </c>
      <c r="D1006" t="s">
        <v>4973</v>
      </c>
      <c r="E1006" t="s">
        <v>4949</v>
      </c>
      <c r="F1006" t="s">
        <v>4950</v>
      </c>
      <c r="G1006" t="s">
        <v>5542</v>
      </c>
      <c r="H1006" t="s">
        <v>5558</v>
      </c>
      <c r="I1006" t="s">
        <v>5559</v>
      </c>
      <c r="J1006" t="s">
        <v>9834</v>
      </c>
      <c r="L1006" t="s">
        <v>10493</v>
      </c>
      <c r="M1006" t="s">
        <v>5562</v>
      </c>
      <c r="N1006" t="s">
        <v>10494</v>
      </c>
      <c r="V1006" t="s">
        <v>4953</v>
      </c>
      <c r="W1006" s="18" t="s">
        <v>10495</v>
      </c>
    </row>
    <row r="1007" spans="1:23" ht="63.75" customHeight="1">
      <c r="A1007" t="s">
        <v>10496</v>
      </c>
      <c r="B1007" t="s">
        <v>1464</v>
      </c>
      <c r="C1007" t="s">
        <v>9599</v>
      </c>
      <c r="D1007" t="s">
        <v>4955</v>
      </c>
      <c r="E1007" t="s">
        <v>4949</v>
      </c>
      <c r="F1007" t="s">
        <v>4950</v>
      </c>
      <c r="G1007" t="s">
        <v>5542</v>
      </c>
      <c r="H1007" t="s">
        <v>5558</v>
      </c>
      <c r="I1007" t="s">
        <v>5559</v>
      </c>
      <c r="J1007" t="s">
        <v>10497</v>
      </c>
      <c r="K1007" t="s">
        <v>10498</v>
      </c>
      <c r="L1007" t="s">
        <v>10499</v>
      </c>
      <c r="M1007" t="s">
        <v>5570</v>
      </c>
      <c r="N1007" t="s">
        <v>5816</v>
      </c>
      <c r="O1007" t="s">
        <v>5754</v>
      </c>
      <c r="P1007" t="s">
        <v>5550</v>
      </c>
      <c r="Q1007" t="s">
        <v>5551</v>
      </c>
      <c r="R1007" t="s">
        <v>10340</v>
      </c>
      <c r="S1007" t="s">
        <v>10500</v>
      </c>
      <c r="T1007" t="s">
        <v>10342</v>
      </c>
      <c r="V1007" t="s">
        <v>4953</v>
      </c>
      <c r="W1007" s="18" t="s">
        <v>10501</v>
      </c>
    </row>
    <row r="1008" spans="1:23" ht="63.75" customHeight="1">
      <c r="A1008" t="s">
        <v>10502</v>
      </c>
      <c r="B1008" t="s">
        <v>2102</v>
      </c>
      <c r="C1008" t="s">
        <v>9599</v>
      </c>
      <c r="D1008" t="s">
        <v>4960</v>
      </c>
      <c r="E1008" t="s">
        <v>4949</v>
      </c>
      <c r="F1008" t="s">
        <v>4950</v>
      </c>
      <c r="G1008" t="s">
        <v>5542</v>
      </c>
      <c r="H1008" t="s">
        <v>5558</v>
      </c>
      <c r="I1008" t="s">
        <v>5559</v>
      </c>
      <c r="J1008" t="s">
        <v>10459</v>
      </c>
      <c r="K1008" t="s">
        <v>10503</v>
      </c>
      <c r="L1008" t="s">
        <v>10504</v>
      </c>
      <c r="M1008" t="s">
        <v>5562</v>
      </c>
      <c r="N1008" t="s">
        <v>9886</v>
      </c>
      <c r="O1008" t="s">
        <v>5572</v>
      </c>
      <c r="P1008" t="s">
        <v>9674</v>
      </c>
      <c r="Q1008" t="s">
        <v>5551</v>
      </c>
      <c r="V1008" t="s">
        <v>4953</v>
      </c>
      <c r="W1008" s="18" t="s">
        <v>10505</v>
      </c>
    </row>
    <row r="1009" spans="1:23" ht="63.75" customHeight="1">
      <c r="A1009" t="s">
        <v>10506</v>
      </c>
      <c r="B1009" t="s">
        <v>1932</v>
      </c>
      <c r="C1009" t="s">
        <v>9599</v>
      </c>
      <c r="D1009" t="s">
        <v>4958</v>
      </c>
      <c r="E1009" t="s">
        <v>4949</v>
      </c>
      <c r="F1009" t="s">
        <v>9600</v>
      </c>
      <c r="G1009" t="s">
        <v>4951</v>
      </c>
      <c r="H1009" t="s">
        <v>4952</v>
      </c>
      <c r="J1009" t="s">
        <v>10277</v>
      </c>
      <c r="L1009" t="s">
        <v>10507</v>
      </c>
      <c r="M1009" t="s">
        <v>10508</v>
      </c>
      <c r="N1009" t="s">
        <v>5775</v>
      </c>
      <c r="V1009" t="s">
        <v>4953</v>
      </c>
      <c r="W1009" s="18" t="s">
        <v>10509</v>
      </c>
    </row>
    <row r="1010" spans="1:23" ht="63.75" customHeight="1">
      <c r="A1010" t="s">
        <v>10510</v>
      </c>
      <c r="B1010" t="s">
        <v>1933</v>
      </c>
      <c r="C1010" t="s">
        <v>9599</v>
      </c>
      <c r="D1010" t="s">
        <v>9621</v>
      </c>
      <c r="E1010" t="s">
        <v>4949</v>
      </c>
      <c r="F1010" t="s">
        <v>4950</v>
      </c>
      <c r="G1010" t="s">
        <v>4951</v>
      </c>
      <c r="H1010" t="s">
        <v>4952</v>
      </c>
      <c r="J1010" t="s">
        <v>10277</v>
      </c>
      <c r="L1010" t="s">
        <v>10507</v>
      </c>
      <c r="M1010" t="s">
        <v>10508</v>
      </c>
      <c r="N1010" t="s">
        <v>5775</v>
      </c>
      <c r="V1010" t="s">
        <v>4953</v>
      </c>
      <c r="W1010" s="18" t="s">
        <v>10511</v>
      </c>
    </row>
    <row r="1011" spans="1:23" ht="63.75" customHeight="1">
      <c r="A1011" t="s">
        <v>10512</v>
      </c>
      <c r="B1011" t="s">
        <v>1934</v>
      </c>
      <c r="C1011" t="s">
        <v>9599</v>
      </c>
      <c r="D1011" t="s">
        <v>4978</v>
      </c>
      <c r="E1011" t="s">
        <v>4949</v>
      </c>
      <c r="F1011" t="s">
        <v>4950</v>
      </c>
      <c r="G1011" t="s">
        <v>4951</v>
      </c>
      <c r="H1011" t="s">
        <v>4952</v>
      </c>
      <c r="J1011" t="s">
        <v>10513</v>
      </c>
      <c r="L1011" t="s">
        <v>10514</v>
      </c>
      <c r="M1011" t="s">
        <v>5781</v>
      </c>
      <c r="N1011" t="s">
        <v>5838</v>
      </c>
      <c r="V1011" t="s">
        <v>4953</v>
      </c>
      <c r="W1011" s="18" t="s">
        <v>10515</v>
      </c>
    </row>
    <row r="1012" spans="1:23" ht="63.75" customHeight="1">
      <c r="A1012" t="s">
        <v>10516</v>
      </c>
      <c r="B1012" t="s">
        <v>1935</v>
      </c>
      <c r="C1012" t="s">
        <v>9599</v>
      </c>
      <c r="D1012" t="s">
        <v>4978</v>
      </c>
      <c r="E1012" t="s">
        <v>4949</v>
      </c>
      <c r="F1012" t="s">
        <v>4950</v>
      </c>
      <c r="G1012" t="s">
        <v>4951</v>
      </c>
      <c r="H1012" t="s">
        <v>4952</v>
      </c>
      <c r="J1012" t="s">
        <v>10517</v>
      </c>
      <c r="L1012" t="s">
        <v>10518</v>
      </c>
      <c r="M1012" t="s">
        <v>5781</v>
      </c>
      <c r="N1012" t="s">
        <v>5556</v>
      </c>
      <c r="V1012" t="s">
        <v>4953</v>
      </c>
      <c r="W1012" s="18" t="s">
        <v>10519</v>
      </c>
    </row>
    <row r="1013" spans="1:23" ht="63.75" customHeight="1">
      <c r="A1013" t="s">
        <v>10520</v>
      </c>
      <c r="B1013" t="s">
        <v>1936</v>
      </c>
      <c r="C1013" t="s">
        <v>9599</v>
      </c>
      <c r="D1013" t="s">
        <v>4958</v>
      </c>
      <c r="E1013" t="s">
        <v>4949</v>
      </c>
      <c r="F1013" t="s">
        <v>9600</v>
      </c>
      <c r="G1013" t="s">
        <v>4951</v>
      </c>
      <c r="H1013" t="s">
        <v>4952</v>
      </c>
      <c r="J1013" t="s">
        <v>10277</v>
      </c>
      <c r="L1013" t="s">
        <v>10521</v>
      </c>
      <c r="M1013" t="s">
        <v>5839</v>
      </c>
      <c r="N1013" t="s">
        <v>5571</v>
      </c>
      <c r="O1013" t="s">
        <v>5829</v>
      </c>
      <c r="P1013" t="s">
        <v>5840</v>
      </c>
      <c r="Q1013" t="s">
        <v>5551</v>
      </c>
      <c r="V1013" t="s">
        <v>4953</v>
      </c>
      <c r="W1013" s="18" t="s">
        <v>10522</v>
      </c>
    </row>
    <row r="1014" spans="1:23" ht="63.75" customHeight="1">
      <c r="A1014" t="s">
        <v>10523</v>
      </c>
      <c r="B1014" t="s">
        <v>1937</v>
      </c>
      <c r="C1014" t="s">
        <v>9599</v>
      </c>
      <c r="D1014" t="s">
        <v>4973</v>
      </c>
      <c r="E1014" t="s">
        <v>4949</v>
      </c>
      <c r="F1014" t="s">
        <v>4950</v>
      </c>
      <c r="G1014" t="s">
        <v>4951</v>
      </c>
      <c r="H1014" t="s">
        <v>4952</v>
      </c>
      <c r="J1014" t="s">
        <v>10524</v>
      </c>
      <c r="L1014" t="s">
        <v>10525</v>
      </c>
      <c r="M1014" t="s">
        <v>5781</v>
      </c>
      <c r="N1014" t="s">
        <v>5820</v>
      </c>
      <c r="V1014" t="s">
        <v>4953</v>
      </c>
      <c r="W1014" s="18" t="s">
        <v>10526</v>
      </c>
    </row>
    <row r="1015" spans="1:23" ht="63.75" customHeight="1">
      <c r="A1015" t="s">
        <v>10527</v>
      </c>
      <c r="B1015" t="s">
        <v>1938</v>
      </c>
      <c r="C1015" t="s">
        <v>9599</v>
      </c>
      <c r="D1015" t="s">
        <v>4960</v>
      </c>
      <c r="E1015" t="s">
        <v>4949</v>
      </c>
      <c r="F1015" t="s">
        <v>4950</v>
      </c>
      <c r="G1015" t="s">
        <v>4951</v>
      </c>
      <c r="H1015" t="s">
        <v>4952</v>
      </c>
      <c r="J1015" t="s">
        <v>5831</v>
      </c>
      <c r="L1015" t="s">
        <v>5841</v>
      </c>
      <c r="M1015" t="s">
        <v>5753</v>
      </c>
      <c r="N1015" t="s">
        <v>5822</v>
      </c>
      <c r="V1015" t="s">
        <v>4953</v>
      </c>
      <c r="W1015" s="18" t="s">
        <v>10528</v>
      </c>
    </row>
    <row r="1016" spans="1:23" ht="63.75" customHeight="1">
      <c r="A1016" t="s">
        <v>10529</v>
      </c>
      <c r="B1016" t="s">
        <v>1939</v>
      </c>
      <c r="C1016" t="s">
        <v>9599</v>
      </c>
      <c r="D1016" t="s">
        <v>4948</v>
      </c>
      <c r="E1016" t="s">
        <v>4949</v>
      </c>
      <c r="F1016" t="s">
        <v>9600</v>
      </c>
      <c r="G1016" t="s">
        <v>4951</v>
      </c>
      <c r="H1016" t="s">
        <v>4952</v>
      </c>
      <c r="J1016" t="s">
        <v>5842</v>
      </c>
      <c r="L1016" t="s">
        <v>10530</v>
      </c>
      <c r="M1016" t="s">
        <v>5843</v>
      </c>
      <c r="N1016" t="s">
        <v>5556</v>
      </c>
      <c r="V1016" t="s">
        <v>4953</v>
      </c>
      <c r="W1016" s="18" t="s">
        <v>10531</v>
      </c>
    </row>
    <row r="1017" spans="1:23" ht="63.75" customHeight="1">
      <c r="A1017" t="s">
        <v>10532</v>
      </c>
      <c r="B1017" t="s">
        <v>1940</v>
      </c>
      <c r="C1017" t="s">
        <v>9599</v>
      </c>
      <c r="D1017" t="s">
        <v>4955</v>
      </c>
      <c r="E1017" t="s">
        <v>4949</v>
      </c>
      <c r="F1017" t="s">
        <v>4950</v>
      </c>
      <c r="G1017" t="s">
        <v>4951</v>
      </c>
      <c r="H1017" t="s">
        <v>4952</v>
      </c>
      <c r="J1017" t="s">
        <v>10533</v>
      </c>
      <c r="L1017" t="s">
        <v>10534</v>
      </c>
      <c r="M1017" t="s">
        <v>10535</v>
      </c>
      <c r="N1017" t="s">
        <v>5556</v>
      </c>
      <c r="V1017" t="s">
        <v>4953</v>
      </c>
      <c r="W1017" s="18" t="s">
        <v>10536</v>
      </c>
    </row>
    <row r="1018" spans="1:23" ht="63.75" customHeight="1">
      <c r="A1018" t="s">
        <v>10537</v>
      </c>
      <c r="B1018" t="s">
        <v>1941</v>
      </c>
      <c r="C1018" t="s">
        <v>9599</v>
      </c>
      <c r="D1018" t="s">
        <v>4958</v>
      </c>
      <c r="E1018" t="s">
        <v>4949</v>
      </c>
      <c r="F1018" t="s">
        <v>5814</v>
      </c>
      <c r="G1018" t="s">
        <v>4951</v>
      </c>
      <c r="H1018" t="s">
        <v>4952</v>
      </c>
      <c r="J1018" t="s">
        <v>5844</v>
      </c>
      <c r="L1018" t="s">
        <v>10538</v>
      </c>
      <c r="M1018" t="s">
        <v>5824</v>
      </c>
      <c r="N1018" t="s">
        <v>5556</v>
      </c>
      <c r="O1018" t="s">
        <v>5829</v>
      </c>
      <c r="P1018" t="s">
        <v>5840</v>
      </c>
      <c r="Q1018" t="s">
        <v>5551</v>
      </c>
      <c r="V1018" t="s">
        <v>4953</v>
      </c>
      <c r="W1018" s="18" t="s">
        <v>10539</v>
      </c>
    </row>
    <row r="1019" spans="1:23" ht="63.75" customHeight="1">
      <c r="A1019" t="s">
        <v>10540</v>
      </c>
      <c r="B1019" t="s">
        <v>1942</v>
      </c>
      <c r="C1019" t="s">
        <v>9599</v>
      </c>
      <c r="D1019" t="s">
        <v>9621</v>
      </c>
      <c r="E1019" t="s">
        <v>4949</v>
      </c>
      <c r="F1019" t="s">
        <v>4950</v>
      </c>
      <c r="G1019" t="s">
        <v>4951</v>
      </c>
      <c r="H1019" t="s">
        <v>4952</v>
      </c>
      <c r="J1019" t="s">
        <v>5844</v>
      </c>
      <c r="L1019" t="s">
        <v>10538</v>
      </c>
      <c r="M1019" t="s">
        <v>5824</v>
      </c>
      <c r="N1019" t="s">
        <v>5556</v>
      </c>
      <c r="O1019" t="s">
        <v>5829</v>
      </c>
      <c r="P1019" t="s">
        <v>5840</v>
      </c>
      <c r="Q1019" t="s">
        <v>5551</v>
      </c>
      <c r="V1019" t="s">
        <v>4953</v>
      </c>
      <c r="W1019" s="18" t="s">
        <v>10541</v>
      </c>
    </row>
    <row r="1020" spans="1:23" ht="63.75" customHeight="1">
      <c r="A1020" t="s">
        <v>10542</v>
      </c>
      <c r="B1020" t="s">
        <v>1943</v>
      </c>
      <c r="C1020" t="s">
        <v>9599</v>
      </c>
      <c r="D1020" t="s">
        <v>4948</v>
      </c>
      <c r="E1020" t="s">
        <v>4949</v>
      </c>
      <c r="F1020" t="s">
        <v>5814</v>
      </c>
      <c r="G1020" t="s">
        <v>4951</v>
      </c>
      <c r="H1020" t="s">
        <v>4952</v>
      </c>
      <c r="J1020" t="s">
        <v>5845</v>
      </c>
      <c r="L1020" t="s">
        <v>5846</v>
      </c>
      <c r="M1020" t="s">
        <v>5847</v>
      </c>
      <c r="N1020" t="s">
        <v>5571</v>
      </c>
      <c r="V1020" t="s">
        <v>4953</v>
      </c>
      <c r="W1020" s="18" t="s">
        <v>10543</v>
      </c>
    </row>
    <row r="1021" spans="1:23" ht="63.75" customHeight="1">
      <c r="A1021" t="s">
        <v>10544</v>
      </c>
      <c r="B1021" t="s">
        <v>1944</v>
      </c>
      <c r="C1021" t="s">
        <v>9599</v>
      </c>
      <c r="D1021" t="s">
        <v>4960</v>
      </c>
      <c r="E1021" t="s">
        <v>4949</v>
      </c>
      <c r="F1021" t="s">
        <v>5814</v>
      </c>
      <c r="G1021" t="s">
        <v>4951</v>
      </c>
      <c r="H1021" t="s">
        <v>4952</v>
      </c>
      <c r="J1021" t="s">
        <v>9829</v>
      </c>
      <c r="L1021" t="s">
        <v>10545</v>
      </c>
      <c r="M1021" t="s">
        <v>10508</v>
      </c>
      <c r="N1021" t="s">
        <v>5563</v>
      </c>
      <c r="V1021" t="s">
        <v>4953</v>
      </c>
      <c r="W1021" s="18" t="s">
        <v>10546</v>
      </c>
    </row>
    <row r="1022" spans="1:23" ht="63.75" customHeight="1">
      <c r="A1022" t="s">
        <v>10547</v>
      </c>
      <c r="B1022" t="s">
        <v>1945</v>
      </c>
      <c r="C1022" t="s">
        <v>9599</v>
      </c>
      <c r="D1022" t="s">
        <v>4960</v>
      </c>
      <c r="E1022" t="s">
        <v>4949</v>
      </c>
      <c r="F1022" t="s">
        <v>4950</v>
      </c>
      <c r="G1022" t="s">
        <v>4951</v>
      </c>
      <c r="H1022" t="s">
        <v>4952</v>
      </c>
      <c r="J1022" t="s">
        <v>5848</v>
      </c>
      <c r="L1022" t="s">
        <v>10548</v>
      </c>
      <c r="M1022" t="s">
        <v>5817</v>
      </c>
      <c r="N1022" t="s">
        <v>5822</v>
      </c>
      <c r="V1022" t="s">
        <v>4953</v>
      </c>
      <c r="W1022" s="18" t="s">
        <v>10549</v>
      </c>
    </row>
    <row r="1023" spans="1:23" ht="63.75" customHeight="1">
      <c r="A1023" t="s">
        <v>10550</v>
      </c>
      <c r="B1023" t="s">
        <v>1946</v>
      </c>
      <c r="C1023" t="s">
        <v>9599</v>
      </c>
      <c r="D1023" t="s">
        <v>4960</v>
      </c>
      <c r="E1023" t="s">
        <v>4949</v>
      </c>
      <c r="F1023" t="s">
        <v>4950</v>
      </c>
      <c r="G1023" t="s">
        <v>4951</v>
      </c>
      <c r="H1023" t="s">
        <v>4952</v>
      </c>
      <c r="J1023" t="s">
        <v>10551</v>
      </c>
      <c r="L1023" t="s">
        <v>10552</v>
      </c>
      <c r="M1023" t="s">
        <v>5781</v>
      </c>
      <c r="N1023" t="s">
        <v>5548</v>
      </c>
      <c r="V1023" t="s">
        <v>4953</v>
      </c>
      <c r="W1023" s="18" t="s">
        <v>10553</v>
      </c>
    </row>
    <row r="1024" spans="1:23" ht="63.75" customHeight="1">
      <c r="A1024" t="s">
        <v>10554</v>
      </c>
      <c r="B1024" t="s">
        <v>1947</v>
      </c>
      <c r="C1024" t="s">
        <v>9599</v>
      </c>
      <c r="D1024" t="s">
        <v>4958</v>
      </c>
      <c r="E1024" t="s">
        <v>4949</v>
      </c>
      <c r="F1024" t="s">
        <v>4950</v>
      </c>
      <c r="G1024" t="s">
        <v>4951</v>
      </c>
      <c r="H1024" t="s">
        <v>4952</v>
      </c>
      <c r="J1024" t="s">
        <v>5836</v>
      </c>
      <c r="L1024" t="s">
        <v>10555</v>
      </c>
      <c r="M1024" t="s">
        <v>10556</v>
      </c>
      <c r="N1024" t="s">
        <v>5832</v>
      </c>
      <c r="V1024" t="s">
        <v>4953</v>
      </c>
      <c r="W1024" s="18" t="s">
        <v>10557</v>
      </c>
    </row>
    <row r="1025" spans="1:23" ht="63.75" customHeight="1">
      <c r="A1025" t="s">
        <v>10558</v>
      </c>
      <c r="B1025" t="s">
        <v>1948</v>
      </c>
      <c r="C1025" t="s">
        <v>9599</v>
      </c>
      <c r="D1025" t="s">
        <v>9621</v>
      </c>
      <c r="E1025" t="s">
        <v>4949</v>
      </c>
      <c r="F1025" t="s">
        <v>4950</v>
      </c>
      <c r="G1025" t="s">
        <v>4951</v>
      </c>
      <c r="H1025" t="s">
        <v>4952</v>
      </c>
      <c r="J1025" t="s">
        <v>5836</v>
      </c>
      <c r="L1025" t="s">
        <v>10555</v>
      </c>
      <c r="M1025" t="s">
        <v>10556</v>
      </c>
      <c r="N1025" t="s">
        <v>5832</v>
      </c>
      <c r="V1025" t="s">
        <v>4953</v>
      </c>
      <c r="W1025" s="18" t="s">
        <v>10559</v>
      </c>
    </row>
    <row r="1026" spans="1:23" ht="63.75" customHeight="1">
      <c r="A1026" t="s">
        <v>10560</v>
      </c>
      <c r="B1026" t="s">
        <v>1949</v>
      </c>
      <c r="C1026" t="s">
        <v>9599</v>
      </c>
      <c r="D1026" t="s">
        <v>4978</v>
      </c>
      <c r="E1026" t="s">
        <v>4949</v>
      </c>
      <c r="F1026" t="s">
        <v>4950</v>
      </c>
      <c r="G1026" t="s">
        <v>4951</v>
      </c>
      <c r="H1026" t="s">
        <v>4952</v>
      </c>
      <c r="J1026" t="s">
        <v>5849</v>
      </c>
      <c r="L1026" t="s">
        <v>10561</v>
      </c>
      <c r="M1026" t="s">
        <v>5781</v>
      </c>
      <c r="N1026" t="s">
        <v>5832</v>
      </c>
      <c r="V1026" t="s">
        <v>4953</v>
      </c>
      <c r="W1026" s="18" t="s">
        <v>10562</v>
      </c>
    </row>
    <row r="1027" spans="1:23" ht="63.75" customHeight="1">
      <c r="A1027" t="s">
        <v>10563</v>
      </c>
      <c r="B1027" t="s">
        <v>1950</v>
      </c>
      <c r="C1027" t="s">
        <v>9599</v>
      </c>
      <c r="D1027" t="s">
        <v>9621</v>
      </c>
      <c r="E1027" t="s">
        <v>4949</v>
      </c>
      <c r="F1027" t="s">
        <v>5814</v>
      </c>
      <c r="G1027" t="s">
        <v>4951</v>
      </c>
      <c r="H1027" t="s">
        <v>4952</v>
      </c>
      <c r="J1027" t="s">
        <v>5836</v>
      </c>
      <c r="L1027" t="s">
        <v>10564</v>
      </c>
      <c r="M1027" t="s">
        <v>5753</v>
      </c>
      <c r="N1027" t="s">
        <v>5832</v>
      </c>
      <c r="V1027" t="s">
        <v>4953</v>
      </c>
      <c r="W1027" s="18" t="s">
        <v>10565</v>
      </c>
    </row>
    <row r="1028" spans="1:23" ht="63.75" customHeight="1">
      <c r="A1028" t="s">
        <v>10566</v>
      </c>
      <c r="B1028" t="s">
        <v>1951</v>
      </c>
      <c r="C1028" t="s">
        <v>9599</v>
      </c>
      <c r="D1028" t="s">
        <v>4960</v>
      </c>
      <c r="E1028" t="s">
        <v>4949</v>
      </c>
      <c r="F1028" t="s">
        <v>4950</v>
      </c>
      <c r="G1028" t="s">
        <v>4951</v>
      </c>
      <c r="H1028" t="s">
        <v>4952</v>
      </c>
      <c r="J1028" t="s">
        <v>5831</v>
      </c>
      <c r="L1028" t="s">
        <v>10567</v>
      </c>
      <c r="M1028" t="s">
        <v>5753</v>
      </c>
      <c r="N1028" t="s">
        <v>5548</v>
      </c>
      <c r="V1028" t="s">
        <v>4953</v>
      </c>
      <c r="W1028" s="18" t="s">
        <v>10568</v>
      </c>
    </row>
    <row r="1029" spans="1:23" ht="63.75" customHeight="1">
      <c r="A1029" t="s">
        <v>10569</v>
      </c>
      <c r="B1029" t="s">
        <v>1952</v>
      </c>
      <c r="C1029" t="s">
        <v>9599</v>
      </c>
      <c r="D1029" t="s">
        <v>4962</v>
      </c>
      <c r="E1029" t="s">
        <v>4949</v>
      </c>
      <c r="F1029" t="s">
        <v>5814</v>
      </c>
      <c r="G1029" t="s">
        <v>4951</v>
      </c>
      <c r="H1029" t="s">
        <v>4952</v>
      </c>
      <c r="J1029" t="s">
        <v>10570</v>
      </c>
      <c r="L1029" t="s">
        <v>10571</v>
      </c>
      <c r="M1029" t="s">
        <v>10572</v>
      </c>
      <c r="N1029" t="s">
        <v>5563</v>
      </c>
      <c r="V1029" t="s">
        <v>4953</v>
      </c>
      <c r="W1029" s="18" t="s">
        <v>10573</v>
      </c>
    </row>
    <row r="1030" spans="1:23" ht="63.75" customHeight="1">
      <c r="A1030" t="s">
        <v>10574</v>
      </c>
      <c r="B1030" t="s">
        <v>1953</v>
      </c>
      <c r="C1030" t="s">
        <v>9599</v>
      </c>
      <c r="D1030" t="s">
        <v>4958</v>
      </c>
      <c r="E1030" t="s">
        <v>4949</v>
      </c>
      <c r="F1030" t="s">
        <v>4950</v>
      </c>
      <c r="G1030" t="s">
        <v>4951</v>
      </c>
      <c r="H1030" t="s">
        <v>4952</v>
      </c>
      <c r="J1030" t="s">
        <v>10575</v>
      </c>
      <c r="L1030" t="s">
        <v>10576</v>
      </c>
      <c r="M1030" t="s">
        <v>10556</v>
      </c>
      <c r="N1030" t="s">
        <v>5775</v>
      </c>
      <c r="O1030" t="s">
        <v>5829</v>
      </c>
      <c r="P1030" t="s">
        <v>10263</v>
      </c>
      <c r="Q1030" t="s">
        <v>5551</v>
      </c>
      <c r="V1030" t="s">
        <v>4953</v>
      </c>
      <c r="W1030" s="18" t="s">
        <v>10577</v>
      </c>
    </row>
    <row r="1031" spans="1:23" ht="63.75" customHeight="1">
      <c r="A1031" t="s">
        <v>10578</v>
      </c>
      <c r="B1031" t="s">
        <v>1954</v>
      </c>
      <c r="C1031" t="s">
        <v>9599</v>
      </c>
      <c r="D1031" t="s">
        <v>4948</v>
      </c>
      <c r="E1031" t="s">
        <v>4949</v>
      </c>
      <c r="F1031" t="s">
        <v>4950</v>
      </c>
      <c r="G1031" t="s">
        <v>4951</v>
      </c>
      <c r="H1031" t="s">
        <v>4952</v>
      </c>
      <c r="J1031" t="s">
        <v>5831</v>
      </c>
      <c r="L1031" t="s">
        <v>10579</v>
      </c>
      <c r="M1031" t="s">
        <v>5753</v>
      </c>
      <c r="N1031" t="s">
        <v>5571</v>
      </c>
      <c r="V1031" t="s">
        <v>4953</v>
      </c>
      <c r="W1031" s="18" t="s">
        <v>10580</v>
      </c>
    </row>
    <row r="1032" spans="1:23" ht="63.75" customHeight="1">
      <c r="A1032" t="s">
        <v>10581</v>
      </c>
      <c r="B1032" t="s">
        <v>1955</v>
      </c>
      <c r="C1032" t="s">
        <v>9599</v>
      </c>
      <c r="D1032" t="s">
        <v>4978</v>
      </c>
      <c r="E1032" t="s">
        <v>4949</v>
      </c>
      <c r="F1032" t="s">
        <v>5814</v>
      </c>
      <c r="G1032" t="s">
        <v>4951</v>
      </c>
      <c r="H1032" t="s">
        <v>4952</v>
      </c>
      <c r="J1032" t="s">
        <v>10582</v>
      </c>
      <c r="L1032" t="s">
        <v>10583</v>
      </c>
      <c r="M1032" t="s">
        <v>5781</v>
      </c>
      <c r="N1032" t="s">
        <v>5775</v>
      </c>
      <c r="V1032" t="s">
        <v>4953</v>
      </c>
      <c r="W1032" s="18" t="s">
        <v>10584</v>
      </c>
    </row>
    <row r="1033" spans="1:23" ht="63.75" customHeight="1">
      <c r="A1033" t="s">
        <v>10585</v>
      </c>
      <c r="B1033" t="s">
        <v>1956</v>
      </c>
      <c r="C1033" t="s">
        <v>9599</v>
      </c>
      <c r="D1033" t="s">
        <v>4958</v>
      </c>
      <c r="E1033" t="s">
        <v>4949</v>
      </c>
      <c r="F1033" t="s">
        <v>9600</v>
      </c>
      <c r="G1033" t="s">
        <v>4951</v>
      </c>
      <c r="H1033" t="s">
        <v>4952</v>
      </c>
      <c r="J1033" t="s">
        <v>5844</v>
      </c>
      <c r="L1033" t="s">
        <v>10586</v>
      </c>
      <c r="M1033" t="s">
        <v>5770</v>
      </c>
      <c r="N1033" t="s">
        <v>5838</v>
      </c>
      <c r="O1033" t="s">
        <v>5829</v>
      </c>
      <c r="P1033" t="s">
        <v>5840</v>
      </c>
      <c r="Q1033" t="s">
        <v>5551</v>
      </c>
      <c r="V1033" t="s">
        <v>4953</v>
      </c>
      <c r="W1033" s="18" t="s">
        <v>10587</v>
      </c>
    </row>
    <row r="1034" spans="1:23" ht="63.75" customHeight="1">
      <c r="A1034" t="s">
        <v>10588</v>
      </c>
      <c r="B1034" t="s">
        <v>1957</v>
      </c>
      <c r="C1034" t="s">
        <v>9599</v>
      </c>
      <c r="D1034" t="s">
        <v>4958</v>
      </c>
      <c r="E1034" t="s">
        <v>4949</v>
      </c>
      <c r="F1034" t="s">
        <v>5833</v>
      </c>
      <c r="G1034" t="s">
        <v>4951</v>
      </c>
      <c r="H1034" t="s">
        <v>4952</v>
      </c>
      <c r="J1034" t="s">
        <v>5844</v>
      </c>
      <c r="L1034" t="s">
        <v>5850</v>
      </c>
      <c r="M1034" t="s">
        <v>5753</v>
      </c>
      <c r="N1034" t="s">
        <v>5556</v>
      </c>
      <c r="O1034" t="s">
        <v>5829</v>
      </c>
      <c r="P1034" t="s">
        <v>5840</v>
      </c>
      <c r="Q1034" t="s">
        <v>5551</v>
      </c>
      <c r="V1034" t="s">
        <v>4953</v>
      </c>
      <c r="W1034" s="18" t="s">
        <v>10589</v>
      </c>
    </row>
    <row r="1035" spans="1:23" ht="63.75" customHeight="1">
      <c r="A1035" t="s">
        <v>10590</v>
      </c>
      <c r="B1035" t="s">
        <v>1958</v>
      </c>
      <c r="C1035" t="s">
        <v>9599</v>
      </c>
      <c r="D1035" t="s">
        <v>4973</v>
      </c>
      <c r="E1035" t="s">
        <v>4949</v>
      </c>
      <c r="F1035" t="s">
        <v>4950</v>
      </c>
      <c r="G1035" t="s">
        <v>4951</v>
      </c>
      <c r="H1035" t="s">
        <v>4952</v>
      </c>
      <c r="J1035" t="s">
        <v>10591</v>
      </c>
      <c r="L1035" t="s">
        <v>10592</v>
      </c>
      <c r="M1035" t="s">
        <v>5781</v>
      </c>
      <c r="N1035" t="s">
        <v>5820</v>
      </c>
      <c r="V1035" t="s">
        <v>4953</v>
      </c>
      <c r="W1035" s="18" t="s">
        <v>10593</v>
      </c>
    </row>
    <row r="1036" spans="1:23" ht="63.75" customHeight="1">
      <c r="A1036" t="s">
        <v>10594</v>
      </c>
      <c r="B1036" t="s">
        <v>1959</v>
      </c>
      <c r="C1036" t="s">
        <v>9599</v>
      </c>
      <c r="D1036" t="s">
        <v>4978</v>
      </c>
      <c r="E1036" t="s">
        <v>4949</v>
      </c>
      <c r="F1036" t="s">
        <v>4950</v>
      </c>
      <c r="G1036" t="s">
        <v>4951</v>
      </c>
      <c r="H1036" t="s">
        <v>4952</v>
      </c>
      <c r="J1036" t="s">
        <v>5830</v>
      </c>
      <c r="L1036" t="s">
        <v>10595</v>
      </c>
      <c r="M1036" t="s">
        <v>5812</v>
      </c>
      <c r="N1036" t="s">
        <v>5556</v>
      </c>
      <c r="O1036" t="s">
        <v>5829</v>
      </c>
      <c r="P1036" t="s">
        <v>5840</v>
      </c>
      <c r="Q1036" t="s">
        <v>5551</v>
      </c>
      <c r="V1036" t="s">
        <v>4953</v>
      </c>
      <c r="W1036" s="18" t="s">
        <v>10596</v>
      </c>
    </row>
    <row r="1037" spans="1:23" ht="63.75" customHeight="1">
      <c r="A1037" t="s">
        <v>10597</v>
      </c>
      <c r="B1037" t="s">
        <v>1960</v>
      </c>
      <c r="C1037" t="s">
        <v>9599</v>
      </c>
      <c r="D1037" t="s">
        <v>4948</v>
      </c>
      <c r="E1037" t="s">
        <v>4949</v>
      </c>
      <c r="F1037" t="s">
        <v>4950</v>
      </c>
      <c r="G1037" t="s">
        <v>4951</v>
      </c>
      <c r="H1037" t="s">
        <v>4952</v>
      </c>
      <c r="J1037" t="s">
        <v>5842</v>
      </c>
      <c r="L1037" t="s">
        <v>10598</v>
      </c>
      <c r="M1037" t="s">
        <v>5839</v>
      </c>
      <c r="N1037" t="s">
        <v>5571</v>
      </c>
      <c r="O1037" t="s">
        <v>5829</v>
      </c>
      <c r="P1037" t="s">
        <v>5840</v>
      </c>
      <c r="Q1037" t="s">
        <v>5551</v>
      </c>
      <c r="V1037" t="s">
        <v>4953</v>
      </c>
      <c r="W1037" s="18" t="s">
        <v>10599</v>
      </c>
    </row>
    <row r="1038" spans="1:23" ht="63.75" customHeight="1">
      <c r="A1038" t="s">
        <v>10600</v>
      </c>
      <c r="B1038" t="s">
        <v>1961</v>
      </c>
      <c r="C1038" t="s">
        <v>9599</v>
      </c>
      <c r="D1038" t="s">
        <v>4960</v>
      </c>
      <c r="E1038" t="s">
        <v>4949</v>
      </c>
      <c r="F1038" t="s">
        <v>4950</v>
      </c>
      <c r="G1038" t="s">
        <v>4951</v>
      </c>
      <c r="H1038" t="s">
        <v>4952</v>
      </c>
      <c r="J1038" t="s">
        <v>5845</v>
      </c>
      <c r="L1038" t="s">
        <v>10601</v>
      </c>
      <c r="M1038" t="s">
        <v>10602</v>
      </c>
      <c r="N1038" t="s">
        <v>5571</v>
      </c>
      <c r="V1038" t="s">
        <v>4953</v>
      </c>
      <c r="W1038" s="18" t="s">
        <v>10603</v>
      </c>
    </row>
    <row r="1039" spans="1:23" ht="63.75" customHeight="1">
      <c r="A1039" t="s">
        <v>10604</v>
      </c>
      <c r="B1039" t="s">
        <v>1962</v>
      </c>
      <c r="C1039" t="s">
        <v>9599</v>
      </c>
      <c r="D1039" t="s">
        <v>4955</v>
      </c>
      <c r="E1039" t="s">
        <v>4949</v>
      </c>
      <c r="F1039" t="s">
        <v>4950</v>
      </c>
      <c r="G1039" t="s">
        <v>4951</v>
      </c>
      <c r="H1039" t="s">
        <v>4952</v>
      </c>
      <c r="J1039" t="s">
        <v>9821</v>
      </c>
      <c r="L1039" t="s">
        <v>10605</v>
      </c>
      <c r="M1039" t="s">
        <v>5781</v>
      </c>
      <c r="N1039" t="s">
        <v>5556</v>
      </c>
      <c r="O1039" t="s">
        <v>5835</v>
      </c>
      <c r="P1039" t="s">
        <v>9618</v>
      </c>
      <c r="Q1039" t="s">
        <v>5551</v>
      </c>
      <c r="V1039" t="s">
        <v>4953</v>
      </c>
      <c r="W1039" s="18" t="s">
        <v>10606</v>
      </c>
    </row>
    <row r="1040" spans="1:23" ht="63.75" customHeight="1">
      <c r="A1040" t="s">
        <v>10607</v>
      </c>
      <c r="B1040" t="s">
        <v>1963</v>
      </c>
      <c r="C1040" t="s">
        <v>9599</v>
      </c>
      <c r="D1040" t="s">
        <v>4958</v>
      </c>
      <c r="E1040" t="s">
        <v>4949</v>
      </c>
      <c r="F1040" t="s">
        <v>4950</v>
      </c>
      <c r="G1040" t="s">
        <v>4951</v>
      </c>
      <c r="H1040" t="s">
        <v>4952</v>
      </c>
      <c r="J1040" t="s">
        <v>10608</v>
      </c>
      <c r="L1040" t="s">
        <v>10609</v>
      </c>
      <c r="M1040" t="s">
        <v>5781</v>
      </c>
      <c r="N1040" t="s">
        <v>5816</v>
      </c>
      <c r="V1040" t="s">
        <v>4953</v>
      </c>
      <c r="W1040" s="18" t="s">
        <v>10610</v>
      </c>
    </row>
    <row r="1041" spans="1:23" ht="63.75" customHeight="1">
      <c r="A1041" t="s">
        <v>10611</v>
      </c>
      <c r="B1041" t="s">
        <v>1964</v>
      </c>
      <c r="C1041" t="s">
        <v>9599</v>
      </c>
      <c r="D1041" t="s">
        <v>4955</v>
      </c>
      <c r="E1041" t="s">
        <v>4949</v>
      </c>
      <c r="F1041" t="s">
        <v>9600</v>
      </c>
      <c r="G1041" t="s">
        <v>4951</v>
      </c>
      <c r="H1041" t="s">
        <v>4952</v>
      </c>
      <c r="J1041" t="s">
        <v>10582</v>
      </c>
      <c r="L1041" t="s">
        <v>10612</v>
      </c>
      <c r="M1041" t="s">
        <v>5781</v>
      </c>
      <c r="N1041" t="s">
        <v>5556</v>
      </c>
      <c r="V1041" t="s">
        <v>4953</v>
      </c>
      <c r="W1041" s="18" t="s">
        <v>10613</v>
      </c>
    </row>
    <row r="1042" spans="1:23" ht="63.75" customHeight="1">
      <c r="A1042" t="s">
        <v>10614</v>
      </c>
      <c r="B1042" t="s">
        <v>1965</v>
      </c>
      <c r="C1042" t="s">
        <v>9599</v>
      </c>
      <c r="D1042" t="s">
        <v>4948</v>
      </c>
      <c r="E1042" t="s">
        <v>4949</v>
      </c>
      <c r="F1042" t="s">
        <v>4950</v>
      </c>
      <c r="G1042" t="s">
        <v>4951</v>
      </c>
      <c r="H1042" t="s">
        <v>4952</v>
      </c>
      <c r="J1042" t="s">
        <v>5831</v>
      </c>
      <c r="L1042" t="s">
        <v>10615</v>
      </c>
      <c r="M1042" t="s">
        <v>10616</v>
      </c>
      <c r="N1042" t="s">
        <v>5548</v>
      </c>
      <c r="V1042" t="s">
        <v>4953</v>
      </c>
      <c r="W1042" s="18" t="s">
        <v>10617</v>
      </c>
    </row>
    <row r="1043" spans="1:23" ht="63.75" customHeight="1">
      <c r="A1043" t="s">
        <v>10618</v>
      </c>
      <c r="B1043" t="s">
        <v>1966</v>
      </c>
      <c r="C1043" t="s">
        <v>9599</v>
      </c>
      <c r="D1043" t="s">
        <v>4973</v>
      </c>
      <c r="E1043" t="s">
        <v>4949</v>
      </c>
      <c r="F1043" t="s">
        <v>4950</v>
      </c>
      <c r="G1043" t="s">
        <v>4951</v>
      </c>
      <c r="H1043" t="s">
        <v>4952</v>
      </c>
      <c r="J1043" t="s">
        <v>10619</v>
      </c>
      <c r="L1043" t="s">
        <v>10620</v>
      </c>
      <c r="M1043" t="s">
        <v>5781</v>
      </c>
      <c r="N1043" t="s">
        <v>5813</v>
      </c>
      <c r="V1043" t="s">
        <v>4953</v>
      </c>
      <c r="W1043" s="18" t="s">
        <v>10621</v>
      </c>
    </row>
    <row r="1044" spans="1:23" ht="63.75" customHeight="1">
      <c r="A1044" t="s">
        <v>10622</v>
      </c>
      <c r="B1044" s="35" t="s">
        <v>1967</v>
      </c>
      <c r="C1044" t="s">
        <v>9599</v>
      </c>
      <c r="D1044" t="s">
        <v>4973</v>
      </c>
      <c r="E1044" t="s">
        <v>4949</v>
      </c>
      <c r="F1044" t="s">
        <v>5814</v>
      </c>
      <c r="G1044" t="s">
        <v>4951</v>
      </c>
      <c r="H1044" t="s">
        <v>4952</v>
      </c>
      <c r="J1044" t="s">
        <v>10582</v>
      </c>
      <c r="L1044" t="s">
        <v>10623</v>
      </c>
      <c r="M1044" t="s">
        <v>5753</v>
      </c>
      <c r="N1044" t="s">
        <v>5816</v>
      </c>
      <c r="O1044" t="s">
        <v>5829</v>
      </c>
      <c r="P1044" t="s">
        <v>9952</v>
      </c>
      <c r="Q1044" t="s">
        <v>5551</v>
      </c>
      <c r="V1044" t="s">
        <v>4953</v>
      </c>
      <c r="W1044" s="18" t="s">
        <v>10624</v>
      </c>
    </row>
    <row r="1045" spans="1:23" ht="63.75" customHeight="1">
      <c r="A1045" t="s">
        <v>10625</v>
      </c>
      <c r="B1045" t="s">
        <v>1968</v>
      </c>
      <c r="C1045" t="s">
        <v>9599</v>
      </c>
      <c r="D1045" t="s">
        <v>4958</v>
      </c>
      <c r="E1045" t="s">
        <v>4949</v>
      </c>
      <c r="F1045" t="s">
        <v>9600</v>
      </c>
      <c r="G1045" t="s">
        <v>4951</v>
      </c>
      <c r="H1045" t="s">
        <v>4952</v>
      </c>
      <c r="J1045" t="s">
        <v>5844</v>
      </c>
      <c r="L1045" t="s">
        <v>10626</v>
      </c>
      <c r="M1045" t="s">
        <v>5823</v>
      </c>
      <c r="N1045" t="s">
        <v>5556</v>
      </c>
      <c r="O1045" t="s">
        <v>5829</v>
      </c>
      <c r="P1045" t="s">
        <v>5840</v>
      </c>
      <c r="Q1045" t="s">
        <v>5551</v>
      </c>
      <c r="V1045" t="s">
        <v>4953</v>
      </c>
      <c r="W1045" s="18" t="s">
        <v>10627</v>
      </c>
    </row>
    <row r="1046" spans="1:23" ht="63.75" customHeight="1">
      <c r="A1046" t="s">
        <v>10628</v>
      </c>
      <c r="B1046" t="s">
        <v>1970</v>
      </c>
      <c r="C1046" t="s">
        <v>9599</v>
      </c>
      <c r="D1046" t="s">
        <v>4962</v>
      </c>
      <c r="E1046" t="s">
        <v>4949</v>
      </c>
      <c r="F1046" t="s">
        <v>5814</v>
      </c>
      <c r="G1046" t="s">
        <v>4951</v>
      </c>
      <c r="H1046" t="s">
        <v>4952</v>
      </c>
      <c r="J1046" t="s">
        <v>5830</v>
      </c>
      <c r="L1046" t="s">
        <v>10629</v>
      </c>
      <c r="M1046" t="s">
        <v>10630</v>
      </c>
      <c r="N1046" t="s">
        <v>5813</v>
      </c>
      <c r="V1046" t="s">
        <v>4953</v>
      </c>
      <c r="W1046" s="18" t="s">
        <v>10631</v>
      </c>
    </row>
    <row r="1047" spans="1:23" ht="63.75" customHeight="1">
      <c r="A1047" t="s">
        <v>10632</v>
      </c>
      <c r="B1047" t="s">
        <v>1971</v>
      </c>
      <c r="C1047" t="s">
        <v>9599</v>
      </c>
      <c r="D1047" t="s">
        <v>9621</v>
      </c>
      <c r="E1047" t="s">
        <v>4949</v>
      </c>
      <c r="F1047" t="s">
        <v>4950</v>
      </c>
      <c r="G1047" t="s">
        <v>4951</v>
      </c>
      <c r="H1047" t="s">
        <v>4952</v>
      </c>
      <c r="J1047" t="s">
        <v>5831</v>
      </c>
      <c r="L1047" t="s">
        <v>10633</v>
      </c>
      <c r="M1047" t="s">
        <v>5753</v>
      </c>
      <c r="N1047" t="s">
        <v>5571</v>
      </c>
      <c r="V1047" t="s">
        <v>4953</v>
      </c>
      <c r="W1047" s="18" t="s">
        <v>10634</v>
      </c>
    </row>
    <row r="1048" spans="1:23" ht="63.75" customHeight="1">
      <c r="A1048" t="s">
        <v>10635</v>
      </c>
      <c r="B1048" t="s">
        <v>1972</v>
      </c>
      <c r="C1048" t="s">
        <v>9599</v>
      </c>
      <c r="D1048" t="s">
        <v>4962</v>
      </c>
      <c r="E1048" t="s">
        <v>4949</v>
      </c>
      <c r="F1048" t="s">
        <v>5814</v>
      </c>
      <c r="G1048" t="s">
        <v>4951</v>
      </c>
      <c r="H1048" t="s">
        <v>4952</v>
      </c>
      <c r="J1048" t="s">
        <v>10636</v>
      </c>
      <c r="L1048" t="s">
        <v>10637</v>
      </c>
      <c r="M1048" t="s">
        <v>5824</v>
      </c>
      <c r="N1048" t="s">
        <v>5822</v>
      </c>
      <c r="O1048" t="s">
        <v>5829</v>
      </c>
      <c r="P1048" t="s">
        <v>9952</v>
      </c>
      <c r="Q1048" t="s">
        <v>5551</v>
      </c>
      <c r="V1048" t="s">
        <v>4953</v>
      </c>
      <c r="W1048" s="18" t="s">
        <v>10638</v>
      </c>
    </row>
    <row r="1049" spans="1:23" ht="63.75" customHeight="1">
      <c r="A1049" t="s">
        <v>10639</v>
      </c>
      <c r="B1049" t="s">
        <v>1973</v>
      </c>
      <c r="C1049" t="s">
        <v>9599</v>
      </c>
      <c r="D1049" t="s">
        <v>4958</v>
      </c>
      <c r="E1049" t="s">
        <v>4949</v>
      </c>
      <c r="F1049" t="s">
        <v>9600</v>
      </c>
      <c r="G1049" t="s">
        <v>4951</v>
      </c>
      <c r="H1049" t="s">
        <v>4952</v>
      </c>
      <c r="J1049" t="s">
        <v>5851</v>
      </c>
      <c r="L1049" t="s">
        <v>10640</v>
      </c>
      <c r="M1049" t="s">
        <v>5570</v>
      </c>
      <c r="N1049" t="s">
        <v>5556</v>
      </c>
      <c r="O1049" t="s">
        <v>5829</v>
      </c>
      <c r="P1049" t="s">
        <v>5840</v>
      </c>
      <c r="Q1049" t="s">
        <v>5551</v>
      </c>
      <c r="V1049" t="s">
        <v>4953</v>
      </c>
      <c r="W1049" s="18" t="s">
        <v>10641</v>
      </c>
    </row>
    <row r="1050" spans="1:23" ht="63.75" customHeight="1">
      <c r="A1050" t="s">
        <v>10642</v>
      </c>
      <c r="B1050" t="s">
        <v>1974</v>
      </c>
      <c r="C1050" t="s">
        <v>9599</v>
      </c>
      <c r="D1050" t="s">
        <v>4958</v>
      </c>
      <c r="E1050" t="s">
        <v>4949</v>
      </c>
      <c r="F1050" t="s">
        <v>4950</v>
      </c>
      <c r="G1050" t="s">
        <v>4951</v>
      </c>
      <c r="H1050" t="s">
        <v>4952</v>
      </c>
      <c r="J1050" t="s">
        <v>10643</v>
      </c>
      <c r="L1050" t="s">
        <v>10644</v>
      </c>
      <c r="M1050" t="s">
        <v>5823</v>
      </c>
      <c r="N1050" t="s">
        <v>5775</v>
      </c>
      <c r="O1050" t="s">
        <v>5829</v>
      </c>
      <c r="P1050" t="s">
        <v>10263</v>
      </c>
      <c r="Q1050" t="s">
        <v>5551</v>
      </c>
      <c r="V1050" t="s">
        <v>4953</v>
      </c>
      <c r="W1050" s="18" t="s">
        <v>10645</v>
      </c>
    </row>
    <row r="1051" spans="1:23" ht="63.75" customHeight="1">
      <c r="A1051" t="s">
        <v>10646</v>
      </c>
      <c r="B1051" t="s">
        <v>1975</v>
      </c>
      <c r="C1051" t="s">
        <v>9599</v>
      </c>
      <c r="D1051" t="s">
        <v>4962</v>
      </c>
      <c r="E1051" t="s">
        <v>4949</v>
      </c>
      <c r="F1051" t="s">
        <v>4950</v>
      </c>
      <c r="G1051" t="s">
        <v>4951</v>
      </c>
      <c r="H1051" t="s">
        <v>4952</v>
      </c>
      <c r="J1051" t="s">
        <v>10647</v>
      </c>
      <c r="L1051" t="s">
        <v>10648</v>
      </c>
      <c r="M1051" t="s">
        <v>5781</v>
      </c>
      <c r="N1051" t="s">
        <v>5548</v>
      </c>
      <c r="O1051" t="s">
        <v>5835</v>
      </c>
      <c r="P1051" t="s">
        <v>10263</v>
      </c>
      <c r="Q1051" t="s">
        <v>5551</v>
      </c>
      <c r="V1051" t="s">
        <v>4953</v>
      </c>
      <c r="W1051" s="18" t="s">
        <v>10649</v>
      </c>
    </row>
    <row r="1052" spans="1:23" ht="63.75" customHeight="1">
      <c r="A1052" t="s">
        <v>10650</v>
      </c>
      <c r="B1052" t="s">
        <v>1976</v>
      </c>
      <c r="C1052" t="s">
        <v>9599</v>
      </c>
      <c r="D1052" t="s">
        <v>4958</v>
      </c>
      <c r="E1052" t="s">
        <v>4949</v>
      </c>
      <c r="F1052" t="s">
        <v>4950</v>
      </c>
      <c r="G1052" t="s">
        <v>4951</v>
      </c>
      <c r="H1052" t="s">
        <v>4952</v>
      </c>
      <c r="J1052" t="s">
        <v>10651</v>
      </c>
      <c r="L1052" t="s">
        <v>10652</v>
      </c>
      <c r="M1052" t="s">
        <v>5781</v>
      </c>
      <c r="N1052" t="s">
        <v>5571</v>
      </c>
      <c r="V1052" t="s">
        <v>4953</v>
      </c>
      <c r="W1052" s="18" t="s">
        <v>10653</v>
      </c>
    </row>
    <row r="1053" spans="1:23" ht="63.75" customHeight="1">
      <c r="A1053" t="s">
        <v>10654</v>
      </c>
      <c r="B1053" t="s">
        <v>1977</v>
      </c>
      <c r="C1053" t="s">
        <v>9599</v>
      </c>
      <c r="D1053" t="s">
        <v>9621</v>
      </c>
      <c r="E1053" t="s">
        <v>4949</v>
      </c>
      <c r="F1053" t="s">
        <v>5814</v>
      </c>
      <c r="G1053" t="s">
        <v>4951</v>
      </c>
      <c r="H1053" t="s">
        <v>4952</v>
      </c>
      <c r="J1053" t="s">
        <v>10053</v>
      </c>
      <c r="L1053" t="s">
        <v>10655</v>
      </c>
      <c r="M1053" t="s">
        <v>5753</v>
      </c>
      <c r="N1053" t="s">
        <v>5775</v>
      </c>
      <c r="V1053" t="s">
        <v>4953</v>
      </c>
      <c r="W1053" s="18" t="s">
        <v>10656</v>
      </c>
    </row>
    <row r="1054" spans="1:23" ht="63.75" customHeight="1">
      <c r="A1054" t="s">
        <v>10657</v>
      </c>
      <c r="B1054" t="s">
        <v>1978</v>
      </c>
      <c r="C1054" t="s">
        <v>9599</v>
      </c>
      <c r="D1054" t="s">
        <v>4958</v>
      </c>
      <c r="E1054" t="s">
        <v>4949</v>
      </c>
      <c r="F1054" t="s">
        <v>9600</v>
      </c>
      <c r="G1054" t="s">
        <v>4951</v>
      </c>
      <c r="H1054" t="s">
        <v>4952</v>
      </c>
      <c r="J1054" t="s">
        <v>10277</v>
      </c>
      <c r="L1054" t="s">
        <v>10658</v>
      </c>
      <c r="M1054" t="s">
        <v>5793</v>
      </c>
      <c r="N1054" t="s">
        <v>5571</v>
      </c>
      <c r="O1054" t="s">
        <v>5829</v>
      </c>
      <c r="P1054" t="s">
        <v>5840</v>
      </c>
      <c r="Q1054" t="s">
        <v>5551</v>
      </c>
      <c r="V1054" t="s">
        <v>4953</v>
      </c>
      <c r="W1054" s="18" t="s">
        <v>10659</v>
      </c>
    </row>
    <row r="1055" spans="1:23" ht="63.75" customHeight="1">
      <c r="A1055" t="s">
        <v>10660</v>
      </c>
      <c r="B1055" t="s">
        <v>1979</v>
      </c>
      <c r="C1055" t="s">
        <v>9599</v>
      </c>
      <c r="D1055" t="s">
        <v>9621</v>
      </c>
      <c r="E1055" t="s">
        <v>4949</v>
      </c>
      <c r="F1055" t="s">
        <v>4950</v>
      </c>
      <c r="G1055" t="s">
        <v>4951</v>
      </c>
      <c r="H1055" t="s">
        <v>4952</v>
      </c>
      <c r="J1055" t="s">
        <v>10277</v>
      </c>
      <c r="L1055" t="s">
        <v>10658</v>
      </c>
      <c r="M1055" t="s">
        <v>5793</v>
      </c>
      <c r="N1055" t="s">
        <v>5571</v>
      </c>
      <c r="O1055" t="s">
        <v>5829</v>
      </c>
      <c r="P1055" t="s">
        <v>5840</v>
      </c>
      <c r="Q1055" t="s">
        <v>5551</v>
      </c>
      <c r="V1055" t="s">
        <v>4953</v>
      </c>
      <c r="W1055" s="18" t="s">
        <v>10661</v>
      </c>
    </row>
    <row r="1056" spans="1:23" ht="63.75" customHeight="1">
      <c r="A1056" t="s">
        <v>10662</v>
      </c>
      <c r="B1056" t="s">
        <v>1980</v>
      </c>
      <c r="C1056" t="s">
        <v>9599</v>
      </c>
      <c r="D1056" t="s">
        <v>4958</v>
      </c>
      <c r="E1056" t="s">
        <v>4949</v>
      </c>
      <c r="F1056" t="s">
        <v>5833</v>
      </c>
      <c r="G1056" t="s">
        <v>4951</v>
      </c>
      <c r="H1056" t="s">
        <v>4952</v>
      </c>
      <c r="J1056" t="s">
        <v>5844</v>
      </c>
      <c r="L1056" t="s">
        <v>10663</v>
      </c>
      <c r="M1056" t="s">
        <v>10664</v>
      </c>
      <c r="N1056" t="s">
        <v>5556</v>
      </c>
      <c r="O1056" t="s">
        <v>5829</v>
      </c>
      <c r="P1056" t="s">
        <v>5840</v>
      </c>
      <c r="Q1056" t="s">
        <v>5551</v>
      </c>
      <c r="V1056" t="s">
        <v>4953</v>
      </c>
      <c r="W1056" s="18" t="s">
        <v>10665</v>
      </c>
    </row>
    <row r="1057" spans="1:23" ht="63.75" customHeight="1">
      <c r="A1057" t="s">
        <v>10666</v>
      </c>
      <c r="B1057" t="s">
        <v>1981</v>
      </c>
      <c r="C1057" t="s">
        <v>9599</v>
      </c>
      <c r="D1057" t="s">
        <v>4973</v>
      </c>
      <c r="E1057" t="s">
        <v>4949</v>
      </c>
      <c r="F1057" t="s">
        <v>4950</v>
      </c>
      <c r="G1057" t="s">
        <v>4951</v>
      </c>
      <c r="H1057" t="s">
        <v>4952</v>
      </c>
      <c r="J1057" t="s">
        <v>10667</v>
      </c>
      <c r="L1057" t="s">
        <v>10668</v>
      </c>
      <c r="M1057" t="s">
        <v>10669</v>
      </c>
      <c r="N1057" t="s">
        <v>5563</v>
      </c>
      <c r="V1057" t="s">
        <v>4953</v>
      </c>
      <c r="W1057" s="18" t="s">
        <v>10670</v>
      </c>
    </row>
    <row r="1058" spans="1:23" ht="63.75" customHeight="1">
      <c r="A1058" t="s">
        <v>10671</v>
      </c>
      <c r="B1058" t="s">
        <v>1982</v>
      </c>
      <c r="C1058" t="s">
        <v>9599</v>
      </c>
      <c r="D1058" t="s">
        <v>4978</v>
      </c>
      <c r="E1058" t="s">
        <v>4949</v>
      </c>
      <c r="F1058" t="s">
        <v>5814</v>
      </c>
      <c r="G1058" t="s">
        <v>4951</v>
      </c>
      <c r="H1058" t="s">
        <v>4952</v>
      </c>
      <c r="J1058" t="s">
        <v>5845</v>
      </c>
      <c r="L1058" t="s">
        <v>10672</v>
      </c>
      <c r="M1058" t="s">
        <v>5847</v>
      </c>
      <c r="N1058" t="s">
        <v>5556</v>
      </c>
      <c r="V1058" t="s">
        <v>4953</v>
      </c>
      <c r="W1058" s="18" t="s">
        <v>10673</v>
      </c>
    </row>
    <row r="1059" spans="1:23" ht="63.75" customHeight="1">
      <c r="A1059" t="s">
        <v>10674</v>
      </c>
      <c r="B1059" t="s">
        <v>1983</v>
      </c>
      <c r="C1059" t="s">
        <v>9599</v>
      </c>
      <c r="D1059" t="s">
        <v>4958</v>
      </c>
      <c r="E1059" t="s">
        <v>4949</v>
      </c>
      <c r="F1059" t="s">
        <v>5814</v>
      </c>
      <c r="G1059" t="s">
        <v>4951</v>
      </c>
      <c r="H1059" t="s">
        <v>4952</v>
      </c>
      <c r="J1059" t="s">
        <v>10675</v>
      </c>
      <c r="L1059" t="s">
        <v>10676</v>
      </c>
      <c r="M1059" t="s">
        <v>10677</v>
      </c>
      <c r="N1059" t="s">
        <v>5556</v>
      </c>
      <c r="O1059" t="s">
        <v>5829</v>
      </c>
      <c r="P1059" t="s">
        <v>5840</v>
      </c>
      <c r="Q1059" t="s">
        <v>5551</v>
      </c>
      <c r="V1059" t="s">
        <v>4953</v>
      </c>
      <c r="W1059" s="18" t="s">
        <v>10678</v>
      </c>
    </row>
    <row r="1060" spans="1:23" ht="63.75" customHeight="1">
      <c r="A1060" t="s">
        <v>10679</v>
      </c>
      <c r="B1060" t="s">
        <v>1984</v>
      </c>
      <c r="C1060" t="s">
        <v>9599</v>
      </c>
      <c r="D1060" t="s">
        <v>9621</v>
      </c>
      <c r="E1060" t="s">
        <v>4949</v>
      </c>
      <c r="F1060" t="s">
        <v>4950</v>
      </c>
      <c r="G1060" t="s">
        <v>4951</v>
      </c>
      <c r="H1060" t="s">
        <v>4952</v>
      </c>
      <c r="J1060" t="s">
        <v>10675</v>
      </c>
      <c r="L1060" t="s">
        <v>10676</v>
      </c>
      <c r="M1060" t="s">
        <v>10677</v>
      </c>
      <c r="N1060" t="s">
        <v>5556</v>
      </c>
      <c r="O1060" t="s">
        <v>5829</v>
      </c>
      <c r="P1060" t="s">
        <v>5840</v>
      </c>
      <c r="Q1060" t="s">
        <v>5551</v>
      </c>
      <c r="V1060" t="s">
        <v>4953</v>
      </c>
      <c r="W1060" s="18" t="s">
        <v>10680</v>
      </c>
    </row>
    <row r="1061" spans="1:23" ht="63.75" customHeight="1">
      <c r="A1061" t="s">
        <v>10681</v>
      </c>
      <c r="B1061" t="s">
        <v>1985</v>
      </c>
      <c r="C1061" t="s">
        <v>9599</v>
      </c>
      <c r="D1061" t="s">
        <v>4948</v>
      </c>
      <c r="E1061" t="s">
        <v>4949</v>
      </c>
      <c r="F1061" t="s">
        <v>4950</v>
      </c>
      <c r="G1061" t="s">
        <v>4951</v>
      </c>
      <c r="H1061" t="s">
        <v>4952</v>
      </c>
      <c r="J1061" t="s">
        <v>5842</v>
      </c>
      <c r="L1061" t="s">
        <v>10682</v>
      </c>
      <c r="M1061" t="s">
        <v>5793</v>
      </c>
      <c r="N1061" t="s">
        <v>5571</v>
      </c>
      <c r="O1061" t="s">
        <v>5829</v>
      </c>
      <c r="P1061" t="s">
        <v>5840</v>
      </c>
      <c r="Q1061" t="s">
        <v>5551</v>
      </c>
      <c r="V1061" t="s">
        <v>4953</v>
      </c>
      <c r="W1061" s="18" t="s">
        <v>10683</v>
      </c>
    </row>
    <row r="1062" spans="1:23" ht="63.75" customHeight="1">
      <c r="A1062" t="s">
        <v>10684</v>
      </c>
      <c r="B1062" t="s">
        <v>1986</v>
      </c>
      <c r="C1062" t="s">
        <v>9599</v>
      </c>
      <c r="D1062" t="s">
        <v>4962</v>
      </c>
      <c r="E1062" t="s">
        <v>4949</v>
      </c>
      <c r="F1062" t="s">
        <v>4950</v>
      </c>
      <c r="G1062" t="s">
        <v>4951</v>
      </c>
      <c r="H1062" t="s">
        <v>4952</v>
      </c>
      <c r="J1062" t="s">
        <v>5831</v>
      </c>
      <c r="L1062" t="s">
        <v>5852</v>
      </c>
      <c r="M1062" t="s">
        <v>5753</v>
      </c>
      <c r="N1062" t="s">
        <v>5820</v>
      </c>
      <c r="V1062" t="s">
        <v>4953</v>
      </c>
      <c r="W1062" s="18" t="s">
        <v>10685</v>
      </c>
    </row>
    <row r="1063" spans="1:23" ht="63.75" customHeight="1">
      <c r="A1063" t="s">
        <v>10686</v>
      </c>
      <c r="B1063" t="s">
        <v>1987</v>
      </c>
      <c r="C1063" t="s">
        <v>9599</v>
      </c>
      <c r="D1063" t="s">
        <v>4978</v>
      </c>
      <c r="E1063" t="s">
        <v>4949</v>
      </c>
      <c r="F1063" t="s">
        <v>4950</v>
      </c>
      <c r="G1063" t="s">
        <v>4951</v>
      </c>
      <c r="H1063" t="s">
        <v>4952</v>
      </c>
      <c r="J1063" t="s">
        <v>10687</v>
      </c>
      <c r="L1063" t="s">
        <v>10688</v>
      </c>
      <c r="M1063" t="s">
        <v>5781</v>
      </c>
      <c r="N1063" t="s">
        <v>5775</v>
      </c>
      <c r="O1063" t="s">
        <v>10050</v>
      </c>
      <c r="P1063" t="s">
        <v>9618</v>
      </c>
      <c r="Q1063" t="s">
        <v>5551</v>
      </c>
      <c r="V1063" t="s">
        <v>4953</v>
      </c>
      <c r="W1063" s="18" t="s">
        <v>10689</v>
      </c>
    </row>
    <row r="1064" spans="1:23" ht="63.75" customHeight="1">
      <c r="A1064" t="s">
        <v>10690</v>
      </c>
      <c r="B1064" t="s">
        <v>1988</v>
      </c>
      <c r="C1064" t="s">
        <v>9599</v>
      </c>
      <c r="D1064" t="s">
        <v>4948</v>
      </c>
      <c r="E1064" t="s">
        <v>4949</v>
      </c>
      <c r="F1064" t="s">
        <v>4950</v>
      </c>
      <c r="G1064" t="s">
        <v>4951</v>
      </c>
      <c r="H1064" t="s">
        <v>4952</v>
      </c>
      <c r="J1064" t="s">
        <v>5853</v>
      </c>
      <c r="L1064" t="s">
        <v>5854</v>
      </c>
      <c r="M1064" t="s">
        <v>5781</v>
      </c>
      <c r="N1064" t="s">
        <v>5855</v>
      </c>
      <c r="V1064" t="s">
        <v>4953</v>
      </c>
      <c r="W1064" s="18" t="s">
        <v>10691</v>
      </c>
    </row>
    <row r="1065" spans="1:23" ht="63.75" customHeight="1">
      <c r="A1065" t="s">
        <v>10692</v>
      </c>
      <c r="B1065" t="s">
        <v>1989</v>
      </c>
      <c r="C1065" t="s">
        <v>9599</v>
      </c>
      <c r="D1065" t="s">
        <v>4962</v>
      </c>
      <c r="E1065" t="s">
        <v>4949</v>
      </c>
      <c r="F1065" t="s">
        <v>4950</v>
      </c>
      <c r="G1065" t="s">
        <v>4951</v>
      </c>
      <c r="H1065" t="s">
        <v>4952</v>
      </c>
      <c r="J1065" t="s">
        <v>9779</v>
      </c>
      <c r="L1065" t="s">
        <v>10693</v>
      </c>
      <c r="M1065" t="s">
        <v>10694</v>
      </c>
      <c r="N1065" t="s">
        <v>10012</v>
      </c>
      <c r="V1065" t="s">
        <v>4953</v>
      </c>
      <c r="W1065" s="18" t="s">
        <v>10695</v>
      </c>
    </row>
    <row r="1066" spans="1:23" ht="63.75" customHeight="1">
      <c r="A1066" t="s">
        <v>10696</v>
      </c>
      <c r="B1066" t="s">
        <v>1990</v>
      </c>
      <c r="C1066" t="s">
        <v>9599</v>
      </c>
      <c r="D1066" t="s">
        <v>4973</v>
      </c>
      <c r="E1066" t="s">
        <v>4949</v>
      </c>
      <c r="F1066" t="s">
        <v>4950</v>
      </c>
      <c r="G1066" t="s">
        <v>4951</v>
      </c>
      <c r="H1066" t="s">
        <v>5038</v>
      </c>
      <c r="J1066" t="s">
        <v>5767</v>
      </c>
      <c r="L1066" t="s">
        <v>10697</v>
      </c>
      <c r="M1066" t="s">
        <v>5770</v>
      </c>
      <c r="N1066" t="s">
        <v>5820</v>
      </c>
      <c r="V1066" t="s">
        <v>4953</v>
      </c>
      <c r="W1066" s="18" t="s">
        <v>10698</v>
      </c>
    </row>
    <row r="1067" spans="1:23" ht="63.75" customHeight="1">
      <c r="A1067" t="s">
        <v>10699</v>
      </c>
      <c r="B1067" t="s">
        <v>1991</v>
      </c>
      <c r="C1067" t="s">
        <v>9599</v>
      </c>
      <c r="D1067" t="s">
        <v>4955</v>
      </c>
      <c r="E1067" t="s">
        <v>4949</v>
      </c>
      <c r="F1067" t="s">
        <v>4950</v>
      </c>
      <c r="G1067" t="s">
        <v>4951</v>
      </c>
      <c r="H1067" t="s">
        <v>5038</v>
      </c>
      <c r="J1067" t="s">
        <v>10700</v>
      </c>
      <c r="L1067" t="s">
        <v>10701</v>
      </c>
      <c r="M1067" t="s">
        <v>5770</v>
      </c>
      <c r="N1067" t="s">
        <v>5556</v>
      </c>
      <c r="V1067" t="s">
        <v>4953</v>
      </c>
      <c r="W1067" s="18" t="s">
        <v>10702</v>
      </c>
    </row>
    <row r="1068" spans="1:23" ht="63.75" customHeight="1">
      <c r="A1068" t="s">
        <v>10703</v>
      </c>
      <c r="B1068" t="s">
        <v>1992</v>
      </c>
      <c r="C1068" t="s">
        <v>9599</v>
      </c>
      <c r="D1068" t="s">
        <v>4962</v>
      </c>
      <c r="E1068" t="s">
        <v>4949</v>
      </c>
      <c r="F1068" t="s">
        <v>4950</v>
      </c>
      <c r="G1068" t="s">
        <v>4951</v>
      </c>
      <c r="H1068" t="s">
        <v>5038</v>
      </c>
      <c r="J1068" t="s">
        <v>10700</v>
      </c>
      <c r="L1068" t="s">
        <v>10704</v>
      </c>
      <c r="M1068" t="s">
        <v>5770</v>
      </c>
      <c r="N1068" t="s">
        <v>5548</v>
      </c>
      <c r="V1068" t="s">
        <v>4953</v>
      </c>
      <c r="W1068" s="18" t="s">
        <v>10705</v>
      </c>
    </row>
    <row r="1069" spans="1:23" ht="63.75" customHeight="1">
      <c r="A1069" t="s">
        <v>10706</v>
      </c>
      <c r="B1069" t="s">
        <v>1993</v>
      </c>
      <c r="C1069" t="s">
        <v>9599</v>
      </c>
      <c r="D1069" t="s">
        <v>4960</v>
      </c>
      <c r="E1069" t="s">
        <v>4949</v>
      </c>
      <c r="F1069" t="s">
        <v>5814</v>
      </c>
      <c r="G1069" t="s">
        <v>4951</v>
      </c>
      <c r="H1069" t="s">
        <v>5038</v>
      </c>
      <c r="J1069" t="s">
        <v>5767</v>
      </c>
      <c r="L1069" t="s">
        <v>10707</v>
      </c>
      <c r="M1069" t="s">
        <v>5770</v>
      </c>
      <c r="N1069" t="s">
        <v>5571</v>
      </c>
      <c r="V1069" t="s">
        <v>4953</v>
      </c>
      <c r="W1069" s="18" t="s">
        <v>10708</v>
      </c>
    </row>
    <row r="1070" spans="1:23" ht="63.75" customHeight="1">
      <c r="A1070" t="s">
        <v>10709</v>
      </c>
      <c r="B1070" t="s">
        <v>1994</v>
      </c>
      <c r="C1070" t="s">
        <v>9599</v>
      </c>
      <c r="D1070" t="s">
        <v>4958</v>
      </c>
      <c r="E1070" t="s">
        <v>4949</v>
      </c>
      <c r="F1070" t="s">
        <v>5833</v>
      </c>
      <c r="G1070" t="s">
        <v>4951</v>
      </c>
      <c r="H1070" t="s">
        <v>5038</v>
      </c>
      <c r="J1070" t="s">
        <v>10710</v>
      </c>
      <c r="L1070" t="s">
        <v>10711</v>
      </c>
      <c r="M1070" t="s">
        <v>5770</v>
      </c>
      <c r="N1070" t="s">
        <v>5856</v>
      </c>
      <c r="V1070" t="s">
        <v>4953</v>
      </c>
      <c r="W1070" s="18" t="s">
        <v>10712</v>
      </c>
    </row>
    <row r="1071" spans="1:23" ht="63.75" customHeight="1">
      <c r="A1071" t="s">
        <v>10713</v>
      </c>
      <c r="B1071" t="s">
        <v>1995</v>
      </c>
      <c r="C1071" t="s">
        <v>9599</v>
      </c>
      <c r="D1071" t="s">
        <v>9621</v>
      </c>
      <c r="E1071" t="s">
        <v>4949</v>
      </c>
      <c r="F1071" t="s">
        <v>4950</v>
      </c>
      <c r="G1071" t="s">
        <v>4951</v>
      </c>
      <c r="H1071" t="s">
        <v>5038</v>
      </c>
      <c r="J1071" t="s">
        <v>10710</v>
      </c>
      <c r="L1071" t="s">
        <v>10711</v>
      </c>
      <c r="M1071" t="s">
        <v>5770</v>
      </c>
      <c r="N1071" t="s">
        <v>5856</v>
      </c>
      <c r="V1071" t="s">
        <v>4953</v>
      </c>
      <c r="W1071" s="18" t="s">
        <v>10714</v>
      </c>
    </row>
    <row r="1072" spans="1:23" ht="63.75" customHeight="1">
      <c r="A1072" t="s">
        <v>10715</v>
      </c>
      <c r="B1072" t="s">
        <v>1996</v>
      </c>
      <c r="C1072" t="s">
        <v>9599</v>
      </c>
      <c r="D1072" t="s">
        <v>4960</v>
      </c>
      <c r="E1072" t="s">
        <v>4949</v>
      </c>
      <c r="F1072" t="s">
        <v>4950</v>
      </c>
      <c r="G1072" t="s">
        <v>4951</v>
      </c>
      <c r="H1072" t="s">
        <v>5038</v>
      </c>
      <c r="J1072" t="s">
        <v>5767</v>
      </c>
      <c r="L1072" t="s">
        <v>10716</v>
      </c>
      <c r="M1072" t="s">
        <v>5770</v>
      </c>
      <c r="N1072" t="s">
        <v>5571</v>
      </c>
      <c r="V1072" t="s">
        <v>4953</v>
      </c>
      <c r="W1072" s="18" t="s">
        <v>10717</v>
      </c>
    </row>
    <row r="1073" spans="1:23" ht="63.75" customHeight="1">
      <c r="A1073" t="s">
        <v>10718</v>
      </c>
      <c r="B1073" t="s">
        <v>1997</v>
      </c>
      <c r="C1073" t="s">
        <v>9599</v>
      </c>
      <c r="D1073" t="s">
        <v>4955</v>
      </c>
      <c r="E1073" t="s">
        <v>4949</v>
      </c>
      <c r="F1073" t="s">
        <v>4950</v>
      </c>
      <c r="G1073" t="s">
        <v>4951</v>
      </c>
      <c r="H1073" t="s">
        <v>5038</v>
      </c>
      <c r="J1073" t="s">
        <v>10719</v>
      </c>
      <c r="L1073" t="s">
        <v>10720</v>
      </c>
      <c r="M1073" t="s">
        <v>5770</v>
      </c>
      <c r="N1073" t="s">
        <v>5775</v>
      </c>
      <c r="V1073" t="s">
        <v>4953</v>
      </c>
      <c r="W1073" s="18" t="s">
        <v>10721</v>
      </c>
    </row>
    <row r="1074" spans="1:23" ht="63.75" customHeight="1">
      <c r="A1074" t="s">
        <v>10722</v>
      </c>
      <c r="B1074" t="s">
        <v>1998</v>
      </c>
      <c r="C1074" t="s">
        <v>9599</v>
      </c>
      <c r="D1074" t="s">
        <v>4973</v>
      </c>
      <c r="E1074" t="s">
        <v>4949</v>
      </c>
      <c r="F1074" t="s">
        <v>4950</v>
      </c>
      <c r="G1074" t="s">
        <v>4951</v>
      </c>
      <c r="H1074" t="s">
        <v>5038</v>
      </c>
      <c r="J1074" t="s">
        <v>10723</v>
      </c>
      <c r="L1074" t="s">
        <v>10724</v>
      </c>
      <c r="M1074" t="s">
        <v>5770</v>
      </c>
      <c r="N1074" t="s">
        <v>5822</v>
      </c>
      <c r="V1074" t="s">
        <v>4953</v>
      </c>
      <c r="W1074" s="18" t="s">
        <v>10725</v>
      </c>
    </row>
    <row r="1075" spans="1:23" ht="63.75" customHeight="1">
      <c r="A1075" t="s">
        <v>10726</v>
      </c>
      <c r="B1075" t="s">
        <v>1999</v>
      </c>
      <c r="C1075" t="s">
        <v>9599</v>
      </c>
      <c r="D1075" t="s">
        <v>4978</v>
      </c>
      <c r="E1075" t="s">
        <v>4949</v>
      </c>
      <c r="F1075" t="s">
        <v>5814</v>
      </c>
      <c r="G1075" t="s">
        <v>4951</v>
      </c>
      <c r="H1075" t="s">
        <v>5038</v>
      </c>
      <c r="J1075" t="s">
        <v>10727</v>
      </c>
      <c r="L1075" t="s">
        <v>10728</v>
      </c>
      <c r="M1075" t="s">
        <v>5770</v>
      </c>
      <c r="N1075" t="s">
        <v>5556</v>
      </c>
      <c r="V1075" t="s">
        <v>4953</v>
      </c>
      <c r="W1075" s="18" t="s">
        <v>10729</v>
      </c>
    </row>
    <row r="1076" spans="1:23" ht="63.75" customHeight="1">
      <c r="A1076" t="s">
        <v>10730</v>
      </c>
      <c r="B1076" t="s">
        <v>2000</v>
      </c>
      <c r="C1076" t="s">
        <v>9599</v>
      </c>
      <c r="D1076" t="s">
        <v>4978</v>
      </c>
      <c r="E1076" t="s">
        <v>4949</v>
      </c>
      <c r="F1076" t="s">
        <v>4950</v>
      </c>
      <c r="G1076" t="s">
        <v>4951</v>
      </c>
      <c r="H1076" t="s">
        <v>5038</v>
      </c>
      <c r="J1076" t="s">
        <v>5857</v>
      </c>
      <c r="L1076" t="s">
        <v>10731</v>
      </c>
      <c r="M1076" t="s">
        <v>5770</v>
      </c>
      <c r="N1076" t="s">
        <v>5775</v>
      </c>
      <c r="V1076" t="s">
        <v>4953</v>
      </c>
      <c r="W1076" s="18" t="s">
        <v>10732</v>
      </c>
    </row>
    <row r="1077" spans="1:23" ht="63.75" customHeight="1">
      <c r="A1077" t="s">
        <v>10733</v>
      </c>
      <c r="B1077" t="s">
        <v>2001</v>
      </c>
      <c r="C1077" t="s">
        <v>9599</v>
      </c>
      <c r="D1077" t="s">
        <v>4958</v>
      </c>
      <c r="E1077" t="s">
        <v>4949</v>
      </c>
      <c r="F1077" t="s">
        <v>5814</v>
      </c>
      <c r="G1077" t="s">
        <v>4951</v>
      </c>
      <c r="H1077" t="s">
        <v>5038</v>
      </c>
      <c r="J1077" t="s">
        <v>5857</v>
      </c>
      <c r="L1077" t="s">
        <v>10731</v>
      </c>
      <c r="M1077" t="s">
        <v>5770</v>
      </c>
      <c r="N1077" t="s">
        <v>5775</v>
      </c>
      <c r="V1077" t="s">
        <v>4953</v>
      </c>
      <c r="W1077" s="18" t="s">
        <v>10734</v>
      </c>
    </row>
    <row r="1078" spans="1:23" ht="63.75" customHeight="1">
      <c r="A1078" t="s">
        <v>10735</v>
      </c>
      <c r="B1078" t="s">
        <v>2002</v>
      </c>
      <c r="C1078" t="s">
        <v>9599</v>
      </c>
      <c r="D1078" t="s">
        <v>4973</v>
      </c>
      <c r="E1078" t="s">
        <v>4949</v>
      </c>
      <c r="F1078" t="s">
        <v>4950</v>
      </c>
      <c r="G1078" t="s">
        <v>4951</v>
      </c>
      <c r="H1078" t="s">
        <v>5038</v>
      </c>
      <c r="J1078" t="s">
        <v>10736</v>
      </c>
      <c r="L1078" t="s">
        <v>10737</v>
      </c>
      <c r="M1078" t="s">
        <v>5770</v>
      </c>
      <c r="N1078" t="s">
        <v>5816</v>
      </c>
      <c r="V1078" t="s">
        <v>4953</v>
      </c>
      <c r="W1078" s="18" t="s">
        <v>10738</v>
      </c>
    </row>
    <row r="1079" spans="1:23" ht="63.75" customHeight="1">
      <c r="A1079" t="s">
        <v>10739</v>
      </c>
      <c r="B1079" t="s">
        <v>2003</v>
      </c>
      <c r="C1079" t="s">
        <v>9599</v>
      </c>
      <c r="D1079" t="s">
        <v>4973</v>
      </c>
      <c r="E1079" t="s">
        <v>4949</v>
      </c>
      <c r="F1079" t="s">
        <v>5814</v>
      </c>
      <c r="G1079" t="s">
        <v>4951</v>
      </c>
      <c r="H1079" t="s">
        <v>5038</v>
      </c>
      <c r="J1079" t="s">
        <v>10740</v>
      </c>
      <c r="L1079" t="s">
        <v>10741</v>
      </c>
      <c r="M1079" t="s">
        <v>5770</v>
      </c>
      <c r="N1079" t="s">
        <v>5548</v>
      </c>
      <c r="V1079" t="s">
        <v>4953</v>
      </c>
      <c r="W1079" s="18" t="s">
        <v>10742</v>
      </c>
    </row>
    <row r="1080" spans="1:23" ht="63.75" customHeight="1">
      <c r="A1080" t="s">
        <v>10743</v>
      </c>
      <c r="B1080" t="s">
        <v>1040</v>
      </c>
      <c r="C1080" t="s">
        <v>9599</v>
      </c>
      <c r="D1080" t="s">
        <v>4973</v>
      </c>
      <c r="E1080" t="s">
        <v>4949</v>
      </c>
      <c r="F1080" t="s">
        <v>4950</v>
      </c>
      <c r="G1080" t="s">
        <v>4951</v>
      </c>
      <c r="H1080" t="s">
        <v>5038</v>
      </c>
      <c r="J1080" t="s">
        <v>10700</v>
      </c>
      <c r="L1080" t="s">
        <v>10744</v>
      </c>
      <c r="M1080" t="s">
        <v>5770</v>
      </c>
      <c r="N1080" t="s">
        <v>5563</v>
      </c>
      <c r="V1080" t="s">
        <v>4953</v>
      </c>
      <c r="W1080" s="18" t="s">
        <v>10745</v>
      </c>
    </row>
    <row r="1081" spans="1:23" ht="63.75" customHeight="1">
      <c r="A1081" t="s">
        <v>10746</v>
      </c>
      <c r="B1081" t="s">
        <v>1041</v>
      </c>
      <c r="C1081" t="s">
        <v>9599</v>
      </c>
      <c r="D1081" t="s">
        <v>4958</v>
      </c>
      <c r="E1081" t="s">
        <v>4949</v>
      </c>
      <c r="F1081" t="s">
        <v>9600</v>
      </c>
      <c r="G1081" t="s">
        <v>4951</v>
      </c>
      <c r="H1081" t="s">
        <v>5038</v>
      </c>
      <c r="J1081" t="s">
        <v>10747</v>
      </c>
      <c r="L1081" t="s">
        <v>10748</v>
      </c>
      <c r="M1081" t="s">
        <v>5770</v>
      </c>
      <c r="N1081" t="s">
        <v>5838</v>
      </c>
      <c r="V1081" t="s">
        <v>4953</v>
      </c>
      <c r="W1081" s="18" t="s">
        <v>10749</v>
      </c>
    </row>
    <row r="1082" spans="1:23" ht="63.75" customHeight="1">
      <c r="A1082" t="s">
        <v>10750</v>
      </c>
      <c r="B1082" t="s">
        <v>1042</v>
      </c>
      <c r="C1082" t="s">
        <v>9599</v>
      </c>
      <c r="D1082" t="s">
        <v>9621</v>
      </c>
      <c r="E1082" t="s">
        <v>4949</v>
      </c>
      <c r="F1082" t="s">
        <v>5814</v>
      </c>
      <c r="G1082" t="s">
        <v>4951</v>
      </c>
      <c r="H1082" t="s">
        <v>5038</v>
      </c>
      <c r="J1082" t="s">
        <v>10747</v>
      </c>
      <c r="L1082" t="s">
        <v>10748</v>
      </c>
      <c r="M1082" t="s">
        <v>5770</v>
      </c>
      <c r="N1082" t="s">
        <v>5838</v>
      </c>
      <c r="V1082" t="s">
        <v>4953</v>
      </c>
      <c r="W1082" s="18" t="s">
        <v>10751</v>
      </c>
    </row>
    <row r="1083" spans="1:23" ht="63.75" customHeight="1">
      <c r="A1083" t="s">
        <v>10752</v>
      </c>
      <c r="B1083" t="s">
        <v>1043</v>
      </c>
      <c r="C1083" t="s">
        <v>9599</v>
      </c>
      <c r="D1083" t="s">
        <v>4955</v>
      </c>
      <c r="E1083" t="s">
        <v>4949</v>
      </c>
      <c r="F1083" t="s">
        <v>4950</v>
      </c>
      <c r="G1083" t="s">
        <v>4951</v>
      </c>
      <c r="H1083" t="s">
        <v>5038</v>
      </c>
      <c r="J1083" t="s">
        <v>10700</v>
      </c>
      <c r="L1083" t="s">
        <v>10753</v>
      </c>
      <c r="M1083" t="s">
        <v>5770</v>
      </c>
      <c r="N1083" t="s">
        <v>5556</v>
      </c>
      <c r="V1083" t="s">
        <v>4953</v>
      </c>
      <c r="W1083" s="18" t="s">
        <v>10754</v>
      </c>
    </row>
    <row r="1084" spans="1:23" ht="63.75" customHeight="1">
      <c r="A1084" t="s">
        <v>10755</v>
      </c>
      <c r="B1084" t="s">
        <v>1044</v>
      </c>
      <c r="C1084" t="s">
        <v>9599</v>
      </c>
      <c r="D1084" t="s">
        <v>4962</v>
      </c>
      <c r="E1084" t="s">
        <v>4949</v>
      </c>
      <c r="F1084" t="s">
        <v>5814</v>
      </c>
      <c r="G1084" t="s">
        <v>4951</v>
      </c>
      <c r="H1084" t="s">
        <v>5038</v>
      </c>
      <c r="J1084" t="s">
        <v>5767</v>
      </c>
      <c r="L1084" t="s">
        <v>10756</v>
      </c>
      <c r="M1084" t="s">
        <v>5770</v>
      </c>
      <c r="N1084" t="s">
        <v>5822</v>
      </c>
      <c r="V1084" t="s">
        <v>4953</v>
      </c>
      <c r="W1084" s="18" t="s">
        <v>10757</v>
      </c>
    </row>
    <row r="1085" spans="1:23" ht="63.75" customHeight="1">
      <c r="A1085" t="s">
        <v>10758</v>
      </c>
      <c r="B1085" t="s">
        <v>1045</v>
      </c>
      <c r="C1085" t="s">
        <v>9599</v>
      </c>
      <c r="D1085" t="s">
        <v>4958</v>
      </c>
      <c r="E1085" t="s">
        <v>4949</v>
      </c>
      <c r="F1085" t="s">
        <v>5814</v>
      </c>
      <c r="G1085" t="s">
        <v>4951</v>
      </c>
      <c r="H1085" t="s">
        <v>5038</v>
      </c>
      <c r="J1085" t="s">
        <v>5858</v>
      </c>
      <c r="L1085" t="s">
        <v>10759</v>
      </c>
      <c r="M1085" t="s">
        <v>5770</v>
      </c>
      <c r="N1085" t="s">
        <v>5855</v>
      </c>
      <c r="V1085" t="s">
        <v>4953</v>
      </c>
      <c r="W1085" s="18" t="s">
        <v>10760</v>
      </c>
    </row>
    <row r="1086" spans="1:23" ht="63.75" customHeight="1">
      <c r="A1086" t="s">
        <v>10761</v>
      </c>
      <c r="B1086" t="s">
        <v>1046</v>
      </c>
      <c r="C1086" t="s">
        <v>9599</v>
      </c>
      <c r="D1086" t="s">
        <v>9621</v>
      </c>
      <c r="E1086" t="s">
        <v>4949</v>
      </c>
      <c r="F1086" t="s">
        <v>4950</v>
      </c>
      <c r="G1086" t="s">
        <v>4951</v>
      </c>
      <c r="H1086" t="s">
        <v>5038</v>
      </c>
      <c r="J1086" t="s">
        <v>5858</v>
      </c>
      <c r="L1086" t="s">
        <v>10759</v>
      </c>
      <c r="M1086" t="s">
        <v>5770</v>
      </c>
      <c r="N1086" t="s">
        <v>5855</v>
      </c>
      <c r="V1086" t="s">
        <v>4953</v>
      </c>
      <c r="W1086" s="18" t="s">
        <v>10762</v>
      </c>
    </row>
    <row r="1087" spans="1:23" ht="63.75" customHeight="1">
      <c r="A1087" t="s">
        <v>10763</v>
      </c>
      <c r="B1087" t="s">
        <v>1047</v>
      </c>
      <c r="C1087" t="s">
        <v>9599</v>
      </c>
      <c r="D1087" t="s">
        <v>4960</v>
      </c>
      <c r="E1087" t="s">
        <v>4949</v>
      </c>
      <c r="F1087" t="s">
        <v>4950</v>
      </c>
      <c r="G1087" t="s">
        <v>4951</v>
      </c>
      <c r="H1087" t="s">
        <v>5038</v>
      </c>
      <c r="J1087" t="s">
        <v>10700</v>
      </c>
      <c r="L1087" t="s">
        <v>10764</v>
      </c>
      <c r="M1087" t="s">
        <v>5770</v>
      </c>
      <c r="N1087" t="s">
        <v>5556</v>
      </c>
      <c r="V1087" t="s">
        <v>4953</v>
      </c>
      <c r="W1087" s="18" t="s">
        <v>10765</v>
      </c>
    </row>
    <row r="1088" spans="1:23" ht="63.75" customHeight="1">
      <c r="A1088" t="s">
        <v>10766</v>
      </c>
      <c r="B1088" t="s">
        <v>1048</v>
      </c>
      <c r="C1088" t="s">
        <v>9599</v>
      </c>
      <c r="D1088" t="s">
        <v>4958</v>
      </c>
      <c r="E1088" t="s">
        <v>4949</v>
      </c>
      <c r="F1088" t="s">
        <v>4950</v>
      </c>
      <c r="G1088" t="s">
        <v>4951</v>
      </c>
      <c r="H1088" t="s">
        <v>5038</v>
      </c>
      <c r="J1088" t="s">
        <v>10727</v>
      </c>
      <c r="L1088" t="s">
        <v>10767</v>
      </c>
      <c r="M1088" t="s">
        <v>5770</v>
      </c>
      <c r="N1088" t="s">
        <v>5856</v>
      </c>
      <c r="V1088" t="s">
        <v>4953</v>
      </c>
      <c r="W1088" s="18" t="s">
        <v>10768</v>
      </c>
    </row>
    <row r="1089" spans="1:23" ht="63.75" customHeight="1">
      <c r="A1089" t="s">
        <v>10769</v>
      </c>
      <c r="B1089" t="s">
        <v>1049</v>
      </c>
      <c r="C1089" t="s">
        <v>9599</v>
      </c>
      <c r="D1089" t="s">
        <v>9621</v>
      </c>
      <c r="E1089" t="s">
        <v>4949</v>
      </c>
      <c r="F1089" t="s">
        <v>4950</v>
      </c>
      <c r="G1089" t="s">
        <v>4951</v>
      </c>
      <c r="H1089" t="s">
        <v>5038</v>
      </c>
      <c r="J1089" t="s">
        <v>10727</v>
      </c>
      <c r="L1089" t="s">
        <v>10767</v>
      </c>
      <c r="M1089" t="s">
        <v>5770</v>
      </c>
      <c r="N1089" t="s">
        <v>5856</v>
      </c>
      <c r="V1089" t="s">
        <v>4953</v>
      </c>
      <c r="W1089" s="18" t="s">
        <v>10770</v>
      </c>
    </row>
    <row r="1090" spans="1:23" ht="63.75" customHeight="1">
      <c r="A1090" t="s">
        <v>10771</v>
      </c>
      <c r="B1090" t="s">
        <v>1050</v>
      </c>
      <c r="C1090" t="s">
        <v>9599</v>
      </c>
      <c r="D1090" t="s">
        <v>4948</v>
      </c>
      <c r="E1090" t="s">
        <v>4949</v>
      </c>
      <c r="F1090" t="s">
        <v>5814</v>
      </c>
      <c r="G1090" t="s">
        <v>4951</v>
      </c>
      <c r="H1090" t="s">
        <v>5038</v>
      </c>
      <c r="J1090" t="s">
        <v>5767</v>
      </c>
      <c r="L1090" t="s">
        <v>10772</v>
      </c>
      <c r="M1090" t="s">
        <v>5770</v>
      </c>
      <c r="N1090" t="s">
        <v>5775</v>
      </c>
      <c r="V1090" t="s">
        <v>4953</v>
      </c>
      <c r="W1090" s="18" t="s">
        <v>10773</v>
      </c>
    </row>
    <row r="1091" spans="1:23" ht="63.75" customHeight="1">
      <c r="A1091" t="s">
        <v>10774</v>
      </c>
      <c r="B1091" t="s">
        <v>1051</v>
      </c>
      <c r="C1091" t="s">
        <v>9599</v>
      </c>
      <c r="D1091" t="s">
        <v>4958</v>
      </c>
      <c r="E1091" t="s">
        <v>4949</v>
      </c>
      <c r="F1091" t="s">
        <v>4950</v>
      </c>
      <c r="G1091" t="s">
        <v>4951</v>
      </c>
      <c r="H1091" t="s">
        <v>5038</v>
      </c>
      <c r="J1091" t="s">
        <v>10727</v>
      </c>
      <c r="L1091" t="s">
        <v>10775</v>
      </c>
      <c r="M1091" t="s">
        <v>5770</v>
      </c>
      <c r="N1091" t="s">
        <v>5838</v>
      </c>
      <c r="V1091" t="s">
        <v>4953</v>
      </c>
      <c r="W1091" s="18" t="s">
        <v>10776</v>
      </c>
    </row>
    <row r="1092" spans="1:23" ht="63.75" customHeight="1">
      <c r="A1092" t="s">
        <v>10777</v>
      </c>
      <c r="B1092" t="s">
        <v>1052</v>
      </c>
      <c r="C1092" t="s">
        <v>9599</v>
      </c>
      <c r="D1092" t="s">
        <v>9621</v>
      </c>
      <c r="E1092" t="s">
        <v>4949</v>
      </c>
      <c r="F1092" t="s">
        <v>4950</v>
      </c>
      <c r="G1092" t="s">
        <v>4951</v>
      </c>
      <c r="H1092" t="s">
        <v>5038</v>
      </c>
      <c r="J1092" t="s">
        <v>10727</v>
      </c>
      <c r="L1092" t="s">
        <v>10775</v>
      </c>
      <c r="M1092" t="s">
        <v>5770</v>
      </c>
      <c r="N1092" t="s">
        <v>5838</v>
      </c>
      <c r="V1092" t="s">
        <v>4953</v>
      </c>
      <c r="W1092" s="18" t="s">
        <v>10778</v>
      </c>
    </row>
    <row r="1093" spans="1:23" ht="63.75" customHeight="1">
      <c r="A1093" t="s">
        <v>10779</v>
      </c>
      <c r="B1093" t="s">
        <v>1053</v>
      </c>
      <c r="C1093" t="s">
        <v>9599</v>
      </c>
      <c r="D1093" t="s">
        <v>4958</v>
      </c>
      <c r="E1093" t="s">
        <v>4949</v>
      </c>
      <c r="F1093" t="s">
        <v>9600</v>
      </c>
      <c r="G1093" t="s">
        <v>4951</v>
      </c>
      <c r="H1093" t="s">
        <v>5038</v>
      </c>
      <c r="J1093" t="s">
        <v>5857</v>
      </c>
      <c r="L1093" t="s">
        <v>10780</v>
      </c>
      <c r="M1093" t="s">
        <v>5770</v>
      </c>
      <c r="N1093" t="s">
        <v>5855</v>
      </c>
      <c r="V1093" t="s">
        <v>4953</v>
      </c>
      <c r="W1093" s="18" t="s">
        <v>10781</v>
      </c>
    </row>
    <row r="1094" spans="1:23" ht="63.75" customHeight="1">
      <c r="A1094" t="s">
        <v>10782</v>
      </c>
      <c r="B1094" t="s">
        <v>1054</v>
      </c>
      <c r="C1094" t="s">
        <v>9599</v>
      </c>
      <c r="D1094" t="s">
        <v>9621</v>
      </c>
      <c r="E1094" t="s">
        <v>4949</v>
      </c>
      <c r="F1094" t="s">
        <v>4950</v>
      </c>
      <c r="G1094" t="s">
        <v>4951</v>
      </c>
      <c r="H1094" t="s">
        <v>5038</v>
      </c>
      <c r="J1094" t="s">
        <v>5857</v>
      </c>
      <c r="L1094" t="s">
        <v>10780</v>
      </c>
      <c r="M1094" t="s">
        <v>5770</v>
      </c>
      <c r="N1094" t="s">
        <v>5855</v>
      </c>
      <c r="V1094" t="s">
        <v>4953</v>
      </c>
      <c r="W1094" s="18" t="s">
        <v>10783</v>
      </c>
    </row>
    <row r="1095" spans="1:23" ht="63.75" customHeight="1">
      <c r="A1095" t="s">
        <v>10784</v>
      </c>
      <c r="B1095" t="s">
        <v>1055</v>
      </c>
      <c r="C1095" t="s">
        <v>9599</v>
      </c>
      <c r="D1095" t="s">
        <v>4958</v>
      </c>
      <c r="E1095" t="s">
        <v>4949</v>
      </c>
      <c r="F1095" t="s">
        <v>4950</v>
      </c>
      <c r="G1095" t="s">
        <v>4951</v>
      </c>
      <c r="H1095" t="s">
        <v>5038</v>
      </c>
      <c r="J1095" t="s">
        <v>10785</v>
      </c>
      <c r="L1095" t="s">
        <v>10786</v>
      </c>
      <c r="M1095" t="s">
        <v>5770</v>
      </c>
      <c r="N1095" t="s">
        <v>5775</v>
      </c>
      <c r="V1095" t="s">
        <v>4953</v>
      </c>
      <c r="W1095" s="18" t="s">
        <v>10787</v>
      </c>
    </row>
    <row r="1096" spans="1:23" ht="63.75" customHeight="1">
      <c r="A1096" t="s">
        <v>10788</v>
      </c>
      <c r="B1096" t="s">
        <v>1056</v>
      </c>
      <c r="C1096" t="s">
        <v>9599</v>
      </c>
      <c r="D1096" t="s">
        <v>9621</v>
      </c>
      <c r="E1096" t="s">
        <v>4949</v>
      </c>
      <c r="F1096" t="s">
        <v>4950</v>
      </c>
      <c r="G1096" t="s">
        <v>4951</v>
      </c>
      <c r="H1096" t="s">
        <v>5038</v>
      </c>
      <c r="J1096" t="s">
        <v>10785</v>
      </c>
      <c r="L1096" t="s">
        <v>10786</v>
      </c>
      <c r="M1096" t="s">
        <v>5770</v>
      </c>
      <c r="N1096" t="s">
        <v>5775</v>
      </c>
      <c r="V1096" t="s">
        <v>4953</v>
      </c>
      <c r="W1096" s="18" t="s">
        <v>10789</v>
      </c>
    </row>
    <row r="1097" spans="1:23" ht="63.75" customHeight="1">
      <c r="A1097" t="s">
        <v>10790</v>
      </c>
      <c r="B1097" t="s">
        <v>1057</v>
      </c>
      <c r="C1097" t="s">
        <v>9599</v>
      </c>
      <c r="D1097" t="s">
        <v>4948</v>
      </c>
      <c r="E1097" t="s">
        <v>4949</v>
      </c>
      <c r="F1097" t="s">
        <v>5814</v>
      </c>
      <c r="G1097" t="s">
        <v>4951</v>
      </c>
      <c r="H1097" t="s">
        <v>5038</v>
      </c>
      <c r="J1097" t="s">
        <v>10700</v>
      </c>
      <c r="L1097" t="s">
        <v>10791</v>
      </c>
      <c r="M1097" t="s">
        <v>5770</v>
      </c>
      <c r="N1097" t="s">
        <v>5832</v>
      </c>
      <c r="V1097" t="s">
        <v>4953</v>
      </c>
      <c r="W1097" s="18" t="s">
        <v>10792</v>
      </c>
    </row>
    <row r="1098" spans="1:23" ht="63.75" customHeight="1">
      <c r="A1098" t="s">
        <v>10793</v>
      </c>
      <c r="B1098" t="s">
        <v>1058</v>
      </c>
      <c r="C1098" t="s">
        <v>9599</v>
      </c>
      <c r="D1098" t="s">
        <v>4960</v>
      </c>
      <c r="E1098" t="s">
        <v>4949</v>
      </c>
      <c r="F1098" t="s">
        <v>4950</v>
      </c>
      <c r="G1098" t="s">
        <v>4951</v>
      </c>
      <c r="H1098" t="s">
        <v>5038</v>
      </c>
      <c r="J1098" t="s">
        <v>10740</v>
      </c>
      <c r="L1098" t="s">
        <v>10794</v>
      </c>
      <c r="M1098" t="s">
        <v>5770</v>
      </c>
      <c r="N1098" t="s">
        <v>5556</v>
      </c>
      <c r="V1098" t="s">
        <v>4953</v>
      </c>
      <c r="W1098" s="18" t="s">
        <v>10795</v>
      </c>
    </row>
    <row r="1099" spans="1:23" ht="63.75" customHeight="1">
      <c r="A1099" t="s">
        <v>10796</v>
      </c>
      <c r="B1099" t="s">
        <v>1059</v>
      </c>
      <c r="C1099" t="s">
        <v>9599</v>
      </c>
      <c r="D1099" t="s">
        <v>4978</v>
      </c>
      <c r="E1099" t="s">
        <v>4949</v>
      </c>
      <c r="F1099" t="s">
        <v>4950</v>
      </c>
      <c r="G1099" t="s">
        <v>4951</v>
      </c>
      <c r="H1099" t="s">
        <v>5038</v>
      </c>
      <c r="J1099" t="s">
        <v>10740</v>
      </c>
      <c r="L1099" t="s">
        <v>10797</v>
      </c>
      <c r="M1099" t="s">
        <v>5770</v>
      </c>
      <c r="N1099" t="s">
        <v>5775</v>
      </c>
      <c r="V1099" t="s">
        <v>4953</v>
      </c>
      <c r="W1099" s="18" t="s">
        <v>10798</v>
      </c>
    </row>
    <row r="1100" spans="1:23" ht="63.75" customHeight="1">
      <c r="A1100" t="s">
        <v>10799</v>
      </c>
      <c r="B1100" t="s">
        <v>1060</v>
      </c>
      <c r="C1100" t="s">
        <v>9599</v>
      </c>
      <c r="D1100" t="s">
        <v>4948</v>
      </c>
      <c r="E1100" t="s">
        <v>4949</v>
      </c>
      <c r="F1100" t="s">
        <v>4950</v>
      </c>
      <c r="G1100" t="s">
        <v>4951</v>
      </c>
      <c r="H1100" t="s">
        <v>5038</v>
      </c>
      <c r="J1100" t="s">
        <v>10740</v>
      </c>
      <c r="L1100" t="s">
        <v>10800</v>
      </c>
      <c r="M1100" t="s">
        <v>5770</v>
      </c>
      <c r="N1100" t="s">
        <v>5571</v>
      </c>
      <c r="V1100" t="s">
        <v>4953</v>
      </c>
      <c r="W1100" s="18" t="s">
        <v>10801</v>
      </c>
    </row>
    <row r="1101" spans="1:23" ht="63.75" customHeight="1">
      <c r="A1101" t="s">
        <v>10802</v>
      </c>
      <c r="B1101" t="s">
        <v>1061</v>
      </c>
      <c r="C1101" t="s">
        <v>9599</v>
      </c>
      <c r="D1101" t="s">
        <v>4962</v>
      </c>
      <c r="E1101" t="s">
        <v>4949</v>
      </c>
      <c r="F1101" t="s">
        <v>4950</v>
      </c>
      <c r="G1101" t="s">
        <v>4951</v>
      </c>
      <c r="H1101" t="s">
        <v>5038</v>
      </c>
      <c r="J1101" t="s">
        <v>10740</v>
      </c>
      <c r="L1101" t="s">
        <v>10803</v>
      </c>
      <c r="M1101" t="s">
        <v>5770</v>
      </c>
      <c r="N1101" t="s">
        <v>5816</v>
      </c>
      <c r="V1101" t="s">
        <v>4953</v>
      </c>
      <c r="W1101" s="18" t="s">
        <v>10804</v>
      </c>
    </row>
    <row r="1102" spans="1:23" ht="63.75" customHeight="1">
      <c r="A1102" t="s">
        <v>10805</v>
      </c>
      <c r="B1102" t="s">
        <v>1062</v>
      </c>
      <c r="C1102" t="s">
        <v>9599</v>
      </c>
      <c r="D1102" t="s">
        <v>4958</v>
      </c>
      <c r="E1102" t="s">
        <v>4949</v>
      </c>
      <c r="F1102" t="s">
        <v>9600</v>
      </c>
      <c r="G1102" t="s">
        <v>4951</v>
      </c>
      <c r="H1102" t="s">
        <v>5038</v>
      </c>
      <c r="J1102" t="s">
        <v>10806</v>
      </c>
      <c r="L1102" t="s">
        <v>10807</v>
      </c>
      <c r="M1102" t="s">
        <v>5770</v>
      </c>
      <c r="N1102" t="s">
        <v>5838</v>
      </c>
      <c r="V1102" t="s">
        <v>4953</v>
      </c>
      <c r="W1102" s="18" t="s">
        <v>10808</v>
      </c>
    </row>
    <row r="1103" spans="1:23" ht="63.75" customHeight="1">
      <c r="A1103" t="s">
        <v>10809</v>
      </c>
      <c r="B1103" t="s">
        <v>1063</v>
      </c>
      <c r="C1103" t="s">
        <v>9599</v>
      </c>
      <c r="D1103" t="s">
        <v>9621</v>
      </c>
      <c r="E1103" t="s">
        <v>4949</v>
      </c>
      <c r="F1103" t="s">
        <v>5814</v>
      </c>
      <c r="G1103" t="s">
        <v>4951</v>
      </c>
      <c r="H1103" t="s">
        <v>5038</v>
      </c>
      <c r="J1103" t="s">
        <v>10806</v>
      </c>
      <c r="L1103" t="s">
        <v>10807</v>
      </c>
      <c r="M1103" t="s">
        <v>5770</v>
      </c>
      <c r="N1103" t="s">
        <v>5838</v>
      </c>
      <c r="V1103" t="s">
        <v>4953</v>
      </c>
      <c r="W1103" s="18" t="s">
        <v>10810</v>
      </c>
    </row>
    <row r="1104" spans="1:23" ht="63.75" customHeight="1">
      <c r="A1104" t="s">
        <v>10811</v>
      </c>
      <c r="B1104" t="s">
        <v>1064</v>
      </c>
      <c r="C1104" t="s">
        <v>9599</v>
      </c>
      <c r="D1104" t="s">
        <v>4955</v>
      </c>
      <c r="E1104" t="s">
        <v>4949</v>
      </c>
      <c r="F1104" t="s">
        <v>5825</v>
      </c>
      <c r="G1104" t="s">
        <v>4951</v>
      </c>
      <c r="H1104" t="s">
        <v>5082</v>
      </c>
      <c r="J1104" t="s">
        <v>5859</v>
      </c>
      <c r="L1104" t="s">
        <v>10812</v>
      </c>
      <c r="M1104" t="s">
        <v>5815</v>
      </c>
      <c r="N1104" t="s">
        <v>5775</v>
      </c>
      <c r="O1104" t="s">
        <v>5835</v>
      </c>
      <c r="P1104" t="s">
        <v>5776</v>
      </c>
      <c r="Q1104" t="s">
        <v>5551</v>
      </c>
      <c r="U1104" t="s">
        <v>5777</v>
      </c>
      <c r="V1104" t="s">
        <v>4953</v>
      </c>
      <c r="W1104" s="18" t="s">
        <v>10813</v>
      </c>
    </row>
    <row r="1105" spans="1:23" ht="63.75" customHeight="1">
      <c r="A1105" t="s">
        <v>10814</v>
      </c>
      <c r="B1105" t="s">
        <v>1065</v>
      </c>
      <c r="C1105" t="s">
        <v>9599</v>
      </c>
      <c r="D1105" t="s">
        <v>4958</v>
      </c>
      <c r="E1105" t="s">
        <v>4949</v>
      </c>
      <c r="F1105" t="s">
        <v>5833</v>
      </c>
      <c r="G1105" t="s">
        <v>4951</v>
      </c>
      <c r="H1105" t="s">
        <v>5082</v>
      </c>
      <c r="J1105" t="s">
        <v>10815</v>
      </c>
      <c r="L1105" t="s">
        <v>10816</v>
      </c>
      <c r="M1105" t="s">
        <v>5860</v>
      </c>
      <c r="N1105" t="s">
        <v>5838</v>
      </c>
      <c r="O1105" t="s">
        <v>5572</v>
      </c>
      <c r="P1105" t="s">
        <v>5776</v>
      </c>
      <c r="Q1105" t="s">
        <v>5551</v>
      </c>
      <c r="U1105" t="s">
        <v>5777</v>
      </c>
      <c r="V1105" t="s">
        <v>4953</v>
      </c>
      <c r="W1105" s="18" t="s">
        <v>10817</v>
      </c>
    </row>
    <row r="1106" spans="1:23" ht="63.75" customHeight="1">
      <c r="A1106" t="s">
        <v>10818</v>
      </c>
      <c r="B1106" t="s">
        <v>1066</v>
      </c>
      <c r="C1106" t="s">
        <v>9599</v>
      </c>
      <c r="D1106" t="s">
        <v>9621</v>
      </c>
      <c r="E1106" t="s">
        <v>4949</v>
      </c>
      <c r="F1106" t="s">
        <v>4950</v>
      </c>
      <c r="G1106" t="s">
        <v>4951</v>
      </c>
      <c r="H1106" t="s">
        <v>5082</v>
      </c>
      <c r="J1106" t="s">
        <v>10815</v>
      </c>
      <c r="L1106" t="s">
        <v>10816</v>
      </c>
      <c r="M1106" t="s">
        <v>5860</v>
      </c>
      <c r="N1106" t="s">
        <v>5838</v>
      </c>
      <c r="O1106" t="s">
        <v>5572</v>
      </c>
      <c r="P1106" t="s">
        <v>5776</v>
      </c>
      <c r="Q1106" t="s">
        <v>5551</v>
      </c>
      <c r="U1106" t="s">
        <v>5777</v>
      </c>
      <c r="V1106" t="s">
        <v>4953</v>
      </c>
      <c r="W1106" s="18" t="s">
        <v>10819</v>
      </c>
    </row>
    <row r="1107" spans="1:23" ht="63.75" customHeight="1">
      <c r="A1107" t="s">
        <v>10820</v>
      </c>
      <c r="B1107" t="s">
        <v>1067</v>
      </c>
      <c r="C1107" t="s">
        <v>9599</v>
      </c>
      <c r="D1107" t="s">
        <v>4958</v>
      </c>
      <c r="E1107" t="s">
        <v>4949</v>
      </c>
      <c r="F1107" t="s">
        <v>5833</v>
      </c>
      <c r="G1107" t="s">
        <v>4951</v>
      </c>
      <c r="H1107" t="s">
        <v>5082</v>
      </c>
      <c r="J1107" t="s">
        <v>10821</v>
      </c>
      <c r="L1107" t="s">
        <v>10822</v>
      </c>
      <c r="M1107" t="s">
        <v>5861</v>
      </c>
      <c r="N1107" t="s">
        <v>5832</v>
      </c>
      <c r="U1107" t="s">
        <v>10823</v>
      </c>
      <c r="V1107" t="s">
        <v>4953</v>
      </c>
      <c r="W1107" s="18" t="s">
        <v>10824</v>
      </c>
    </row>
    <row r="1108" spans="1:23" ht="63.75" customHeight="1">
      <c r="A1108" t="s">
        <v>10825</v>
      </c>
      <c r="B1108" s="35" t="s">
        <v>1068</v>
      </c>
      <c r="C1108" t="s">
        <v>9599</v>
      </c>
      <c r="D1108" t="s">
        <v>9621</v>
      </c>
      <c r="E1108" t="s">
        <v>4949</v>
      </c>
      <c r="F1108" t="s">
        <v>4950</v>
      </c>
      <c r="G1108" t="s">
        <v>4951</v>
      </c>
      <c r="H1108" t="s">
        <v>5082</v>
      </c>
      <c r="J1108" t="s">
        <v>10821</v>
      </c>
      <c r="L1108" t="s">
        <v>10822</v>
      </c>
      <c r="M1108" t="s">
        <v>5861</v>
      </c>
      <c r="N1108" t="s">
        <v>5832</v>
      </c>
      <c r="U1108" t="s">
        <v>10823</v>
      </c>
      <c r="V1108" t="s">
        <v>4953</v>
      </c>
      <c r="W1108" s="18" t="s">
        <v>10826</v>
      </c>
    </row>
    <row r="1109" spans="1:23" ht="63.75" customHeight="1">
      <c r="A1109" t="s">
        <v>10827</v>
      </c>
      <c r="B1109" t="s">
        <v>1069</v>
      </c>
      <c r="C1109" t="s">
        <v>9599</v>
      </c>
      <c r="D1109" t="s">
        <v>4958</v>
      </c>
      <c r="E1109" t="s">
        <v>4949</v>
      </c>
      <c r="F1109" t="s">
        <v>5833</v>
      </c>
      <c r="G1109" t="s">
        <v>4951</v>
      </c>
      <c r="H1109" t="s">
        <v>5082</v>
      </c>
      <c r="J1109" t="s">
        <v>5862</v>
      </c>
      <c r="L1109" t="s">
        <v>10828</v>
      </c>
      <c r="M1109" t="s">
        <v>5860</v>
      </c>
      <c r="N1109" t="s">
        <v>5838</v>
      </c>
      <c r="O1109" t="s">
        <v>5572</v>
      </c>
      <c r="P1109" t="s">
        <v>5776</v>
      </c>
      <c r="Q1109" t="s">
        <v>5551</v>
      </c>
      <c r="U1109" t="s">
        <v>5777</v>
      </c>
      <c r="V1109" t="s">
        <v>4953</v>
      </c>
      <c r="W1109" s="18" t="s">
        <v>10829</v>
      </c>
    </row>
    <row r="1110" spans="1:23" ht="63.75" customHeight="1">
      <c r="A1110" t="s">
        <v>10830</v>
      </c>
      <c r="B1110" t="s">
        <v>1070</v>
      </c>
      <c r="C1110" t="s">
        <v>9599</v>
      </c>
      <c r="D1110" t="s">
        <v>9621</v>
      </c>
      <c r="E1110" t="s">
        <v>4949</v>
      </c>
      <c r="F1110" t="s">
        <v>4950</v>
      </c>
      <c r="G1110" t="s">
        <v>4951</v>
      </c>
      <c r="H1110" t="s">
        <v>5082</v>
      </c>
      <c r="J1110" t="s">
        <v>5862</v>
      </c>
      <c r="L1110" t="s">
        <v>10831</v>
      </c>
      <c r="M1110" t="s">
        <v>5860</v>
      </c>
      <c r="N1110" t="s">
        <v>5838</v>
      </c>
      <c r="O1110" t="s">
        <v>5572</v>
      </c>
      <c r="P1110" t="s">
        <v>5776</v>
      </c>
      <c r="Q1110" t="s">
        <v>5551</v>
      </c>
      <c r="U1110" t="s">
        <v>5777</v>
      </c>
      <c r="V1110" t="s">
        <v>4953</v>
      </c>
      <c r="W1110" s="18" t="s">
        <v>10832</v>
      </c>
    </row>
    <row r="1111" spans="1:23" ht="63.75" customHeight="1">
      <c r="A1111" t="s">
        <v>10833</v>
      </c>
      <c r="B1111" t="s">
        <v>1071</v>
      </c>
      <c r="C1111" t="s">
        <v>9599</v>
      </c>
      <c r="D1111" t="s">
        <v>4958</v>
      </c>
      <c r="E1111" t="s">
        <v>4949</v>
      </c>
      <c r="F1111" t="s">
        <v>5833</v>
      </c>
      <c r="G1111" t="s">
        <v>4951</v>
      </c>
      <c r="H1111" t="s">
        <v>5082</v>
      </c>
      <c r="J1111" t="s">
        <v>10834</v>
      </c>
      <c r="L1111" t="s">
        <v>10835</v>
      </c>
      <c r="M1111" t="s">
        <v>10836</v>
      </c>
      <c r="N1111" t="s">
        <v>5838</v>
      </c>
      <c r="O1111" t="s">
        <v>5572</v>
      </c>
      <c r="P1111" t="s">
        <v>5776</v>
      </c>
      <c r="Q1111" t="s">
        <v>5551</v>
      </c>
      <c r="U1111" t="s">
        <v>5777</v>
      </c>
      <c r="V1111" t="s">
        <v>4953</v>
      </c>
      <c r="W1111" s="18" t="s">
        <v>10837</v>
      </c>
    </row>
    <row r="1112" spans="1:23" ht="63.75" customHeight="1">
      <c r="A1112" t="s">
        <v>10838</v>
      </c>
      <c r="B1112" t="s">
        <v>1072</v>
      </c>
      <c r="C1112" t="s">
        <v>9599</v>
      </c>
      <c r="D1112" t="s">
        <v>9621</v>
      </c>
      <c r="E1112" t="s">
        <v>4949</v>
      </c>
      <c r="F1112" t="s">
        <v>4950</v>
      </c>
      <c r="G1112" t="s">
        <v>4951</v>
      </c>
      <c r="H1112" t="s">
        <v>5082</v>
      </c>
      <c r="J1112" t="s">
        <v>10834</v>
      </c>
      <c r="L1112" t="s">
        <v>10839</v>
      </c>
      <c r="M1112" t="s">
        <v>10836</v>
      </c>
      <c r="N1112" t="s">
        <v>5838</v>
      </c>
      <c r="O1112" t="s">
        <v>5572</v>
      </c>
      <c r="P1112" t="s">
        <v>5776</v>
      </c>
      <c r="Q1112" t="s">
        <v>5551</v>
      </c>
      <c r="U1112" t="s">
        <v>5777</v>
      </c>
      <c r="V1112" t="s">
        <v>4953</v>
      </c>
      <c r="W1112" s="18" t="s">
        <v>10840</v>
      </c>
    </row>
    <row r="1113" spans="1:23" ht="63.75" customHeight="1">
      <c r="A1113" t="s">
        <v>10841</v>
      </c>
      <c r="B1113" t="s">
        <v>1073</v>
      </c>
      <c r="C1113" t="s">
        <v>9599</v>
      </c>
      <c r="D1113" t="s">
        <v>4960</v>
      </c>
      <c r="E1113" t="s">
        <v>4949</v>
      </c>
      <c r="F1113" t="s">
        <v>5825</v>
      </c>
      <c r="G1113" t="s">
        <v>4951</v>
      </c>
      <c r="H1113" t="s">
        <v>5082</v>
      </c>
      <c r="J1113" t="s">
        <v>5863</v>
      </c>
      <c r="L1113" t="s">
        <v>10842</v>
      </c>
      <c r="M1113" t="s">
        <v>5753</v>
      </c>
      <c r="N1113" t="s">
        <v>5556</v>
      </c>
      <c r="O1113" t="s">
        <v>5572</v>
      </c>
      <c r="P1113" t="s">
        <v>5776</v>
      </c>
      <c r="Q1113" t="s">
        <v>5551</v>
      </c>
      <c r="U1113" t="s">
        <v>5777</v>
      </c>
      <c r="V1113" t="s">
        <v>4953</v>
      </c>
      <c r="W1113" s="18" t="s">
        <v>10843</v>
      </c>
    </row>
    <row r="1114" spans="1:23" ht="63.75" customHeight="1">
      <c r="A1114" t="s">
        <v>10844</v>
      </c>
      <c r="B1114" t="s">
        <v>1074</v>
      </c>
      <c r="C1114" t="s">
        <v>9599</v>
      </c>
      <c r="D1114" t="s">
        <v>4958</v>
      </c>
      <c r="E1114" t="s">
        <v>4949</v>
      </c>
      <c r="F1114" t="s">
        <v>5833</v>
      </c>
      <c r="G1114" t="s">
        <v>4951</v>
      </c>
      <c r="H1114" t="s">
        <v>5082</v>
      </c>
      <c r="J1114" t="s">
        <v>5864</v>
      </c>
      <c r="L1114" t="s">
        <v>10845</v>
      </c>
      <c r="M1114" t="s">
        <v>5865</v>
      </c>
      <c r="N1114" t="s">
        <v>5838</v>
      </c>
      <c r="O1114" t="s">
        <v>5572</v>
      </c>
      <c r="P1114" t="s">
        <v>5776</v>
      </c>
      <c r="Q1114" t="s">
        <v>5551</v>
      </c>
      <c r="U1114" t="s">
        <v>5777</v>
      </c>
      <c r="V1114" t="s">
        <v>4953</v>
      </c>
      <c r="W1114" s="18" t="s">
        <v>10846</v>
      </c>
    </row>
    <row r="1115" spans="1:23" ht="63.75" customHeight="1">
      <c r="A1115" t="s">
        <v>10847</v>
      </c>
      <c r="B1115" t="s">
        <v>1075</v>
      </c>
      <c r="C1115" t="s">
        <v>9599</v>
      </c>
      <c r="D1115" t="s">
        <v>9621</v>
      </c>
      <c r="E1115" t="s">
        <v>4949</v>
      </c>
      <c r="F1115" t="s">
        <v>4950</v>
      </c>
      <c r="G1115" t="s">
        <v>4951</v>
      </c>
      <c r="H1115" t="s">
        <v>5082</v>
      </c>
      <c r="J1115" t="s">
        <v>5864</v>
      </c>
      <c r="L1115" t="s">
        <v>10845</v>
      </c>
      <c r="M1115" t="s">
        <v>5865</v>
      </c>
      <c r="N1115" t="s">
        <v>5838</v>
      </c>
      <c r="O1115" t="s">
        <v>5572</v>
      </c>
      <c r="P1115" t="s">
        <v>5776</v>
      </c>
      <c r="Q1115" t="s">
        <v>5551</v>
      </c>
      <c r="U1115" t="s">
        <v>5777</v>
      </c>
      <c r="V1115" t="s">
        <v>4953</v>
      </c>
      <c r="W1115" s="18" t="s">
        <v>10848</v>
      </c>
    </row>
    <row r="1116" spans="1:23" ht="63.75" customHeight="1">
      <c r="A1116" t="s">
        <v>10849</v>
      </c>
      <c r="B1116" t="s">
        <v>1076</v>
      </c>
      <c r="C1116" t="s">
        <v>9599</v>
      </c>
      <c r="D1116" t="s">
        <v>4958</v>
      </c>
      <c r="E1116" t="s">
        <v>4949</v>
      </c>
      <c r="F1116" t="s">
        <v>5833</v>
      </c>
      <c r="G1116" t="s">
        <v>4951</v>
      </c>
      <c r="H1116" t="s">
        <v>5082</v>
      </c>
      <c r="J1116" t="s">
        <v>10850</v>
      </c>
      <c r="L1116" t="s">
        <v>10851</v>
      </c>
      <c r="M1116" t="s">
        <v>10852</v>
      </c>
      <c r="N1116" t="s">
        <v>5838</v>
      </c>
      <c r="O1116" t="s">
        <v>5572</v>
      </c>
      <c r="P1116" t="s">
        <v>5776</v>
      </c>
      <c r="Q1116" t="s">
        <v>5551</v>
      </c>
      <c r="U1116" t="s">
        <v>10823</v>
      </c>
      <c r="V1116" t="s">
        <v>4953</v>
      </c>
      <c r="W1116" s="18" t="s">
        <v>10853</v>
      </c>
    </row>
    <row r="1117" spans="1:23" ht="63.75" customHeight="1">
      <c r="A1117" t="s">
        <v>10854</v>
      </c>
      <c r="B1117" t="s">
        <v>1077</v>
      </c>
      <c r="C1117" t="s">
        <v>9599</v>
      </c>
      <c r="D1117" t="s">
        <v>9621</v>
      </c>
      <c r="E1117" t="s">
        <v>4949</v>
      </c>
      <c r="F1117" t="s">
        <v>4950</v>
      </c>
      <c r="G1117" t="s">
        <v>4951</v>
      </c>
      <c r="H1117" t="s">
        <v>5082</v>
      </c>
      <c r="J1117" t="s">
        <v>10850</v>
      </c>
      <c r="L1117" t="s">
        <v>10851</v>
      </c>
      <c r="M1117" t="s">
        <v>10852</v>
      </c>
      <c r="N1117" t="s">
        <v>5838</v>
      </c>
      <c r="O1117" t="s">
        <v>5572</v>
      </c>
      <c r="P1117" t="s">
        <v>5776</v>
      </c>
      <c r="Q1117" t="s">
        <v>5551</v>
      </c>
      <c r="U1117" t="s">
        <v>10823</v>
      </c>
      <c r="V1117" t="s">
        <v>4953</v>
      </c>
      <c r="W1117" s="18" t="s">
        <v>10855</v>
      </c>
    </row>
    <row r="1118" spans="1:23" ht="63.75" customHeight="1">
      <c r="A1118" t="s">
        <v>10856</v>
      </c>
      <c r="B1118" t="s">
        <v>1078</v>
      </c>
      <c r="C1118" t="s">
        <v>9599</v>
      </c>
      <c r="D1118" t="s">
        <v>4978</v>
      </c>
      <c r="E1118" t="s">
        <v>4949</v>
      </c>
      <c r="F1118" t="s">
        <v>5825</v>
      </c>
      <c r="G1118" t="s">
        <v>4951</v>
      </c>
      <c r="H1118" t="s">
        <v>5082</v>
      </c>
      <c r="J1118" t="s">
        <v>5866</v>
      </c>
      <c r="L1118" t="s">
        <v>10857</v>
      </c>
      <c r="M1118" t="s">
        <v>5861</v>
      </c>
      <c r="N1118" t="s">
        <v>5832</v>
      </c>
      <c r="U1118" t="s">
        <v>10823</v>
      </c>
      <c r="V1118" t="s">
        <v>4953</v>
      </c>
      <c r="W1118" s="18" t="s">
        <v>10858</v>
      </c>
    </row>
    <row r="1119" spans="1:23" ht="63.75" customHeight="1">
      <c r="A1119" t="s">
        <v>10859</v>
      </c>
      <c r="B1119" t="s">
        <v>1079</v>
      </c>
      <c r="C1119" t="s">
        <v>9599</v>
      </c>
      <c r="D1119" t="s">
        <v>4973</v>
      </c>
      <c r="E1119" t="s">
        <v>4949</v>
      </c>
      <c r="F1119" t="s">
        <v>5825</v>
      </c>
      <c r="G1119" t="s">
        <v>4951</v>
      </c>
      <c r="H1119" t="s">
        <v>5082</v>
      </c>
      <c r="J1119" t="s">
        <v>5867</v>
      </c>
      <c r="L1119" t="s">
        <v>10860</v>
      </c>
      <c r="M1119" t="s">
        <v>5823</v>
      </c>
      <c r="N1119" t="s">
        <v>5571</v>
      </c>
      <c r="O1119" t="s">
        <v>5572</v>
      </c>
      <c r="P1119" t="s">
        <v>5776</v>
      </c>
      <c r="Q1119" t="s">
        <v>5551</v>
      </c>
      <c r="U1119" t="s">
        <v>5777</v>
      </c>
      <c r="V1119" t="s">
        <v>4953</v>
      </c>
      <c r="W1119" s="18" t="s">
        <v>10861</v>
      </c>
    </row>
    <row r="1120" spans="1:23" ht="63.75" customHeight="1">
      <c r="A1120" t="s">
        <v>10862</v>
      </c>
      <c r="B1120" t="s">
        <v>1080</v>
      </c>
      <c r="C1120" t="s">
        <v>9599</v>
      </c>
      <c r="D1120" t="s">
        <v>4948</v>
      </c>
      <c r="E1120" t="s">
        <v>4949</v>
      </c>
      <c r="F1120" t="s">
        <v>5825</v>
      </c>
      <c r="G1120" t="s">
        <v>4951</v>
      </c>
      <c r="H1120" t="s">
        <v>5082</v>
      </c>
      <c r="J1120" t="s">
        <v>10863</v>
      </c>
      <c r="L1120" t="s">
        <v>10864</v>
      </c>
      <c r="M1120" t="s">
        <v>10865</v>
      </c>
      <c r="O1120" t="s">
        <v>5572</v>
      </c>
      <c r="P1120" t="s">
        <v>5776</v>
      </c>
      <c r="Q1120" t="s">
        <v>5551</v>
      </c>
      <c r="U1120" t="s">
        <v>5777</v>
      </c>
      <c r="V1120" t="s">
        <v>4953</v>
      </c>
      <c r="W1120" s="18" t="s">
        <v>10866</v>
      </c>
    </row>
    <row r="1121" spans="1:23" ht="63.75" customHeight="1">
      <c r="A1121" t="s">
        <v>10867</v>
      </c>
      <c r="B1121" t="s">
        <v>1081</v>
      </c>
      <c r="C1121" t="s">
        <v>9599</v>
      </c>
      <c r="D1121" t="s">
        <v>4958</v>
      </c>
      <c r="E1121" t="s">
        <v>4949</v>
      </c>
      <c r="F1121" t="s">
        <v>5833</v>
      </c>
      <c r="G1121" t="s">
        <v>4951</v>
      </c>
      <c r="H1121" t="s">
        <v>5082</v>
      </c>
      <c r="J1121" t="s">
        <v>5868</v>
      </c>
      <c r="L1121" t="s">
        <v>10868</v>
      </c>
      <c r="M1121" t="s">
        <v>5861</v>
      </c>
      <c r="N1121" t="s">
        <v>5832</v>
      </c>
      <c r="U1121" t="s">
        <v>5777</v>
      </c>
      <c r="V1121" t="s">
        <v>4953</v>
      </c>
      <c r="W1121" s="18" t="s">
        <v>10869</v>
      </c>
    </row>
    <row r="1122" spans="1:23" ht="63.75" customHeight="1">
      <c r="A1122" t="s">
        <v>10870</v>
      </c>
      <c r="B1122" t="s">
        <v>1082</v>
      </c>
      <c r="C1122" t="s">
        <v>9599</v>
      </c>
      <c r="D1122" t="s">
        <v>9621</v>
      </c>
      <c r="E1122" t="s">
        <v>4949</v>
      </c>
      <c r="F1122" t="s">
        <v>4950</v>
      </c>
      <c r="G1122" t="s">
        <v>4951</v>
      </c>
      <c r="H1122" t="s">
        <v>5082</v>
      </c>
      <c r="J1122" t="s">
        <v>5868</v>
      </c>
      <c r="L1122" t="s">
        <v>10871</v>
      </c>
      <c r="M1122" t="s">
        <v>5861</v>
      </c>
      <c r="N1122" t="s">
        <v>5832</v>
      </c>
      <c r="U1122" t="s">
        <v>5777</v>
      </c>
      <c r="V1122" t="s">
        <v>4953</v>
      </c>
      <c r="W1122" s="18" t="s">
        <v>10872</v>
      </c>
    </row>
    <row r="1123" spans="1:23" ht="63.75" customHeight="1">
      <c r="A1123" t="s">
        <v>10873</v>
      </c>
      <c r="B1123" t="s">
        <v>1083</v>
      </c>
      <c r="C1123" t="s">
        <v>9599</v>
      </c>
      <c r="D1123" t="s">
        <v>4958</v>
      </c>
      <c r="E1123" t="s">
        <v>4949</v>
      </c>
      <c r="F1123" t="s">
        <v>5833</v>
      </c>
      <c r="G1123" t="s">
        <v>4951</v>
      </c>
      <c r="H1123" t="s">
        <v>5082</v>
      </c>
      <c r="J1123" t="s">
        <v>10874</v>
      </c>
      <c r="L1123" t="s">
        <v>10875</v>
      </c>
      <c r="M1123" t="s">
        <v>10664</v>
      </c>
      <c r="N1123" t="s">
        <v>5838</v>
      </c>
      <c r="O1123" t="s">
        <v>5572</v>
      </c>
      <c r="P1123" t="s">
        <v>5776</v>
      </c>
      <c r="Q1123" t="s">
        <v>5551</v>
      </c>
      <c r="U1123" t="s">
        <v>5777</v>
      </c>
      <c r="V1123" t="s">
        <v>4953</v>
      </c>
      <c r="W1123" s="18" t="s">
        <v>10876</v>
      </c>
    </row>
    <row r="1124" spans="1:23" ht="63.75" customHeight="1">
      <c r="A1124" t="s">
        <v>10877</v>
      </c>
      <c r="B1124" t="s">
        <v>1084</v>
      </c>
      <c r="C1124" t="s">
        <v>9599</v>
      </c>
      <c r="D1124" t="s">
        <v>9621</v>
      </c>
      <c r="E1124" t="s">
        <v>4949</v>
      </c>
      <c r="F1124" t="s">
        <v>4950</v>
      </c>
      <c r="G1124" t="s">
        <v>4951</v>
      </c>
      <c r="H1124" t="s">
        <v>5082</v>
      </c>
      <c r="J1124" t="s">
        <v>10874</v>
      </c>
      <c r="L1124" t="s">
        <v>10875</v>
      </c>
      <c r="M1124" t="s">
        <v>10664</v>
      </c>
      <c r="N1124" t="s">
        <v>5838</v>
      </c>
      <c r="O1124" t="s">
        <v>5572</v>
      </c>
      <c r="P1124" t="s">
        <v>5776</v>
      </c>
      <c r="Q1124" t="s">
        <v>5551</v>
      </c>
      <c r="U1124" t="s">
        <v>5777</v>
      </c>
      <c r="V1124" t="s">
        <v>4953</v>
      </c>
      <c r="W1124" s="18" t="s">
        <v>10878</v>
      </c>
    </row>
    <row r="1125" spans="1:23" ht="63.75" customHeight="1">
      <c r="A1125" t="s">
        <v>10879</v>
      </c>
      <c r="B1125" t="s">
        <v>1085</v>
      </c>
      <c r="C1125" t="s">
        <v>9599</v>
      </c>
      <c r="D1125" t="s">
        <v>4958</v>
      </c>
      <c r="E1125" t="s">
        <v>4949</v>
      </c>
      <c r="F1125" t="s">
        <v>5833</v>
      </c>
      <c r="G1125" t="s">
        <v>4951</v>
      </c>
      <c r="H1125" t="s">
        <v>5082</v>
      </c>
      <c r="J1125" t="s">
        <v>10880</v>
      </c>
      <c r="L1125" t="s">
        <v>10881</v>
      </c>
      <c r="M1125" t="s">
        <v>5570</v>
      </c>
      <c r="N1125" t="s">
        <v>5838</v>
      </c>
      <c r="O1125" t="s">
        <v>5572</v>
      </c>
      <c r="P1125" t="s">
        <v>5776</v>
      </c>
      <c r="Q1125" t="s">
        <v>5551</v>
      </c>
      <c r="U1125" t="s">
        <v>5777</v>
      </c>
      <c r="V1125" t="s">
        <v>4953</v>
      </c>
      <c r="W1125" s="18" t="s">
        <v>10882</v>
      </c>
    </row>
    <row r="1126" spans="1:23" ht="63.75" customHeight="1">
      <c r="A1126" t="s">
        <v>10883</v>
      </c>
      <c r="B1126" t="s">
        <v>1086</v>
      </c>
      <c r="C1126" t="s">
        <v>9599</v>
      </c>
      <c r="D1126" t="s">
        <v>9621</v>
      </c>
      <c r="E1126" t="s">
        <v>4949</v>
      </c>
      <c r="F1126" t="s">
        <v>4950</v>
      </c>
      <c r="G1126" t="s">
        <v>4951</v>
      </c>
      <c r="H1126" t="s">
        <v>5082</v>
      </c>
      <c r="J1126" t="s">
        <v>10880</v>
      </c>
      <c r="L1126" t="s">
        <v>10881</v>
      </c>
      <c r="M1126" t="s">
        <v>5570</v>
      </c>
      <c r="N1126" t="s">
        <v>5838</v>
      </c>
      <c r="O1126" t="s">
        <v>5572</v>
      </c>
      <c r="P1126" t="s">
        <v>5776</v>
      </c>
      <c r="Q1126" t="s">
        <v>5551</v>
      </c>
      <c r="U1126" t="s">
        <v>5777</v>
      </c>
      <c r="V1126" t="s">
        <v>4953</v>
      </c>
      <c r="W1126" s="18" t="s">
        <v>10884</v>
      </c>
    </row>
    <row r="1127" spans="1:23" ht="63.75" customHeight="1">
      <c r="A1127" t="s">
        <v>10885</v>
      </c>
      <c r="B1127" t="s">
        <v>1087</v>
      </c>
      <c r="C1127" t="s">
        <v>9599</v>
      </c>
      <c r="D1127" t="s">
        <v>4958</v>
      </c>
      <c r="E1127" t="s">
        <v>4949</v>
      </c>
      <c r="F1127" t="s">
        <v>10886</v>
      </c>
      <c r="G1127" t="s">
        <v>4951</v>
      </c>
      <c r="H1127" t="s">
        <v>5082</v>
      </c>
      <c r="J1127" t="s">
        <v>5869</v>
      </c>
      <c r="L1127" t="s">
        <v>10887</v>
      </c>
      <c r="M1127" t="s">
        <v>5819</v>
      </c>
      <c r="V1127" t="s">
        <v>4953</v>
      </c>
      <c r="W1127" s="18" t="s">
        <v>10888</v>
      </c>
    </row>
    <row r="1128" spans="1:23" ht="63.75" customHeight="1">
      <c r="A1128" t="s">
        <v>10889</v>
      </c>
      <c r="B1128" t="s">
        <v>1088</v>
      </c>
      <c r="C1128" t="s">
        <v>9599</v>
      </c>
      <c r="D1128" t="s">
        <v>9621</v>
      </c>
      <c r="E1128" t="s">
        <v>4949</v>
      </c>
      <c r="F1128" t="s">
        <v>5825</v>
      </c>
      <c r="G1128" t="s">
        <v>4951</v>
      </c>
      <c r="H1128" t="s">
        <v>5082</v>
      </c>
      <c r="J1128" t="s">
        <v>5869</v>
      </c>
      <c r="L1128" t="s">
        <v>10887</v>
      </c>
      <c r="M1128" t="s">
        <v>5819</v>
      </c>
      <c r="V1128" t="s">
        <v>4953</v>
      </c>
      <c r="W1128" s="18" t="s">
        <v>10890</v>
      </c>
    </row>
    <row r="1129" spans="1:23" ht="63.75" customHeight="1">
      <c r="A1129" t="s">
        <v>10891</v>
      </c>
      <c r="B1129" t="s">
        <v>1089</v>
      </c>
      <c r="C1129" t="s">
        <v>9599</v>
      </c>
      <c r="D1129" t="s">
        <v>4958</v>
      </c>
      <c r="E1129" t="s">
        <v>4949</v>
      </c>
      <c r="F1129" t="s">
        <v>5833</v>
      </c>
      <c r="G1129" t="s">
        <v>4951</v>
      </c>
      <c r="H1129" t="s">
        <v>5082</v>
      </c>
      <c r="J1129" t="s">
        <v>10892</v>
      </c>
      <c r="L1129" t="s">
        <v>10893</v>
      </c>
      <c r="M1129" t="s">
        <v>10836</v>
      </c>
      <c r="N1129" t="s">
        <v>5838</v>
      </c>
      <c r="O1129" t="s">
        <v>5572</v>
      </c>
      <c r="P1129" t="s">
        <v>5776</v>
      </c>
      <c r="Q1129" t="s">
        <v>5551</v>
      </c>
      <c r="U1129" t="s">
        <v>5777</v>
      </c>
      <c r="V1129" t="s">
        <v>4953</v>
      </c>
      <c r="W1129" s="18" t="s">
        <v>10894</v>
      </c>
    </row>
    <row r="1130" spans="1:23" ht="63.75" customHeight="1">
      <c r="A1130" t="s">
        <v>10895</v>
      </c>
      <c r="B1130" t="s">
        <v>1090</v>
      </c>
      <c r="C1130" t="s">
        <v>9599</v>
      </c>
      <c r="D1130" t="s">
        <v>9621</v>
      </c>
      <c r="E1130" t="s">
        <v>4949</v>
      </c>
      <c r="F1130" t="s">
        <v>4950</v>
      </c>
      <c r="G1130" t="s">
        <v>4951</v>
      </c>
      <c r="H1130" t="s">
        <v>5082</v>
      </c>
      <c r="J1130" t="s">
        <v>10892</v>
      </c>
      <c r="L1130" t="s">
        <v>10893</v>
      </c>
      <c r="M1130" t="s">
        <v>10836</v>
      </c>
      <c r="N1130" t="s">
        <v>5838</v>
      </c>
      <c r="O1130" t="s">
        <v>5572</v>
      </c>
      <c r="P1130" t="s">
        <v>5776</v>
      </c>
      <c r="Q1130" t="s">
        <v>5551</v>
      </c>
      <c r="U1130" t="s">
        <v>5777</v>
      </c>
      <c r="V1130" t="s">
        <v>4953</v>
      </c>
      <c r="W1130" s="18" t="s">
        <v>10896</v>
      </c>
    </row>
    <row r="1131" spans="1:23" ht="63.75" customHeight="1">
      <c r="A1131" t="s">
        <v>10897</v>
      </c>
      <c r="B1131" t="s">
        <v>1091</v>
      </c>
      <c r="C1131" t="s">
        <v>9599</v>
      </c>
      <c r="D1131" t="s">
        <v>4960</v>
      </c>
      <c r="E1131" t="s">
        <v>4949</v>
      </c>
      <c r="F1131" t="s">
        <v>4950</v>
      </c>
      <c r="G1131" t="s">
        <v>4951</v>
      </c>
      <c r="H1131" t="s">
        <v>5136</v>
      </c>
      <c r="J1131" t="s">
        <v>5779</v>
      </c>
      <c r="L1131" t="s">
        <v>10898</v>
      </c>
      <c r="M1131" t="s">
        <v>10556</v>
      </c>
      <c r="N1131" t="s">
        <v>5556</v>
      </c>
      <c r="O1131" t="s">
        <v>5870</v>
      </c>
      <c r="P1131" t="s">
        <v>5834</v>
      </c>
      <c r="Q1131" t="s">
        <v>5551</v>
      </c>
      <c r="U1131" t="s">
        <v>5782</v>
      </c>
      <c r="V1131" t="s">
        <v>4953</v>
      </c>
      <c r="W1131" s="18" t="s">
        <v>10899</v>
      </c>
    </row>
    <row r="1132" spans="1:23" ht="63.75" customHeight="1">
      <c r="A1132" t="s">
        <v>10900</v>
      </c>
      <c r="B1132" t="s">
        <v>1092</v>
      </c>
      <c r="C1132" t="s">
        <v>9599</v>
      </c>
      <c r="D1132" t="s">
        <v>4958</v>
      </c>
      <c r="E1132" t="s">
        <v>4949</v>
      </c>
      <c r="F1132" t="s">
        <v>4950</v>
      </c>
      <c r="G1132" t="s">
        <v>4951</v>
      </c>
      <c r="H1132" t="s">
        <v>5136</v>
      </c>
      <c r="J1132" t="s">
        <v>5871</v>
      </c>
      <c r="L1132" t="s">
        <v>10901</v>
      </c>
      <c r="M1132" t="s">
        <v>5770</v>
      </c>
      <c r="N1132" t="s">
        <v>5832</v>
      </c>
      <c r="U1132" t="s">
        <v>5782</v>
      </c>
      <c r="V1132" t="s">
        <v>4953</v>
      </c>
      <c r="W1132" s="18" t="s">
        <v>10902</v>
      </c>
    </row>
    <row r="1133" spans="1:23" ht="63.75" customHeight="1">
      <c r="A1133" t="s">
        <v>10903</v>
      </c>
      <c r="B1133" t="s">
        <v>1093</v>
      </c>
      <c r="C1133" t="s">
        <v>9599</v>
      </c>
      <c r="D1133" t="s">
        <v>4958</v>
      </c>
      <c r="E1133" t="s">
        <v>4949</v>
      </c>
      <c r="F1133" t="s">
        <v>4950</v>
      </c>
      <c r="G1133" t="s">
        <v>4951</v>
      </c>
      <c r="H1133" t="s">
        <v>5136</v>
      </c>
      <c r="J1133" t="s">
        <v>10904</v>
      </c>
      <c r="L1133" t="s">
        <v>10905</v>
      </c>
      <c r="M1133" t="s">
        <v>5812</v>
      </c>
      <c r="N1133" t="s">
        <v>5838</v>
      </c>
      <c r="U1133" t="s">
        <v>10906</v>
      </c>
      <c r="V1133" t="s">
        <v>4953</v>
      </c>
      <c r="W1133" s="18" t="s">
        <v>10907</v>
      </c>
    </row>
    <row r="1134" spans="1:23" ht="63.75" customHeight="1">
      <c r="A1134" t="s">
        <v>10908</v>
      </c>
      <c r="B1134" t="s">
        <v>1094</v>
      </c>
      <c r="C1134" t="s">
        <v>9599</v>
      </c>
      <c r="D1134" t="s">
        <v>9621</v>
      </c>
      <c r="E1134" t="s">
        <v>4949</v>
      </c>
      <c r="F1134" t="s">
        <v>4950</v>
      </c>
      <c r="G1134" t="s">
        <v>4951</v>
      </c>
      <c r="H1134" t="s">
        <v>5136</v>
      </c>
      <c r="J1134" t="s">
        <v>5872</v>
      </c>
      <c r="L1134" t="s">
        <v>10909</v>
      </c>
      <c r="M1134" t="s">
        <v>5787</v>
      </c>
      <c r="U1134" t="s">
        <v>5782</v>
      </c>
      <c r="V1134" t="s">
        <v>4953</v>
      </c>
      <c r="W1134" s="18" t="s">
        <v>10910</v>
      </c>
    </row>
    <row r="1135" spans="1:23" ht="63.75" customHeight="1">
      <c r="A1135" t="s">
        <v>10911</v>
      </c>
      <c r="B1135" t="s">
        <v>1095</v>
      </c>
      <c r="C1135" t="s">
        <v>9599</v>
      </c>
      <c r="D1135" t="s">
        <v>4948</v>
      </c>
      <c r="E1135" t="s">
        <v>4949</v>
      </c>
      <c r="F1135" t="s">
        <v>5814</v>
      </c>
      <c r="G1135" t="s">
        <v>4951</v>
      </c>
      <c r="H1135" t="s">
        <v>5136</v>
      </c>
      <c r="J1135" t="s">
        <v>5779</v>
      </c>
      <c r="L1135" t="s">
        <v>10912</v>
      </c>
      <c r="M1135" t="s">
        <v>10836</v>
      </c>
      <c r="N1135" t="s">
        <v>5832</v>
      </c>
      <c r="U1135" t="s">
        <v>5782</v>
      </c>
      <c r="V1135" t="s">
        <v>4953</v>
      </c>
      <c r="W1135" s="18" t="s">
        <v>10913</v>
      </c>
    </row>
    <row r="1136" spans="1:23" ht="63.75" customHeight="1">
      <c r="A1136" t="s">
        <v>10914</v>
      </c>
      <c r="B1136" t="s">
        <v>1096</v>
      </c>
      <c r="C1136" t="s">
        <v>9599</v>
      </c>
      <c r="D1136" t="s">
        <v>4948</v>
      </c>
      <c r="E1136" t="s">
        <v>4949</v>
      </c>
      <c r="F1136" t="s">
        <v>5814</v>
      </c>
      <c r="G1136" t="s">
        <v>4951</v>
      </c>
      <c r="H1136" t="s">
        <v>5136</v>
      </c>
      <c r="J1136" t="s">
        <v>5779</v>
      </c>
      <c r="L1136" t="s">
        <v>10915</v>
      </c>
      <c r="M1136" t="s">
        <v>5860</v>
      </c>
      <c r="N1136" t="s">
        <v>5832</v>
      </c>
      <c r="U1136" t="s">
        <v>5782</v>
      </c>
      <c r="V1136" t="s">
        <v>4953</v>
      </c>
      <c r="W1136" s="18" t="s">
        <v>10916</v>
      </c>
    </row>
    <row r="1137" spans="1:23" ht="63.75" customHeight="1">
      <c r="A1137" t="s">
        <v>10917</v>
      </c>
      <c r="B1137" t="s">
        <v>1097</v>
      </c>
      <c r="C1137" t="s">
        <v>9599</v>
      </c>
      <c r="D1137" t="s">
        <v>4973</v>
      </c>
      <c r="E1137" t="s">
        <v>4949</v>
      </c>
      <c r="F1137" t="s">
        <v>5814</v>
      </c>
      <c r="G1137" t="s">
        <v>4951</v>
      </c>
      <c r="H1137" t="s">
        <v>5136</v>
      </c>
      <c r="J1137" t="s">
        <v>5779</v>
      </c>
      <c r="L1137" t="s">
        <v>10918</v>
      </c>
      <c r="M1137" t="s">
        <v>10919</v>
      </c>
      <c r="N1137" t="s">
        <v>5548</v>
      </c>
      <c r="U1137" t="s">
        <v>5782</v>
      </c>
      <c r="V1137" t="s">
        <v>4953</v>
      </c>
      <c r="W1137" s="18" t="s">
        <v>10920</v>
      </c>
    </row>
    <row r="1138" spans="1:23" ht="63.75" customHeight="1">
      <c r="A1138" t="s">
        <v>10921</v>
      </c>
      <c r="B1138" t="s">
        <v>1098</v>
      </c>
      <c r="C1138" t="s">
        <v>9599</v>
      </c>
      <c r="D1138" t="s">
        <v>4958</v>
      </c>
      <c r="E1138" t="s">
        <v>4949</v>
      </c>
      <c r="F1138" t="s">
        <v>5814</v>
      </c>
      <c r="G1138" t="s">
        <v>4951</v>
      </c>
      <c r="H1138" t="s">
        <v>5136</v>
      </c>
      <c r="J1138" t="s">
        <v>5873</v>
      </c>
      <c r="L1138" t="s">
        <v>10922</v>
      </c>
      <c r="M1138" t="s">
        <v>5874</v>
      </c>
      <c r="N1138" t="s">
        <v>5838</v>
      </c>
      <c r="U1138" t="s">
        <v>5782</v>
      </c>
      <c r="V1138" t="s">
        <v>4953</v>
      </c>
      <c r="W1138" s="18" t="s">
        <v>10923</v>
      </c>
    </row>
    <row r="1139" spans="1:23" ht="63.75" customHeight="1">
      <c r="A1139" t="s">
        <v>10924</v>
      </c>
      <c r="B1139" t="s">
        <v>1099</v>
      </c>
      <c r="C1139" t="s">
        <v>9599</v>
      </c>
      <c r="D1139" t="s">
        <v>4958</v>
      </c>
      <c r="E1139" t="s">
        <v>4949</v>
      </c>
      <c r="F1139" t="s">
        <v>5814</v>
      </c>
      <c r="G1139" t="s">
        <v>4951</v>
      </c>
      <c r="H1139" t="s">
        <v>5136</v>
      </c>
      <c r="J1139" t="s">
        <v>5875</v>
      </c>
      <c r="L1139" t="s">
        <v>5876</v>
      </c>
      <c r="M1139" t="s">
        <v>5818</v>
      </c>
      <c r="N1139" t="s">
        <v>5832</v>
      </c>
      <c r="U1139" t="s">
        <v>5782</v>
      </c>
      <c r="V1139" t="s">
        <v>4953</v>
      </c>
      <c r="W1139" s="18" t="s">
        <v>10925</v>
      </c>
    </row>
    <row r="1140" spans="1:23" ht="63.75" customHeight="1">
      <c r="A1140" t="s">
        <v>10926</v>
      </c>
      <c r="B1140" t="s">
        <v>1100</v>
      </c>
      <c r="C1140" t="s">
        <v>9599</v>
      </c>
      <c r="D1140" t="s">
        <v>4973</v>
      </c>
      <c r="E1140" t="s">
        <v>4949</v>
      </c>
      <c r="F1140" t="s">
        <v>5814</v>
      </c>
      <c r="G1140" t="s">
        <v>4951</v>
      </c>
      <c r="H1140" t="s">
        <v>5136</v>
      </c>
      <c r="J1140" t="s">
        <v>5875</v>
      </c>
      <c r="L1140" t="s">
        <v>10927</v>
      </c>
      <c r="M1140" t="s">
        <v>5824</v>
      </c>
      <c r="N1140" t="s">
        <v>5548</v>
      </c>
      <c r="U1140" t="s">
        <v>5782</v>
      </c>
      <c r="V1140" t="s">
        <v>4953</v>
      </c>
      <c r="W1140" s="18" t="s">
        <v>10928</v>
      </c>
    </row>
    <row r="1141" spans="1:23" ht="63.75" customHeight="1">
      <c r="A1141" t="s">
        <v>10929</v>
      </c>
      <c r="B1141" t="s">
        <v>1101</v>
      </c>
      <c r="C1141" t="s">
        <v>9599</v>
      </c>
      <c r="D1141" t="s">
        <v>4960</v>
      </c>
      <c r="E1141" t="s">
        <v>4949</v>
      </c>
      <c r="F1141" t="s">
        <v>4950</v>
      </c>
      <c r="G1141" t="s">
        <v>4951</v>
      </c>
      <c r="H1141" t="s">
        <v>5136</v>
      </c>
      <c r="J1141" t="s">
        <v>5779</v>
      </c>
      <c r="L1141" t="s">
        <v>10930</v>
      </c>
      <c r="M1141" t="s">
        <v>10931</v>
      </c>
      <c r="N1141" t="s">
        <v>5832</v>
      </c>
      <c r="U1141" t="s">
        <v>5782</v>
      </c>
      <c r="V1141" t="s">
        <v>4953</v>
      </c>
      <c r="W1141" s="18" t="s">
        <v>10932</v>
      </c>
    </row>
    <row r="1142" spans="1:23" ht="63.75" customHeight="1">
      <c r="A1142" t="s">
        <v>10933</v>
      </c>
      <c r="B1142" t="s">
        <v>1102</v>
      </c>
      <c r="C1142" t="s">
        <v>9599</v>
      </c>
      <c r="D1142" t="s">
        <v>4958</v>
      </c>
      <c r="E1142" t="s">
        <v>4949</v>
      </c>
      <c r="F1142" t="s">
        <v>5814</v>
      </c>
      <c r="G1142" t="s">
        <v>4951</v>
      </c>
      <c r="H1142" t="s">
        <v>5136</v>
      </c>
      <c r="J1142" t="s">
        <v>5872</v>
      </c>
      <c r="L1142" t="s">
        <v>5877</v>
      </c>
      <c r="M1142" t="s">
        <v>5812</v>
      </c>
      <c r="N1142" t="s">
        <v>5856</v>
      </c>
      <c r="U1142" t="s">
        <v>5782</v>
      </c>
      <c r="V1142" t="s">
        <v>4953</v>
      </c>
      <c r="W1142" s="18" t="s">
        <v>10934</v>
      </c>
    </row>
    <row r="1143" spans="1:23" ht="63.75" customHeight="1">
      <c r="A1143" t="s">
        <v>10935</v>
      </c>
      <c r="B1143" t="s">
        <v>1103</v>
      </c>
      <c r="C1143" t="s">
        <v>9599</v>
      </c>
      <c r="D1143" t="s">
        <v>4958</v>
      </c>
      <c r="E1143" t="s">
        <v>4949</v>
      </c>
      <c r="F1143" t="s">
        <v>5814</v>
      </c>
      <c r="G1143" t="s">
        <v>4951</v>
      </c>
      <c r="H1143" t="s">
        <v>5136</v>
      </c>
      <c r="J1143" t="s">
        <v>5878</v>
      </c>
      <c r="L1143" t="s">
        <v>5879</v>
      </c>
      <c r="M1143" t="s">
        <v>5860</v>
      </c>
      <c r="N1143" t="s">
        <v>5838</v>
      </c>
      <c r="U1143" t="s">
        <v>5782</v>
      </c>
      <c r="V1143" t="s">
        <v>4953</v>
      </c>
      <c r="W1143" s="18" t="s">
        <v>10936</v>
      </c>
    </row>
    <row r="1144" spans="1:23" ht="63.75" customHeight="1">
      <c r="A1144" t="s">
        <v>10937</v>
      </c>
      <c r="B1144" t="s">
        <v>1104</v>
      </c>
      <c r="C1144" t="s">
        <v>9599</v>
      </c>
      <c r="D1144" t="s">
        <v>4958</v>
      </c>
      <c r="E1144" t="s">
        <v>4949</v>
      </c>
      <c r="F1144" t="s">
        <v>4950</v>
      </c>
      <c r="G1144" t="s">
        <v>4951</v>
      </c>
      <c r="H1144" t="s">
        <v>5136</v>
      </c>
      <c r="J1144" t="s">
        <v>5875</v>
      </c>
      <c r="L1144" t="s">
        <v>10938</v>
      </c>
      <c r="M1144" t="s">
        <v>5824</v>
      </c>
      <c r="N1144" t="s">
        <v>5571</v>
      </c>
      <c r="U1144" t="s">
        <v>5782</v>
      </c>
      <c r="V1144" t="s">
        <v>4953</v>
      </c>
      <c r="W1144" s="18" t="s">
        <v>10939</v>
      </c>
    </row>
    <row r="1145" spans="1:23" ht="63.75" customHeight="1">
      <c r="A1145" t="s">
        <v>10940</v>
      </c>
      <c r="B1145" t="s">
        <v>1105</v>
      </c>
      <c r="C1145" t="s">
        <v>9599</v>
      </c>
      <c r="D1145" t="s">
        <v>4955</v>
      </c>
      <c r="E1145" t="s">
        <v>4949</v>
      </c>
      <c r="F1145" t="s">
        <v>5814</v>
      </c>
      <c r="G1145" t="s">
        <v>4951</v>
      </c>
      <c r="H1145" t="s">
        <v>5136</v>
      </c>
      <c r="J1145" t="s">
        <v>5880</v>
      </c>
      <c r="L1145" t="s">
        <v>10941</v>
      </c>
      <c r="M1145" t="s">
        <v>5815</v>
      </c>
      <c r="N1145" t="s">
        <v>5571</v>
      </c>
      <c r="U1145" t="s">
        <v>5782</v>
      </c>
      <c r="V1145" t="s">
        <v>4953</v>
      </c>
      <c r="W1145" s="18" t="s">
        <v>10942</v>
      </c>
    </row>
    <row r="1146" spans="1:23" ht="63.75" customHeight="1">
      <c r="A1146" t="s">
        <v>10943</v>
      </c>
      <c r="B1146" t="s">
        <v>1106</v>
      </c>
      <c r="C1146" t="s">
        <v>9599</v>
      </c>
      <c r="D1146" t="s">
        <v>4955</v>
      </c>
      <c r="E1146" t="s">
        <v>4949</v>
      </c>
      <c r="F1146" t="s">
        <v>5814</v>
      </c>
      <c r="G1146" t="s">
        <v>4951</v>
      </c>
      <c r="H1146" t="s">
        <v>5136</v>
      </c>
      <c r="J1146" t="s">
        <v>5875</v>
      </c>
      <c r="L1146" t="s">
        <v>10944</v>
      </c>
      <c r="M1146" t="s">
        <v>5824</v>
      </c>
      <c r="N1146" t="s">
        <v>5832</v>
      </c>
      <c r="U1146" t="s">
        <v>5782</v>
      </c>
      <c r="V1146" t="s">
        <v>4953</v>
      </c>
      <c r="W1146" s="18" t="s">
        <v>10945</v>
      </c>
    </row>
    <row r="1147" spans="1:23" ht="63.75" customHeight="1">
      <c r="A1147" t="s">
        <v>10946</v>
      </c>
      <c r="B1147" t="s">
        <v>1107</v>
      </c>
      <c r="C1147" t="s">
        <v>9599</v>
      </c>
      <c r="D1147" t="s">
        <v>4958</v>
      </c>
      <c r="E1147" t="s">
        <v>4949</v>
      </c>
      <c r="F1147" t="s">
        <v>5814</v>
      </c>
      <c r="G1147" t="s">
        <v>4951</v>
      </c>
      <c r="H1147" t="s">
        <v>5136</v>
      </c>
      <c r="J1147" t="s">
        <v>5881</v>
      </c>
      <c r="L1147" t="s">
        <v>5882</v>
      </c>
      <c r="M1147" t="s">
        <v>5817</v>
      </c>
      <c r="N1147" t="s">
        <v>5571</v>
      </c>
      <c r="U1147" t="s">
        <v>10947</v>
      </c>
      <c r="V1147" t="s">
        <v>4953</v>
      </c>
      <c r="W1147" s="18" t="s">
        <v>10948</v>
      </c>
    </row>
    <row r="1148" spans="1:23" ht="63.75" customHeight="1">
      <c r="A1148" t="s">
        <v>10949</v>
      </c>
      <c r="B1148" t="s">
        <v>1108</v>
      </c>
      <c r="C1148" t="s">
        <v>9599</v>
      </c>
      <c r="D1148" t="s">
        <v>4958</v>
      </c>
      <c r="E1148" t="s">
        <v>4949</v>
      </c>
      <c r="F1148" t="s">
        <v>5814</v>
      </c>
      <c r="G1148" t="s">
        <v>4951</v>
      </c>
      <c r="H1148" t="s">
        <v>5136</v>
      </c>
      <c r="J1148" t="s">
        <v>10950</v>
      </c>
      <c r="L1148" t="s">
        <v>10951</v>
      </c>
      <c r="M1148" t="s">
        <v>10836</v>
      </c>
      <c r="N1148" t="s">
        <v>5856</v>
      </c>
      <c r="U1148" t="s">
        <v>10952</v>
      </c>
      <c r="V1148" t="s">
        <v>4953</v>
      </c>
      <c r="W1148" s="18" t="s">
        <v>10953</v>
      </c>
    </row>
    <row r="1149" spans="1:23" ht="63.75" customHeight="1">
      <c r="A1149" t="s">
        <v>10954</v>
      </c>
      <c r="B1149" t="s">
        <v>1109</v>
      </c>
      <c r="C1149" t="s">
        <v>9599</v>
      </c>
      <c r="D1149" t="s">
        <v>9621</v>
      </c>
      <c r="E1149" t="s">
        <v>4949</v>
      </c>
      <c r="F1149" t="s">
        <v>4950</v>
      </c>
      <c r="G1149" t="s">
        <v>4951</v>
      </c>
      <c r="H1149" t="s">
        <v>5136</v>
      </c>
      <c r="J1149" t="s">
        <v>5871</v>
      </c>
      <c r="L1149" t="s">
        <v>5883</v>
      </c>
      <c r="M1149" t="s">
        <v>5781</v>
      </c>
      <c r="N1149" t="s">
        <v>5832</v>
      </c>
      <c r="U1149" t="s">
        <v>5782</v>
      </c>
      <c r="V1149" t="s">
        <v>4953</v>
      </c>
      <c r="W1149" s="18" t="s">
        <v>10955</v>
      </c>
    </row>
    <row r="1150" spans="1:23" ht="63.75" customHeight="1">
      <c r="A1150" t="s">
        <v>10956</v>
      </c>
      <c r="B1150" t="s">
        <v>1110</v>
      </c>
      <c r="C1150" t="s">
        <v>9599</v>
      </c>
      <c r="D1150" t="s">
        <v>9621</v>
      </c>
      <c r="E1150" t="s">
        <v>4949</v>
      </c>
      <c r="F1150" t="s">
        <v>4950</v>
      </c>
      <c r="G1150" t="s">
        <v>4951</v>
      </c>
      <c r="H1150" t="s">
        <v>5136</v>
      </c>
      <c r="J1150" t="s">
        <v>10957</v>
      </c>
      <c r="L1150" t="s">
        <v>10958</v>
      </c>
      <c r="M1150" t="s">
        <v>5823</v>
      </c>
      <c r="N1150" t="s">
        <v>5832</v>
      </c>
      <c r="U1150" t="s">
        <v>5782</v>
      </c>
      <c r="V1150" t="s">
        <v>4953</v>
      </c>
      <c r="W1150" s="18" t="s">
        <v>10959</v>
      </c>
    </row>
    <row r="1151" spans="1:23" ht="63.75" customHeight="1">
      <c r="A1151" t="s">
        <v>10960</v>
      </c>
      <c r="B1151" t="s">
        <v>1111</v>
      </c>
      <c r="C1151" t="s">
        <v>9599</v>
      </c>
      <c r="D1151" t="s">
        <v>4960</v>
      </c>
      <c r="E1151" t="s">
        <v>4949</v>
      </c>
      <c r="F1151" t="s">
        <v>4950</v>
      </c>
      <c r="G1151" t="s">
        <v>4951</v>
      </c>
      <c r="H1151" t="s">
        <v>5136</v>
      </c>
      <c r="J1151" t="s">
        <v>5880</v>
      </c>
      <c r="L1151" t="s">
        <v>10961</v>
      </c>
      <c r="M1151" t="s">
        <v>5753</v>
      </c>
      <c r="N1151" t="s">
        <v>5832</v>
      </c>
      <c r="U1151" t="s">
        <v>10962</v>
      </c>
      <c r="V1151" t="s">
        <v>4953</v>
      </c>
      <c r="W1151" s="18" t="s">
        <v>10963</v>
      </c>
    </row>
    <row r="1152" spans="1:23" ht="63.75" customHeight="1">
      <c r="A1152" t="s">
        <v>10964</v>
      </c>
      <c r="B1152" t="s">
        <v>1112</v>
      </c>
      <c r="C1152" t="s">
        <v>9599</v>
      </c>
      <c r="D1152" t="s">
        <v>4948</v>
      </c>
      <c r="E1152" t="s">
        <v>4949</v>
      </c>
      <c r="F1152" t="s">
        <v>5814</v>
      </c>
      <c r="G1152" t="s">
        <v>4951</v>
      </c>
      <c r="H1152" t="s">
        <v>5136</v>
      </c>
      <c r="J1152" t="s">
        <v>5779</v>
      </c>
      <c r="L1152" t="s">
        <v>10965</v>
      </c>
      <c r="M1152" t="s">
        <v>5865</v>
      </c>
      <c r="N1152" t="s">
        <v>5832</v>
      </c>
      <c r="U1152" t="s">
        <v>5782</v>
      </c>
      <c r="V1152" t="s">
        <v>4953</v>
      </c>
      <c r="W1152" s="18" t="s">
        <v>10966</v>
      </c>
    </row>
    <row r="1153" spans="1:23" ht="63.75" customHeight="1">
      <c r="A1153" t="s">
        <v>10967</v>
      </c>
      <c r="B1153" t="s">
        <v>1113</v>
      </c>
      <c r="C1153" t="s">
        <v>9599</v>
      </c>
      <c r="D1153" t="s">
        <v>4962</v>
      </c>
      <c r="E1153" t="s">
        <v>4949</v>
      </c>
      <c r="F1153" t="s">
        <v>5814</v>
      </c>
      <c r="G1153" t="s">
        <v>4951</v>
      </c>
      <c r="H1153" t="s">
        <v>5136</v>
      </c>
      <c r="J1153" t="s">
        <v>5779</v>
      </c>
      <c r="L1153" t="s">
        <v>10968</v>
      </c>
      <c r="M1153" t="s">
        <v>10852</v>
      </c>
      <c r="N1153" t="s">
        <v>5556</v>
      </c>
      <c r="U1153" t="s">
        <v>5782</v>
      </c>
      <c r="V1153" t="s">
        <v>4953</v>
      </c>
      <c r="W1153" s="18" t="s">
        <v>10969</v>
      </c>
    </row>
    <row r="1154" spans="1:23" ht="63.75" customHeight="1">
      <c r="A1154" t="s">
        <v>10970</v>
      </c>
      <c r="B1154" t="s">
        <v>1114</v>
      </c>
      <c r="C1154" t="s">
        <v>9599</v>
      </c>
      <c r="D1154" t="s">
        <v>4960</v>
      </c>
      <c r="E1154" t="s">
        <v>4949</v>
      </c>
      <c r="F1154" t="s">
        <v>5814</v>
      </c>
      <c r="G1154" t="s">
        <v>4951</v>
      </c>
      <c r="H1154" t="s">
        <v>5136</v>
      </c>
      <c r="J1154" t="s">
        <v>5779</v>
      </c>
      <c r="L1154" t="s">
        <v>10971</v>
      </c>
      <c r="M1154" t="s">
        <v>5570</v>
      </c>
      <c r="N1154" t="s">
        <v>5556</v>
      </c>
      <c r="U1154" t="s">
        <v>5782</v>
      </c>
      <c r="V1154" t="s">
        <v>4953</v>
      </c>
      <c r="W1154" s="18" t="s">
        <v>10972</v>
      </c>
    </row>
    <row r="1155" spans="1:23" ht="63.75" customHeight="1">
      <c r="A1155" t="s">
        <v>10973</v>
      </c>
      <c r="B1155" t="s">
        <v>1115</v>
      </c>
      <c r="C1155" t="s">
        <v>9599</v>
      </c>
      <c r="D1155" t="s">
        <v>4958</v>
      </c>
      <c r="E1155" t="s">
        <v>4949</v>
      </c>
      <c r="F1155" t="s">
        <v>4950</v>
      </c>
      <c r="G1155" t="s">
        <v>4951</v>
      </c>
      <c r="H1155" t="s">
        <v>5136</v>
      </c>
      <c r="J1155" t="s">
        <v>10974</v>
      </c>
      <c r="L1155" t="s">
        <v>10975</v>
      </c>
      <c r="M1155" t="s">
        <v>10556</v>
      </c>
      <c r="N1155" t="s">
        <v>5816</v>
      </c>
      <c r="U1155" t="s">
        <v>5782</v>
      </c>
      <c r="V1155" t="s">
        <v>4953</v>
      </c>
      <c r="W1155" s="18" t="s">
        <v>10976</v>
      </c>
    </row>
    <row r="1156" spans="1:23" ht="63.75" customHeight="1">
      <c r="A1156" t="s">
        <v>10977</v>
      </c>
      <c r="B1156" t="s">
        <v>1116</v>
      </c>
      <c r="C1156" t="s">
        <v>9599</v>
      </c>
      <c r="D1156" t="s">
        <v>4958</v>
      </c>
      <c r="E1156" t="s">
        <v>4949</v>
      </c>
      <c r="F1156" t="s">
        <v>5814</v>
      </c>
      <c r="G1156" t="s">
        <v>4951</v>
      </c>
      <c r="H1156" t="s">
        <v>5136</v>
      </c>
      <c r="J1156" t="s">
        <v>10978</v>
      </c>
      <c r="L1156" t="s">
        <v>10979</v>
      </c>
      <c r="M1156" t="s">
        <v>10556</v>
      </c>
      <c r="N1156" t="s">
        <v>5571</v>
      </c>
      <c r="U1156" t="s">
        <v>10980</v>
      </c>
      <c r="V1156" t="s">
        <v>4953</v>
      </c>
      <c r="W1156" s="18" t="s">
        <v>10981</v>
      </c>
    </row>
    <row r="1157" spans="1:23" ht="63.75" customHeight="1">
      <c r="A1157" t="s">
        <v>10982</v>
      </c>
      <c r="B1157" t="s">
        <v>1117</v>
      </c>
      <c r="C1157" t="s">
        <v>9599</v>
      </c>
      <c r="D1157" t="s">
        <v>4958</v>
      </c>
      <c r="E1157" t="s">
        <v>4949</v>
      </c>
      <c r="F1157" t="s">
        <v>4950</v>
      </c>
      <c r="G1157" t="s">
        <v>4951</v>
      </c>
      <c r="H1157" t="s">
        <v>5136</v>
      </c>
      <c r="J1157" t="s">
        <v>5880</v>
      </c>
      <c r="L1157" t="s">
        <v>10983</v>
      </c>
      <c r="M1157" t="s">
        <v>5753</v>
      </c>
      <c r="N1157" t="s">
        <v>5832</v>
      </c>
      <c r="U1157" t="s">
        <v>10962</v>
      </c>
      <c r="V1157" t="s">
        <v>4953</v>
      </c>
      <c r="W1157" s="18" t="s">
        <v>10984</v>
      </c>
    </row>
    <row r="1158" spans="1:23" ht="63.75" customHeight="1">
      <c r="A1158" t="s">
        <v>10985</v>
      </c>
      <c r="B1158" t="s">
        <v>1118</v>
      </c>
      <c r="C1158" t="s">
        <v>9599</v>
      </c>
      <c r="D1158" t="s">
        <v>4960</v>
      </c>
      <c r="E1158" t="s">
        <v>4949</v>
      </c>
      <c r="F1158" t="s">
        <v>5814</v>
      </c>
      <c r="G1158" t="s">
        <v>4951</v>
      </c>
      <c r="H1158" t="s">
        <v>5136</v>
      </c>
      <c r="J1158" t="s">
        <v>5880</v>
      </c>
      <c r="L1158" t="s">
        <v>10986</v>
      </c>
      <c r="M1158" t="s">
        <v>5787</v>
      </c>
      <c r="N1158" t="s">
        <v>5571</v>
      </c>
      <c r="U1158" t="s">
        <v>5782</v>
      </c>
      <c r="V1158" t="s">
        <v>4953</v>
      </c>
      <c r="W1158" s="18" t="s">
        <v>10987</v>
      </c>
    </row>
    <row r="1159" spans="1:23" ht="63.75" customHeight="1">
      <c r="A1159" t="s">
        <v>10988</v>
      </c>
      <c r="B1159" t="s">
        <v>1119</v>
      </c>
      <c r="C1159" t="s">
        <v>9599</v>
      </c>
      <c r="D1159" t="s">
        <v>4958</v>
      </c>
      <c r="E1159" t="s">
        <v>4949</v>
      </c>
      <c r="F1159" t="s">
        <v>4950</v>
      </c>
      <c r="G1159" t="s">
        <v>4951</v>
      </c>
      <c r="H1159" t="s">
        <v>5136</v>
      </c>
      <c r="J1159" t="s">
        <v>10989</v>
      </c>
      <c r="L1159" t="s">
        <v>10990</v>
      </c>
      <c r="M1159" t="s">
        <v>5815</v>
      </c>
      <c r="N1159" t="s">
        <v>5556</v>
      </c>
      <c r="U1159" t="s">
        <v>5782</v>
      </c>
      <c r="V1159" t="s">
        <v>4953</v>
      </c>
      <c r="W1159" s="18" t="s">
        <v>10991</v>
      </c>
    </row>
    <row r="1160" spans="1:23" ht="63.75" customHeight="1">
      <c r="A1160" t="s">
        <v>10992</v>
      </c>
      <c r="B1160" t="s">
        <v>563</v>
      </c>
      <c r="C1160" t="s">
        <v>9599</v>
      </c>
      <c r="D1160" t="s">
        <v>9621</v>
      </c>
      <c r="E1160" t="s">
        <v>4949</v>
      </c>
      <c r="F1160" t="s">
        <v>4950</v>
      </c>
      <c r="G1160" t="s">
        <v>4951</v>
      </c>
      <c r="H1160" t="s">
        <v>5136</v>
      </c>
      <c r="J1160" t="s">
        <v>10989</v>
      </c>
      <c r="L1160" t="s">
        <v>10990</v>
      </c>
      <c r="M1160" t="s">
        <v>5815</v>
      </c>
      <c r="N1160" t="s">
        <v>5556</v>
      </c>
      <c r="U1160" t="s">
        <v>5782</v>
      </c>
      <c r="V1160" t="s">
        <v>4953</v>
      </c>
      <c r="W1160" s="18" t="s">
        <v>10993</v>
      </c>
    </row>
    <row r="1161" spans="1:23" ht="63.75" customHeight="1">
      <c r="A1161" t="s">
        <v>10994</v>
      </c>
      <c r="B1161" t="s">
        <v>564</v>
      </c>
      <c r="C1161" t="s">
        <v>9599</v>
      </c>
      <c r="D1161" t="s">
        <v>4958</v>
      </c>
      <c r="E1161" t="s">
        <v>4949</v>
      </c>
      <c r="F1161" t="s">
        <v>4950</v>
      </c>
      <c r="G1161" t="s">
        <v>4951</v>
      </c>
      <c r="H1161" t="s">
        <v>5136</v>
      </c>
      <c r="J1161" t="s">
        <v>10950</v>
      </c>
      <c r="L1161" t="s">
        <v>10995</v>
      </c>
      <c r="M1161" t="s">
        <v>5793</v>
      </c>
      <c r="N1161" t="s">
        <v>5775</v>
      </c>
      <c r="U1161" t="s">
        <v>5782</v>
      </c>
      <c r="V1161" t="s">
        <v>4953</v>
      </c>
      <c r="W1161" s="18" t="s">
        <v>10996</v>
      </c>
    </row>
    <row r="1162" spans="1:23" ht="63.75" customHeight="1">
      <c r="A1162" t="s">
        <v>10997</v>
      </c>
      <c r="B1162" t="s">
        <v>565</v>
      </c>
      <c r="C1162" t="s">
        <v>9599</v>
      </c>
      <c r="D1162" t="s">
        <v>9621</v>
      </c>
      <c r="E1162" t="s">
        <v>4949</v>
      </c>
      <c r="F1162" t="s">
        <v>4950</v>
      </c>
      <c r="G1162" t="s">
        <v>4951</v>
      </c>
      <c r="H1162" t="s">
        <v>5136</v>
      </c>
      <c r="J1162" t="s">
        <v>10950</v>
      </c>
      <c r="L1162" t="s">
        <v>10995</v>
      </c>
      <c r="M1162" t="s">
        <v>5793</v>
      </c>
      <c r="N1162" t="s">
        <v>5775</v>
      </c>
      <c r="U1162" t="s">
        <v>5782</v>
      </c>
      <c r="V1162" t="s">
        <v>4953</v>
      </c>
      <c r="W1162" s="18" t="s">
        <v>10998</v>
      </c>
    </row>
    <row r="1163" spans="1:23" ht="63.75" customHeight="1">
      <c r="A1163" t="s">
        <v>10999</v>
      </c>
      <c r="B1163" t="s">
        <v>566</v>
      </c>
      <c r="C1163" t="s">
        <v>9599</v>
      </c>
      <c r="D1163" t="s">
        <v>4960</v>
      </c>
      <c r="E1163" t="s">
        <v>4949</v>
      </c>
      <c r="F1163" t="s">
        <v>4950</v>
      </c>
      <c r="G1163" t="s">
        <v>4951</v>
      </c>
      <c r="H1163" t="s">
        <v>5136</v>
      </c>
      <c r="J1163" t="s">
        <v>11000</v>
      </c>
      <c r="L1163" t="s">
        <v>11001</v>
      </c>
      <c r="M1163" t="s">
        <v>5812</v>
      </c>
      <c r="N1163" t="s">
        <v>5548</v>
      </c>
      <c r="U1163" t="s">
        <v>11002</v>
      </c>
      <c r="V1163" t="s">
        <v>4953</v>
      </c>
      <c r="W1163" s="18" t="s">
        <v>11003</v>
      </c>
    </row>
    <row r="1164" spans="1:23" ht="63.75" customHeight="1">
      <c r="A1164" t="s">
        <v>11004</v>
      </c>
      <c r="B1164" t="s">
        <v>567</v>
      </c>
      <c r="C1164" t="s">
        <v>9599</v>
      </c>
      <c r="D1164" t="s">
        <v>4958</v>
      </c>
      <c r="E1164" t="s">
        <v>4949</v>
      </c>
      <c r="F1164" t="s">
        <v>5814</v>
      </c>
      <c r="G1164" t="s">
        <v>4951</v>
      </c>
      <c r="H1164" t="s">
        <v>5136</v>
      </c>
      <c r="J1164" t="s">
        <v>11005</v>
      </c>
      <c r="L1164" t="s">
        <v>11006</v>
      </c>
      <c r="M1164" t="s">
        <v>5874</v>
      </c>
      <c r="N1164" t="s">
        <v>5838</v>
      </c>
      <c r="U1164" t="s">
        <v>5782</v>
      </c>
      <c r="V1164" t="s">
        <v>4953</v>
      </c>
      <c r="W1164" s="18" t="s">
        <v>11007</v>
      </c>
    </row>
    <row r="1165" spans="1:23" ht="63.75" customHeight="1">
      <c r="A1165" t="s">
        <v>11008</v>
      </c>
      <c r="B1165" t="s">
        <v>568</v>
      </c>
      <c r="C1165" t="s">
        <v>9599</v>
      </c>
      <c r="D1165" t="s">
        <v>4958</v>
      </c>
      <c r="E1165" t="s">
        <v>4949</v>
      </c>
      <c r="F1165" t="s">
        <v>4950</v>
      </c>
      <c r="G1165" t="s">
        <v>4951</v>
      </c>
      <c r="H1165" t="s">
        <v>5136</v>
      </c>
      <c r="J1165" t="s">
        <v>11009</v>
      </c>
      <c r="L1165" t="s">
        <v>11010</v>
      </c>
      <c r="M1165" t="s">
        <v>5874</v>
      </c>
      <c r="N1165" t="s">
        <v>5838</v>
      </c>
      <c r="U1165" t="s">
        <v>5782</v>
      </c>
      <c r="V1165" t="s">
        <v>4953</v>
      </c>
      <c r="W1165" s="18" t="s">
        <v>11011</v>
      </c>
    </row>
    <row r="1166" spans="1:23" ht="63.75" customHeight="1">
      <c r="A1166" t="s">
        <v>11012</v>
      </c>
      <c r="B1166" t="s">
        <v>569</v>
      </c>
      <c r="C1166" t="s">
        <v>9599</v>
      </c>
      <c r="D1166" t="s">
        <v>9621</v>
      </c>
      <c r="E1166" t="s">
        <v>4949</v>
      </c>
      <c r="F1166" t="s">
        <v>4950</v>
      </c>
      <c r="G1166" t="s">
        <v>4951</v>
      </c>
      <c r="H1166" t="s">
        <v>5136</v>
      </c>
      <c r="J1166" t="s">
        <v>11009</v>
      </c>
      <c r="L1166" t="s">
        <v>11010</v>
      </c>
      <c r="M1166" t="s">
        <v>5874</v>
      </c>
      <c r="N1166" t="s">
        <v>5838</v>
      </c>
      <c r="U1166" t="s">
        <v>5782</v>
      </c>
      <c r="V1166" t="s">
        <v>4953</v>
      </c>
      <c r="W1166" s="18" t="s">
        <v>11013</v>
      </c>
    </row>
    <row r="1167" spans="1:23" ht="63.75" customHeight="1">
      <c r="A1167" t="s">
        <v>11014</v>
      </c>
      <c r="B1167" t="s">
        <v>570</v>
      </c>
      <c r="C1167" t="s">
        <v>9599</v>
      </c>
      <c r="D1167" t="s">
        <v>4958</v>
      </c>
      <c r="E1167" t="s">
        <v>4949</v>
      </c>
      <c r="F1167" t="s">
        <v>5814</v>
      </c>
      <c r="G1167" t="s">
        <v>4951</v>
      </c>
      <c r="H1167" t="s">
        <v>5136</v>
      </c>
      <c r="J1167" t="s">
        <v>11005</v>
      </c>
      <c r="L1167" t="s">
        <v>11015</v>
      </c>
      <c r="M1167" t="s">
        <v>5874</v>
      </c>
      <c r="N1167" t="s">
        <v>5838</v>
      </c>
      <c r="U1167" t="s">
        <v>5782</v>
      </c>
      <c r="V1167" t="s">
        <v>4953</v>
      </c>
      <c r="W1167" s="18" t="s">
        <v>11016</v>
      </c>
    </row>
    <row r="1168" spans="1:23" ht="63.75" customHeight="1">
      <c r="A1168" t="s">
        <v>11017</v>
      </c>
      <c r="B1168" t="s">
        <v>571</v>
      </c>
      <c r="C1168" t="s">
        <v>9599</v>
      </c>
      <c r="D1168" t="s">
        <v>4958</v>
      </c>
      <c r="E1168" t="s">
        <v>4949</v>
      </c>
      <c r="F1168" t="s">
        <v>4950</v>
      </c>
      <c r="G1168" t="s">
        <v>4951</v>
      </c>
      <c r="H1168" t="s">
        <v>5136</v>
      </c>
      <c r="J1168" t="s">
        <v>11009</v>
      </c>
      <c r="L1168" t="s">
        <v>11018</v>
      </c>
      <c r="M1168" t="s">
        <v>5874</v>
      </c>
      <c r="N1168" t="s">
        <v>5838</v>
      </c>
      <c r="U1168" t="s">
        <v>5782</v>
      </c>
      <c r="V1168" t="s">
        <v>4953</v>
      </c>
      <c r="W1168" s="18" t="s">
        <v>11019</v>
      </c>
    </row>
    <row r="1169" spans="1:23" ht="63.75" customHeight="1">
      <c r="A1169" t="s">
        <v>11020</v>
      </c>
      <c r="B1169" t="s">
        <v>572</v>
      </c>
      <c r="C1169" t="s">
        <v>9599</v>
      </c>
      <c r="D1169" t="s">
        <v>9621</v>
      </c>
      <c r="E1169" t="s">
        <v>4949</v>
      </c>
      <c r="F1169" t="s">
        <v>4950</v>
      </c>
      <c r="G1169" t="s">
        <v>4951</v>
      </c>
      <c r="H1169" t="s">
        <v>5136</v>
      </c>
      <c r="J1169" t="s">
        <v>11009</v>
      </c>
      <c r="L1169" t="s">
        <v>11018</v>
      </c>
      <c r="M1169" t="s">
        <v>5874</v>
      </c>
      <c r="N1169" t="s">
        <v>5838</v>
      </c>
      <c r="U1169" t="s">
        <v>5782</v>
      </c>
      <c r="V1169" t="s">
        <v>4953</v>
      </c>
      <c r="W1169" s="18" t="s">
        <v>11021</v>
      </c>
    </row>
    <row r="1170" spans="1:23" ht="63.75" customHeight="1">
      <c r="A1170" t="s">
        <v>11022</v>
      </c>
      <c r="B1170" t="s">
        <v>573</v>
      </c>
      <c r="C1170" t="s">
        <v>9599</v>
      </c>
      <c r="D1170" t="s">
        <v>4978</v>
      </c>
      <c r="E1170" t="s">
        <v>4949</v>
      </c>
      <c r="F1170" t="s">
        <v>5814</v>
      </c>
      <c r="G1170" t="s">
        <v>4951</v>
      </c>
      <c r="H1170" t="s">
        <v>5136</v>
      </c>
      <c r="J1170" t="s">
        <v>11023</v>
      </c>
      <c r="L1170" t="s">
        <v>11024</v>
      </c>
      <c r="M1170" t="s">
        <v>5874</v>
      </c>
      <c r="N1170" t="s">
        <v>5775</v>
      </c>
      <c r="U1170" t="s">
        <v>5782</v>
      </c>
      <c r="V1170" t="s">
        <v>4953</v>
      </c>
      <c r="W1170" s="18" t="s">
        <v>11025</v>
      </c>
    </row>
    <row r="1171" spans="1:23" ht="63.75" customHeight="1">
      <c r="A1171" t="s">
        <v>11026</v>
      </c>
      <c r="B1171" t="s">
        <v>574</v>
      </c>
      <c r="C1171" t="s">
        <v>9599</v>
      </c>
      <c r="D1171" t="s">
        <v>4958</v>
      </c>
      <c r="E1171" t="s">
        <v>4949</v>
      </c>
      <c r="F1171" t="s">
        <v>9600</v>
      </c>
      <c r="G1171" t="s">
        <v>4951</v>
      </c>
      <c r="H1171" t="s">
        <v>5136</v>
      </c>
      <c r="J1171" t="s">
        <v>11027</v>
      </c>
      <c r="L1171" t="s">
        <v>11028</v>
      </c>
      <c r="M1171" t="s">
        <v>5874</v>
      </c>
      <c r="N1171" t="s">
        <v>5832</v>
      </c>
      <c r="U1171" t="s">
        <v>5782</v>
      </c>
      <c r="V1171" t="s">
        <v>4953</v>
      </c>
      <c r="W1171" s="18" t="s">
        <v>11029</v>
      </c>
    </row>
    <row r="1172" spans="1:23" ht="63.75" customHeight="1">
      <c r="A1172" t="s">
        <v>11030</v>
      </c>
      <c r="B1172" t="s">
        <v>575</v>
      </c>
      <c r="C1172" t="s">
        <v>9599</v>
      </c>
      <c r="D1172" t="s">
        <v>9621</v>
      </c>
      <c r="E1172" t="s">
        <v>4949</v>
      </c>
      <c r="F1172" t="s">
        <v>4950</v>
      </c>
      <c r="G1172" t="s">
        <v>4951</v>
      </c>
      <c r="H1172" t="s">
        <v>5136</v>
      </c>
      <c r="J1172" t="s">
        <v>11027</v>
      </c>
      <c r="L1172" t="s">
        <v>11028</v>
      </c>
      <c r="M1172" t="s">
        <v>5874</v>
      </c>
      <c r="N1172" t="s">
        <v>5832</v>
      </c>
      <c r="U1172" t="s">
        <v>5782</v>
      </c>
      <c r="V1172" t="s">
        <v>4953</v>
      </c>
      <c r="W1172" s="18" t="s">
        <v>11031</v>
      </c>
    </row>
    <row r="1173" spans="1:23" ht="63.75" customHeight="1">
      <c r="A1173" t="s">
        <v>11032</v>
      </c>
      <c r="B1173" t="s">
        <v>576</v>
      </c>
      <c r="C1173" t="s">
        <v>9599</v>
      </c>
      <c r="D1173" t="s">
        <v>4958</v>
      </c>
      <c r="E1173" t="s">
        <v>4949</v>
      </c>
      <c r="F1173" t="s">
        <v>4950</v>
      </c>
      <c r="G1173" t="s">
        <v>4951</v>
      </c>
      <c r="H1173" t="s">
        <v>5136</v>
      </c>
      <c r="J1173" t="s">
        <v>11009</v>
      </c>
      <c r="L1173" t="s">
        <v>11033</v>
      </c>
      <c r="M1173" t="s">
        <v>5874</v>
      </c>
      <c r="N1173" t="s">
        <v>5838</v>
      </c>
      <c r="U1173" t="s">
        <v>5782</v>
      </c>
      <c r="V1173" t="s">
        <v>4953</v>
      </c>
      <c r="W1173" s="18" t="s">
        <v>11034</v>
      </c>
    </row>
    <row r="1174" spans="1:23" ht="63.75" customHeight="1">
      <c r="A1174" t="s">
        <v>11035</v>
      </c>
      <c r="B1174" t="s">
        <v>577</v>
      </c>
      <c r="C1174" t="s">
        <v>9599</v>
      </c>
      <c r="D1174" t="s">
        <v>9621</v>
      </c>
      <c r="E1174" t="s">
        <v>4949</v>
      </c>
      <c r="F1174" t="s">
        <v>4950</v>
      </c>
      <c r="G1174" t="s">
        <v>4951</v>
      </c>
      <c r="H1174" t="s">
        <v>5136</v>
      </c>
      <c r="J1174" t="s">
        <v>11009</v>
      </c>
      <c r="L1174" t="s">
        <v>11033</v>
      </c>
      <c r="M1174" t="s">
        <v>5874</v>
      </c>
      <c r="N1174" t="s">
        <v>5838</v>
      </c>
      <c r="U1174" t="s">
        <v>5782</v>
      </c>
      <c r="V1174" t="s">
        <v>4953</v>
      </c>
      <c r="W1174" s="18" t="s">
        <v>11036</v>
      </c>
    </row>
    <row r="1175" spans="1:23" ht="63.75" customHeight="1">
      <c r="A1175" t="s">
        <v>11037</v>
      </c>
      <c r="B1175" t="s">
        <v>578</v>
      </c>
      <c r="C1175" t="s">
        <v>9599</v>
      </c>
      <c r="D1175" t="s">
        <v>4978</v>
      </c>
      <c r="E1175" t="s">
        <v>4949</v>
      </c>
      <c r="F1175" t="s">
        <v>5814</v>
      </c>
      <c r="G1175" t="s">
        <v>4951</v>
      </c>
      <c r="H1175" t="s">
        <v>5136</v>
      </c>
      <c r="J1175" t="s">
        <v>11023</v>
      </c>
      <c r="L1175" t="s">
        <v>11038</v>
      </c>
      <c r="M1175" t="s">
        <v>5874</v>
      </c>
      <c r="N1175" t="s">
        <v>5775</v>
      </c>
      <c r="U1175" t="s">
        <v>5782</v>
      </c>
      <c r="V1175" t="s">
        <v>4953</v>
      </c>
      <c r="W1175" s="18" t="s">
        <v>11039</v>
      </c>
    </row>
    <row r="1176" spans="1:23" ht="63.75" customHeight="1">
      <c r="A1176" t="s">
        <v>11040</v>
      </c>
      <c r="B1176" t="s">
        <v>579</v>
      </c>
      <c r="C1176" t="s">
        <v>9599</v>
      </c>
      <c r="D1176" t="s">
        <v>4958</v>
      </c>
      <c r="E1176" t="s">
        <v>4949</v>
      </c>
      <c r="F1176" t="s">
        <v>4950</v>
      </c>
      <c r="G1176" t="s">
        <v>4951</v>
      </c>
      <c r="H1176" t="s">
        <v>5136</v>
      </c>
      <c r="J1176" t="s">
        <v>11009</v>
      </c>
      <c r="L1176" t="s">
        <v>11041</v>
      </c>
      <c r="M1176" t="s">
        <v>5874</v>
      </c>
      <c r="N1176" t="s">
        <v>5838</v>
      </c>
      <c r="U1176" t="s">
        <v>5782</v>
      </c>
      <c r="V1176" t="s">
        <v>4953</v>
      </c>
      <c r="W1176" s="18" t="s">
        <v>11042</v>
      </c>
    </row>
    <row r="1177" spans="1:23" ht="63.75" customHeight="1">
      <c r="A1177" t="s">
        <v>11043</v>
      </c>
      <c r="B1177" s="35" t="s">
        <v>580</v>
      </c>
      <c r="C1177" t="s">
        <v>9599</v>
      </c>
      <c r="D1177" t="s">
        <v>9621</v>
      </c>
      <c r="E1177" t="s">
        <v>4949</v>
      </c>
      <c r="F1177" t="s">
        <v>4950</v>
      </c>
      <c r="G1177" t="s">
        <v>4951</v>
      </c>
      <c r="H1177" t="s">
        <v>5136</v>
      </c>
      <c r="J1177" t="s">
        <v>11044</v>
      </c>
      <c r="L1177" t="s">
        <v>11041</v>
      </c>
      <c r="M1177" t="s">
        <v>5874</v>
      </c>
      <c r="N1177" t="s">
        <v>5838</v>
      </c>
      <c r="U1177" t="s">
        <v>5782</v>
      </c>
      <c r="V1177" t="s">
        <v>4953</v>
      </c>
      <c r="W1177" s="18" t="s">
        <v>11045</v>
      </c>
    </row>
    <row r="1178" spans="1:23" ht="63.75" customHeight="1">
      <c r="A1178" t="s">
        <v>11046</v>
      </c>
      <c r="B1178" t="s">
        <v>581</v>
      </c>
      <c r="C1178" t="s">
        <v>9599</v>
      </c>
      <c r="D1178" t="s">
        <v>4973</v>
      </c>
      <c r="E1178" t="s">
        <v>4949</v>
      </c>
      <c r="F1178" t="s">
        <v>4950</v>
      </c>
      <c r="G1178" t="s">
        <v>4951</v>
      </c>
      <c r="H1178" t="s">
        <v>5136</v>
      </c>
      <c r="J1178" t="s">
        <v>5779</v>
      </c>
      <c r="L1178" t="s">
        <v>5884</v>
      </c>
      <c r="M1178" t="s">
        <v>5770</v>
      </c>
      <c r="N1178" t="s">
        <v>5571</v>
      </c>
      <c r="O1178" t="s">
        <v>5870</v>
      </c>
      <c r="P1178" t="s">
        <v>5834</v>
      </c>
      <c r="Q1178" t="s">
        <v>5551</v>
      </c>
      <c r="U1178" t="s">
        <v>5782</v>
      </c>
      <c r="V1178" t="s">
        <v>4953</v>
      </c>
      <c r="W1178" s="18" t="s">
        <v>11047</v>
      </c>
    </row>
    <row r="1179" spans="1:23" ht="63.75" customHeight="1">
      <c r="A1179" t="s">
        <v>11048</v>
      </c>
      <c r="B1179" t="s">
        <v>582</v>
      </c>
      <c r="C1179" t="s">
        <v>9599</v>
      </c>
      <c r="D1179" t="s">
        <v>4955</v>
      </c>
      <c r="E1179" t="s">
        <v>4949</v>
      </c>
      <c r="F1179" t="s">
        <v>5814</v>
      </c>
      <c r="G1179" t="s">
        <v>4951</v>
      </c>
      <c r="H1179" t="s">
        <v>5136</v>
      </c>
      <c r="J1179" t="s">
        <v>5779</v>
      </c>
      <c r="L1179" t="s">
        <v>11049</v>
      </c>
      <c r="M1179" t="s">
        <v>5770</v>
      </c>
      <c r="N1179" t="s">
        <v>5832</v>
      </c>
      <c r="U1179" t="s">
        <v>5782</v>
      </c>
      <c r="V1179" t="s">
        <v>4953</v>
      </c>
      <c r="W1179" s="18" t="s">
        <v>11050</v>
      </c>
    </row>
    <row r="1180" spans="1:23" ht="63.75" customHeight="1">
      <c r="A1180" t="s">
        <v>11051</v>
      </c>
      <c r="B1180" t="s">
        <v>583</v>
      </c>
      <c r="C1180" t="s">
        <v>9599</v>
      </c>
      <c r="D1180" t="s">
        <v>9621</v>
      </c>
      <c r="E1180" t="s">
        <v>4949</v>
      </c>
      <c r="F1180" t="s">
        <v>4950</v>
      </c>
      <c r="G1180" t="s">
        <v>4951</v>
      </c>
      <c r="H1180" t="s">
        <v>5136</v>
      </c>
      <c r="J1180" t="s">
        <v>5881</v>
      </c>
      <c r="L1180" t="s">
        <v>11052</v>
      </c>
      <c r="M1180" t="s">
        <v>5817</v>
      </c>
      <c r="N1180" t="s">
        <v>5571</v>
      </c>
      <c r="U1180" t="s">
        <v>5782</v>
      </c>
      <c r="V1180" t="s">
        <v>4953</v>
      </c>
      <c r="W1180" s="18" t="s">
        <v>11053</v>
      </c>
    </row>
    <row r="1181" spans="1:23" ht="63.75" customHeight="1">
      <c r="A1181" t="s">
        <v>11054</v>
      </c>
      <c r="B1181" t="s">
        <v>584</v>
      </c>
      <c r="C1181" t="s">
        <v>9599</v>
      </c>
      <c r="D1181" t="s">
        <v>4973</v>
      </c>
      <c r="E1181" t="s">
        <v>4949</v>
      </c>
      <c r="F1181" t="s">
        <v>5814</v>
      </c>
      <c r="G1181" t="s">
        <v>4951</v>
      </c>
      <c r="H1181" t="s">
        <v>5136</v>
      </c>
      <c r="J1181" t="s">
        <v>11055</v>
      </c>
      <c r="L1181" t="s">
        <v>11056</v>
      </c>
      <c r="M1181" t="s">
        <v>5770</v>
      </c>
      <c r="N1181" t="s">
        <v>5556</v>
      </c>
      <c r="O1181" t="s">
        <v>10334</v>
      </c>
      <c r="P1181" t="s">
        <v>5834</v>
      </c>
      <c r="Q1181" t="s">
        <v>5551</v>
      </c>
      <c r="U1181" t="s">
        <v>5782</v>
      </c>
      <c r="V1181" t="s">
        <v>4953</v>
      </c>
      <c r="W1181" s="18" t="s">
        <v>11057</v>
      </c>
    </row>
    <row r="1182" spans="1:23" ht="63.75" customHeight="1">
      <c r="A1182" t="s">
        <v>11058</v>
      </c>
      <c r="B1182" t="s">
        <v>585</v>
      </c>
      <c r="C1182" t="s">
        <v>9599</v>
      </c>
      <c r="D1182" t="s">
        <v>4958</v>
      </c>
      <c r="E1182" t="s">
        <v>4949</v>
      </c>
      <c r="F1182" t="s">
        <v>5814</v>
      </c>
      <c r="G1182" t="s">
        <v>4951</v>
      </c>
      <c r="H1182" t="s">
        <v>5136</v>
      </c>
      <c r="J1182" t="s">
        <v>11059</v>
      </c>
      <c r="L1182" t="s">
        <v>11060</v>
      </c>
      <c r="M1182" t="s">
        <v>5823</v>
      </c>
      <c r="N1182" t="s">
        <v>5838</v>
      </c>
      <c r="U1182" t="s">
        <v>5782</v>
      </c>
      <c r="V1182" t="s">
        <v>4953</v>
      </c>
      <c r="W1182" s="18" t="s">
        <v>11061</v>
      </c>
    </row>
    <row r="1183" spans="1:23" ht="63.75" customHeight="1">
      <c r="A1183" t="s">
        <v>11062</v>
      </c>
      <c r="B1183" t="s">
        <v>586</v>
      </c>
      <c r="C1183" t="s">
        <v>9599</v>
      </c>
      <c r="D1183" t="s">
        <v>9621</v>
      </c>
      <c r="E1183" t="s">
        <v>4949</v>
      </c>
      <c r="F1183" t="s">
        <v>4950</v>
      </c>
      <c r="G1183" t="s">
        <v>4951</v>
      </c>
      <c r="H1183" t="s">
        <v>5136</v>
      </c>
      <c r="J1183" t="s">
        <v>11059</v>
      </c>
      <c r="L1183" t="s">
        <v>11060</v>
      </c>
      <c r="M1183" t="s">
        <v>5823</v>
      </c>
      <c r="N1183" t="s">
        <v>5838</v>
      </c>
      <c r="U1183" t="s">
        <v>5782</v>
      </c>
      <c r="V1183" t="s">
        <v>4953</v>
      </c>
      <c r="W1183" s="18" t="s">
        <v>11063</v>
      </c>
    </row>
    <row r="1184" spans="1:23" ht="63.75" customHeight="1">
      <c r="A1184" t="s">
        <v>11064</v>
      </c>
      <c r="B1184" t="s">
        <v>587</v>
      </c>
      <c r="C1184" t="s">
        <v>9599</v>
      </c>
      <c r="D1184" t="s">
        <v>4960</v>
      </c>
      <c r="E1184" t="s">
        <v>4949</v>
      </c>
      <c r="F1184" t="s">
        <v>4950</v>
      </c>
      <c r="G1184" t="s">
        <v>4951</v>
      </c>
      <c r="H1184" t="s">
        <v>5136</v>
      </c>
      <c r="J1184" t="s">
        <v>11065</v>
      </c>
      <c r="L1184" t="s">
        <v>11066</v>
      </c>
      <c r="M1184" t="s">
        <v>5787</v>
      </c>
      <c r="N1184" t="s">
        <v>5571</v>
      </c>
      <c r="U1184" t="s">
        <v>5782</v>
      </c>
      <c r="V1184" t="s">
        <v>4953</v>
      </c>
      <c r="W1184" s="18" t="s">
        <v>11067</v>
      </c>
    </row>
    <row r="1185" spans="1:23" ht="63.75" customHeight="1">
      <c r="A1185" t="s">
        <v>11068</v>
      </c>
      <c r="B1185" t="s">
        <v>588</v>
      </c>
      <c r="C1185" t="s">
        <v>9599</v>
      </c>
      <c r="D1185" t="s">
        <v>4978</v>
      </c>
      <c r="E1185" t="s">
        <v>4949</v>
      </c>
      <c r="F1185" t="s">
        <v>5814</v>
      </c>
      <c r="G1185" t="s">
        <v>4951</v>
      </c>
      <c r="H1185" t="s">
        <v>5136</v>
      </c>
      <c r="J1185" t="s">
        <v>11069</v>
      </c>
      <c r="L1185" t="s">
        <v>11070</v>
      </c>
      <c r="M1185" t="s">
        <v>10556</v>
      </c>
      <c r="N1185" t="s">
        <v>5556</v>
      </c>
      <c r="U1185" t="s">
        <v>5782</v>
      </c>
      <c r="V1185" t="s">
        <v>4953</v>
      </c>
      <c r="W1185" s="18" t="s">
        <v>11071</v>
      </c>
    </row>
    <row r="1186" spans="1:23" ht="63.75" customHeight="1">
      <c r="A1186" t="s">
        <v>11072</v>
      </c>
      <c r="B1186" t="s">
        <v>589</v>
      </c>
      <c r="C1186" t="s">
        <v>9599</v>
      </c>
      <c r="D1186" t="s">
        <v>4958</v>
      </c>
      <c r="E1186" t="s">
        <v>4949</v>
      </c>
      <c r="F1186" t="s">
        <v>9600</v>
      </c>
      <c r="G1186" t="s">
        <v>4951</v>
      </c>
      <c r="H1186" t="s">
        <v>5136</v>
      </c>
      <c r="J1186" t="s">
        <v>10950</v>
      </c>
      <c r="L1186" t="s">
        <v>11073</v>
      </c>
      <c r="M1186" t="s">
        <v>5815</v>
      </c>
      <c r="N1186" t="s">
        <v>5838</v>
      </c>
      <c r="U1186" t="s">
        <v>11074</v>
      </c>
      <c r="V1186" t="s">
        <v>4953</v>
      </c>
      <c r="W1186" s="18" t="s">
        <v>11075</v>
      </c>
    </row>
    <row r="1187" spans="1:23" ht="63.75" customHeight="1">
      <c r="A1187" t="s">
        <v>11076</v>
      </c>
      <c r="B1187" t="s">
        <v>590</v>
      </c>
      <c r="C1187" t="s">
        <v>9599</v>
      </c>
      <c r="D1187" t="s">
        <v>4958</v>
      </c>
      <c r="E1187" t="s">
        <v>4949</v>
      </c>
      <c r="F1187" t="s">
        <v>5814</v>
      </c>
      <c r="G1187" t="s">
        <v>4951</v>
      </c>
      <c r="H1187" t="s">
        <v>5136</v>
      </c>
      <c r="J1187" t="s">
        <v>5885</v>
      </c>
      <c r="L1187" t="s">
        <v>5886</v>
      </c>
      <c r="M1187" t="s">
        <v>5787</v>
      </c>
      <c r="N1187" t="s">
        <v>5832</v>
      </c>
      <c r="U1187" t="s">
        <v>5782</v>
      </c>
      <c r="V1187" t="s">
        <v>4953</v>
      </c>
      <c r="W1187" s="18" t="s">
        <v>11077</v>
      </c>
    </row>
    <row r="1188" spans="1:23" ht="63.75" customHeight="1">
      <c r="A1188" t="s">
        <v>11078</v>
      </c>
      <c r="B1188" t="s">
        <v>591</v>
      </c>
      <c r="C1188" t="s">
        <v>9599</v>
      </c>
      <c r="D1188" t="s">
        <v>4958</v>
      </c>
      <c r="E1188" t="s">
        <v>4949</v>
      </c>
      <c r="F1188" t="s">
        <v>4950</v>
      </c>
      <c r="G1188" t="s">
        <v>4951</v>
      </c>
      <c r="H1188" t="s">
        <v>5136</v>
      </c>
      <c r="J1188" t="s">
        <v>11079</v>
      </c>
      <c r="L1188" t="s">
        <v>11080</v>
      </c>
      <c r="M1188" t="s">
        <v>5817</v>
      </c>
      <c r="N1188" t="s">
        <v>5832</v>
      </c>
      <c r="U1188" t="s">
        <v>5782</v>
      </c>
      <c r="V1188" t="s">
        <v>4953</v>
      </c>
      <c r="W1188" s="18" t="s">
        <v>11081</v>
      </c>
    </row>
    <row r="1189" spans="1:23" ht="63.75" customHeight="1">
      <c r="A1189" t="s">
        <v>11082</v>
      </c>
      <c r="B1189" t="s">
        <v>592</v>
      </c>
      <c r="C1189" t="s">
        <v>9599</v>
      </c>
      <c r="D1189" t="s">
        <v>4978</v>
      </c>
      <c r="E1189" t="s">
        <v>4949</v>
      </c>
      <c r="F1189" t="s">
        <v>5814</v>
      </c>
      <c r="G1189" t="s">
        <v>4951</v>
      </c>
      <c r="H1189" t="s">
        <v>5136</v>
      </c>
      <c r="J1189" t="s">
        <v>11083</v>
      </c>
      <c r="L1189" t="s">
        <v>11084</v>
      </c>
      <c r="M1189" t="s">
        <v>5812</v>
      </c>
      <c r="N1189" t="s">
        <v>5556</v>
      </c>
      <c r="U1189" t="s">
        <v>11085</v>
      </c>
      <c r="V1189" t="s">
        <v>4953</v>
      </c>
      <c r="W1189" s="18" t="s">
        <v>11086</v>
      </c>
    </row>
    <row r="1190" spans="1:23" ht="63.75" customHeight="1">
      <c r="A1190" t="s">
        <v>11087</v>
      </c>
      <c r="B1190" t="s">
        <v>593</v>
      </c>
      <c r="C1190" t="s">
        <v>9599</v>
      </c>
      <c r="D1190" t="s">
        <v>4948</v>
      </c>
      <c r="E1190" t="s">
        <v>4949</v>
      </c>
      <c r="F1190" t="s">
        <v>5814</v>
      </c>
      <c r="G1190" t="s">
        <v>4951</v>
      </c>
      <c r="H1190" t="s">
        <v>5136</v>
      </c>
      <c r="J1190" t="s">
        <v>11088</v>
      </c>
      <c r="L1190" t="s">
        <v>11089</v>
      </c>
      <c r="M1190" t="s">
        <v>5812</v>
      </c>
      <c r="N1190" t="s">
        <v>5571</v>
      </c>
      <c r="U1190" t="s">
        <v>11085</v>
      </c>
      <c r="V1190" t="s">
        <v>4953</v>
      </c>
      <c r="W1190" s="18" t="s">
        <v>11090</v>
      </c>
    </row>
    <row r="1191" spans="1:23" ht="63.75" customHeight="1">
      <c r="A1191" t="s">
        <v>11091</v>
      </c>
      <c r="B1191" t="s">
        <v>594</v>
      </c>
      <c r="C1191" t="s">
        <v>9599</v>
      </c>
      <c r="D1191" t="s">
        <v>4978</v>
      </c>
      <c r="E1191" t="s">
        <v>4949</v>
      </c>
      <c r="F1191" t="s">
        <v>5814</v>
      </c>
      <c r="G1191" t="s">
        <v>4951</v>
      </c>
      <c r="H1191" t="s">
        <v>5136</v>
      </c>
      <c r="J1191" t="s">
        <v>5887</v>
      </c>
      <c r="L1191" t="s">
        <v>11092</v>
      </c>
      <c r="M1191" t="s">
        <v>5812</v>
      </c>
      <c r="N1191" t="s">
        <v>5556</v>
      </c>
      <c r="U1191" t="s">
        <v>11085</v>
      </c>
      <c r="V1191" t="s">
        <v>4953</v>
      </c>
      <c r="W1191" s="18" t="s">
        <v>11093</v>
      </c>
    </row>
    <row r="1192" spans="1:23" ht="63.75" customHeight="1">
      <c r="A1192" t="s">
        <v>11094</v>
      </c>
      <c r="B1192" t="s">
        <v>595</v>
      </c>
      <c r="C1192" t="s">
        <v>9599</v>
      </c>
      <c r="D1192" t="s">
        <v>4962</v>
      </c>
      <c r="E1192" t="s">
        <v>4949</v>
      </c>
      <c r="F1192" t="s">
        <v>5814</v>
      </c>
      <c r="G1192" t="s">
        <v>4951</v>
      </c>
      <c r="H1192" t="s">
        <v>5136</v>
      </c>
      <c r="J1192" t="s">
        <v>5887</v>
      </c>
      <c r="L1192" t="s">
        <v>11095</v>
      </c>
      <c r="M1192" t="s">
        <v>5823</v>
      </c>
      <c r="N1192" t="s">
        <v>5556</v>
      </c>
      <c r="U1192" t="s">
        <v>11085</v>
      </c>
      <c r="V1192" t="s">
        <v>4953</v>
      </c>
      <c r="W1192" s="18" t="s">
        <v>11096</v>
      </c>
    </row>
    <row r="1193" spans="1:23" ht="63.75" customHeight="1">
      <c r="A1193" t="s">
        <v>11097</v>
      </c>
      <c r="B1193" t="s">
        <v>596</v>
      </c>
      <c r="C1193" t="s">
        <v>9599</v>
      </c>
      <c r="D1193" t="s">
        <v>4973</v>
      </c>
      <c r="E1193" t="s">
        <v>4949</v>
      </c>
      <c r="F1193" t="s">
        <v>4950</v>
      </c>
      <c r="G1193" t="s">
        <v>4951</v>
      </c>
      <c r="H1193" t="s">
        <v>11098</v>
      </c>
      <c r="I1193" t="s">
        <v>11099</v>
      </c>
      <c r="J1193" t="s">
        <v>11100</v>
      </c>
      <c r="L1193" t="s">
        <v>11101</v>
      </c>
      <c r="V1193" t="s">
        <v>4953</v>
      </c>
      <c r="W1193" s="18" t="s">
        <v>11102</v>
      </c>
    </row>
    <row r="1194" spans="1:23" ht="63.75" customHeight="1">
      <c r="A1194" t="s">
        <v>11103</v>
      </c>
      <c r="B1194" t="s">
        <v>597</v>
      </c>
      <c r="C1194" t="s">
        <v>9599</v>
      </c>
      <c r="D1194" t="s">
        <v>4960</v>
      </c>
      <c r="E1194" t="s">
        <v>4949</v>
      </c>
      <c r="F1194" t="s">
        <v>4950</v>
      </c>
      <c r="G1194" t="s">
        <v>4951</v>
      </c>
      <c r="H1194" t="s">
        <v>11098</v>
      </c>
      <c r="I1194" t="s">
        <v>11104</v>
      </c>
      <c r="J1194" t="s">
        <v>11105</v>
      </c>
      <c r="L1194" t="s">
        <v>11106</v>
      </c>
      <c r="U1194" t="s">
        <v>5782</v>
      </c>
      <c r="V1194" t="s">
        <v>4953</v>
      </c>
      <c r="W1194" s="18" t="s">
        <v>11107</v>
      </c>
    </row>
    <row r="1195" spans="1:23" ht="63.75" customHeight="1">
      <c r="A1195" t="s">
        <v>11108</v>
      </c>
      <c r="B1195" t="s">
        <v>598</v>
      </c>
      <c r="C1195" t="s">
        <v>9599</v>
      </c>
      <c r="D1195" t="s">
        <v>4962</v>
      </c>
      <c r="E1195" t="s">
        <v>4949</v>
      </c>
      <c r="F1195" t="s">
        <v>4950</v>
      </c>
      <c r="G1195" t="s">
        <v>4951</v>
      </c>
      <c r="H1195" t="s">
        <v>11098</v>
      </c>
      <c r="I1195" t="s">
        <v>11099</v>
      </c>
      <c r="J1195" t="s">
        <v>11109</v>
      </c>
      <c r="L1195" t="s">
        <v>11110</v>
      </c>
      <c r="V1195" t="s">
        <v>4953</v>
      </c>
      <c r="W1195" s="18" t="s">
        <v>11111</v>
      </c>
    </row>
    <row r="1196" spans="1:23" ht="63.75" customHeight="1">
      <c r="A1196" t="s">
        <v>11112</v>
      </c>
      <c r="B1196" t="s">
        <v>599</v>
      </c>
      <c r="C1196" t="s">
        <v>9599</v>
      </c>
      <c r="D1196" t="s">
        <v>4948</v>
      </c>
      <c r="E1196" t="s">
        <v>4949</v>
      </c>
      <c r="F1196" t="s">
        <v>4950</v>
      </c>
      <c r="G1196" t="s">
        <v>4951</v>
      </c>
      <c r="H1196" t="s">
        <v>11098</v>
      </c>
      <c r="I1196" t="s">
        <v>11104</v>
      </c>
      <c r="J1196" t="s">
        <v>5779</v>
      </c>
      <c r="L1196" t="s">
        <v>11113</v>
      </c>
      <c r="U1196" t="s">
        <v>5782</v>
      </c>
      <c r="V1196" t="s">
        <v>4953</v>
      </c>
      <c r="W1196" s="18" t="s">
        <v>11114</v>
      </c>
    </row>
    <row r="1197" spans="1:23" ht="63.75" customHeight="1">
      <c r="A1197" t="s">
        <v>11115</v>
      </c>
      <c r="B1197" t="s">
        <v>600</v>
      </c>
      <c r="C1197" t="s">
        <v>9599</v>
      </c>
      <c r="D1197" t="s">
        <v>4955</v>
      </c>
      <c r="E1197" t="s">
        <v>4949</v>
      </c>
      <c r="F1197" t="s">
        <v>4950</v>
      </c>
      <c r="G1197" t="s">
        <v>4951</v>
      </c>
      <c r="H1197" t="s">
        <v>11098</v>
      </c>
      <c r="I1197" t="s">
        <v>11099</v>
      </c>
      <c r="J1197" t="s">
        <v>11116</v>
      </c>
      <c r="L1197" t="s">
        <v>11117</v>
      </c>
      <c r="V1197" t="s">
        <v>4953</v>
      </c>
      <c r="W1197" s="18" t="s">
        <v>11118</v>
      </c>
    </row>
    <row r="1198" spans="1:23" ht="63.75" customHeight="1">
      <c r="A1198" t="s">
        <v>11119</v>
      </c>
      <c r="B1198" t="s">
        <v>601</v>
      </c>
      <c r="C1198" t="s">
        <v>9599</v>
      </c>
      <c r="D1198" t="s">
        <v>4973</v>
      </c>
      <c r="E1198" t="s">
        <v>4949</v>
      </c>
      <c r="F1198" t="s">
        <v>4950</v>
      </c>
      <c r="G1198" t="s">
        <v>4951</v>
      </c>
      <c r="H1198" t="s">
        <v>11098</v>
      </c>
      <c r="I1198" t="s">
        <v>11099</v>
      </c>
      <c r="J1198" t="s">
        <v>11120</v>
      </c>
      <c r="L1198" t="s">
        <v>11121</v>
      </c>
      <c r="V1198" t="s">
        <v>4953</v>
      </c>
      <c r="W1198" s="18" t="s">
        <v>11122</v>
      </c>
    </row>
    <row r="1199" spans="1:23" ht="63.75" customHeight="1">
      <c r="A1199" t="s">
        <v>11123</v>
      </c>
      <c r="B1199" t="s">
        <v>602</v>
      </c>
      <c r="C1199" t="s">
        <v>9599</v>
      </c>
      <c r="D1199" t="s">
        <v>4955</v>
      </c>
      <c r="E1199" t="s">
        <v>4949</v>
      </c>
      <c r="F1199" t="s">
        <v>4950</v>
      </c>
      <c r="G1199" t="s">
        <v>4951</v>
      </c>
      <c r="H1199" t="s">
        <v>11098</v>
      </c>
      <c r="I1199" t="s">
        <v>11104</v>
      </c>
      <c r="J1199" t="s">
        <v>5779</v>
      </c>
      <c r="L1199" t="s">
        <v>11124</v>
      </c>
      <c r="U1199" t="s">
        <v>5782</v>
      </c>
      <c r="V1199" t="s">
        <v>4953</v>
      </c>
      <c r="W1199" s="18" t="s">
        <v>11125</v>
      </c>
    </row>
    <row r="1200" spans="1:23" ht="63.75" customHeight="1">
      <c r="A1200" t="s">
        <v>11126</v>
      </c>
      <c r="B1200" t="s">
        <v>603</v>
      </c>
      <c r="C1200" t="s">
        <v>9599</v>
      </c>
      <c r="D1200" t="s">
        <v>4960</v>
      </c>
      <c r="E1200" t="s">
        <v>4949</v>
      </c>
      <c r="F1200" t="s">
        <v>4950</v>
      </c>
      <c r="G1200" t="s">
        <v>4951</v>
      </c>
      <c r="H1200" t="s">
        <v>11098</v>
      </c>
      <c r="I1200" t="s">
        <v>11099</v>
      </c>
      <c r="J1200" t="s">
        <v>11127</v>
      </c>
      <c r="L1200" t="s">
        <v>11128</v>
      </c>
      <c r="V1200" t="s">
        <v>4953</v>
      </c>
      <c r="W1200" s="18" t="s">
        <v>11129</v>
      </c>
    </row>
    <row r="1201" spans="1:23" ht="63.75" customHeight="1">
      <c r="A1201" t="s">
        <v>11130</v>
      </c>
      <c r="B1201" t="s">
        <v>604</v>
      </c>
      <c r="C1201" t="s">
        <v>9599</v>
      </c>
      <c r="D1201" t="s">
        <v>4962</v>
      </c>
      <c r="E1201" t="s">
        <v>4949</v>
      </c>
      <c r="F1201" t="s">
        <v>4950</v>
      </c>
      <c r="G1201" t="s">
        <v>4951</v>
      </c>
      <c r="H1201" t="s">
        <v>11098</v>
      </c>
      <c r="I1201" t="s">
        <v>11104</v>
      </c>
      <c r="J1201" t="s">
        <v>11065</v>
      </c>
      <c r="L1201" t="s">
        <v>11131</v>
      </c>
      <c r="U1201" t="s">
        <v>5782</v>
      </c>
      <c r="V1201" t="s">
        <v>4953</v>
      </c>
      <c r="W1201" s="18" t="s">
        <v>11132</v>
      </c>
    </row>
    <row r="1202" spans="1:23" ht="63.75" customHeight="1">
      <c r="A1202" t="s">
        <v>11133</v>
      </c>
      <c r="B1202" t="s">
        <v>605</v>
      </c>
      <c r="C1202" t="s">
        <v>9599</v>
      </c>
      <c r="D1202" t="s">
        <v>4962</v>
      </c>
      <c r="E1202" t="s">
        <v>4949</v>
      </c>
      <c r="F1202" t="s">
        <v>4950</v>
      </c>
      <c r="G1202" t="s">
        <v>4951</v>
      </c>
      <c r="H1202" t="s">
        <v>11098</v>
      </c>
      <c r="I1202" t="s">
        <v>11104</v>
      </c>
      <c r="J1202" t="s">
        <v>5779</v>
      </c>
      <c r="L1202" t="s">
        <v>11134</v>
      </c>
      <c r="U1202" t="s">
        <v>5782</v>
      </c>
      <c r="V1202" t="s">
        <v>4953</v>
      </c>
      <c r="W1202" s="18" t="s">
        <v>11135</v>
      </c>
    </row>
    <row r="1203" spans="1:23" ht="63.75" customHeight="1">
      <c r="A1203" t="s">
        <v>11136</v>
      </c>
      <c r="B1203" t="s">
        <v>606</v>
      </c>
      <c r="C1203" t="s">
        <v>9599</v>
      </c>
      <c r="D1203" t="s">
        <v>4960</v>
      </c>
      <c r="E1203" t="s">
        <v>4949</v>
      </c>
      <c r="F1203" t="s">
        <v>4950</v>
      </c>
      <c r="G1203" t="s">
        <v>4951</v>
      </c>
      <c r="H1203" t="s">
        <v>11098</v>
      </c>
      <c r="I1203" t="s">
        <v>11104</v>
      </c>
      <c r="J1203" t="s">
        <v>5875</v>
      </c>
      <c r="L1203" t="s">
        <v>11137</v>
      </c>
      <c r="V1203" t="s">
        <v>4953</v>
      </c>
      <c r="W1203" s="18" t="s">
        <v>11138</v>
      </c>
    </row>
    <row r="1204" spans="1:23" ht="63.75" customHeight="1">
      <c r="A1204" t="s">
        <v>11139</v>
      </c>
      <c r="B1204" t="s">
        <v>607</v>
      </c>
      <c r="C1204" t="s">
        <v>9599</v>
      </c>
      <c r="D1204" t="s">
        <v>4973</v>
      </c>
      <c r="E1204" t="s">
        <v>4949</v>
      </c>
      <c r="F1204" t="s">
        <v>4950</v>
      </c>
      <c r="G1204" t="s">
        <v>4951</v>
      </c>
      <c r="H1204" t="s">
        <v>11098</v>
      </c>
      <c r="I1204" t="s">
        <v>11104</v>
      </c>
      <c r="J1204" t="s">
        <v>11140</v>
      </c>
      <c r="L1204" t="s">
        <v>11141</v>
      </c>
      <c r="U1204" t="s">
        <v>5782</v>
      </c>
      <c r="V1204" t="s">
        <v>4953</v>
      </c>
      <c r="W1204" s="18" t="s">
        <v>11142</v>
      </c>
    </row>
    <row r="1205" spans="1:23" ht="63.75" customHeight="1">
      <c r="A1205" t="s">
        <v>11143</v>
      </c>
      <c r="B1205" t="s">
        <v>608</v>
      </c>
      <c r="C1205" t="s">
        <v>9599</v>
      </c>
      <c r="D1205" t="s">
        <v>4962</v>
      </c>
      <c r="E1205" t="s">
        <v>4949</v>
      </c>
      <c r="F1205" t="s">
        <v>4950</v>
      </c>
      <c r="G1205" t="s">
        <v>4951</v>
      </c>
      <c r="H1205" t="s">
        <v>11098</v>
      </c>
      <c r="I1205" t="s">
        <v>11144</v>
      </c>
      <c r="J1205" t="s">
        <v>11145</v>
      </c>
      <c r="L1205" t="s">
        <v>11146</v>
      </c>
      <c r="V1205" t="s">
        <v>4953</v>
      </c>
      <c r="W1205" s="18" t="s">
        <v>11147</v>
      </c>
    </row>
    <row r="1206" spans="1:23" ht="63.75" customHeight="1">
      <c r="A1206" t="s">
        <v>11148</v>
      </c>
      <c r="B1206" t="s">
        <v>609</v>
      </c>
      <c r="C1206" t="s">
        <v>9599</v>
      </c>
      <c r="D1206" t="s">
        <v>4978</v>
      </c>
      <c r="E1206" t="s">
        <v>4949</v>
      </c>
      <c r="F1206" t="s">
        <v>4950</v>
      </c>
      <c r="G1206" t="s">
        <v>4951</v>
      </c>
      <c r="H1206" t="s">
        <v>11098</v>
      </c>
      <c r="I1206" t="s">
        <v>11104</v>
      </c>
      <c r="J1206" t="s">
        <v>11055</v>
      </c>
      <c r="L1206" t="s">
        <v>11149</v>
      </c>
      <c r="U1206" t="s">
        <v>11150</v>
      </c>
      <c r="V1206" t="s">
        <v>4953</v>
      </c>
      <c r="W1206" s="18" t="s">
        <v>11151</v>
      </c>
    </row>
    <row r="1207" spans="1:23" ht="63.75" customHeight="1">
      <c r="A1207" t="s">
        <v>11152</v>
      </c>
      <c r="B1207" t="s">
        <v>610</v>
      </c>
      <c r="C1207" t="s">
        <v>9599</v>
      </c>
      <c r="D1207" t="s">
        <v>4955</v>
      </c>
      <c r="E1207" t="s">
        <v>4949</v>
      </c>
      <c r="F1207" t="s">
        <v>4950</v>
      </c>
      <c r="G1207" t="s">
        <v>4951</v>
      </c>
      <c r="H1207" t="s">
        <v>11098</v>
      </c>
      <c r="I1207" t="s">
        <v>11104</v>
      </c>
      <c r="J1207" t="s">
        <v>11055</v>
      </c>
      <c r="L1207" t="s">
        <v>11149</v>
      </c>
      <c r="U1207" t="s">
        <v>11150</v>
      </c>
      <c r="V1207" t="s">
        <v>4953</v>
      </c>
      <c r="W1207" s="18" t="s">
        <v>11153</v>
      </c>
    </row>
    <row r="1208" spans="1:23" ht="63.75" customHeight="1">
      <c r="A1208" t="s">
        <v>11154</v>
      </c>
      <c r="B1208" t="s">
        <v>611</v>
      </c>
      <c r="C1208" t="s">
        <v>9599</v>
      </c>
      <c r="D1208" t="s">
        <v>4948</v>
      </c>
      <c r="E1208" t="s">
        <v>4949</v>
      </c>
      <c r="F1208" t="s">
        <v>4950</v>
      </c>
      <c r="G1208" t="s">
        <v>4951</v>
      </c>
      <c r="H1208" t="s">
        <v>11098</v>
      </c>
      <c r="I1208" t="s">
        <v>11104</v>
      </c>
      <c r="J1208" t="s">
        <v>11055</v>
      </c>
      <c r="L1208" t="s">
        <v>11149</v>
      </c>
      <c r="U1208" t="s">
        <v>11150</v>
      </c>
      <c r="V1208" t="s">
        <v>4953</v>
      </c>
      <c r="W1208" s="18" t="s">
        <v>11155</v>
      </c>
    </row>
    <row r="1209" spans="1:23" ht="63.75" customHeight="1">
      <c r="A1209" t="s">
        <v>11156</v>
      </c>
      <c r="B1209" t="s">
        <v>612</v>
      </c>
      <c r="C1209" t="s">
        <v>9599</v>
      </c>
      <c r="D1209" t="s">
        <v>4973</v>
      </c>
      <c r="E1209" t="s">
        <v>4949</v>
      </c>
      <c r="F1209" t="s">
        <v>4950</v>
      </c>
      <c r="G1209" t="s">
        <v>4951</v>
      </c>
      <c r="H1209" t="s">
        <v>11098</v>
      </c>
      <c r="I1209" t="s">
        <v>11104</v>
      </c>
      <c r="J1209" t="s">
        <v>11157</v>
      </c>
      <c r="L1209" t="s">
        <v>11158</v>
      </c>
      <c r="U1209" t="s">
        <v>5782</v>
      </c>
      <c r="V1209" t="s">
        <v>4953</v>
      </c>
      <c r="W1209" s="18" t="s">
        <v>11159</v>
      </c>
    </row>
    <row r="1210" spans="1:23" ht="63.75" customHeight="1">
      <c r="A1210" t="s">
        <v>11160</v>
      </c>
      <c r="B1210" t="s">
        <v>613</v>
      </c>
      <c r="C1210" t="s">
        <v>9599</v>
      </c>
      <c r="D1210" t="s">
        <v>4955</v>
      </c>
      <c r="E1210" t="s">
        <v>4949</v>
      </c>
      <c r="F1210" t="s">
        <v>4950</v>
      </c>
      <c r="G1210" t="s">
        <v>4951</v>
      </c>
      <c r="H1210" t="s">
        <v>11098</v>
      </c>
      <c r="I1210" t="s">
        <v>11161</v>
      </c>
      <c r="J1210" t="s">
        <v>10700</v>
      </c>
      <c r="L1210" t="s">
        <v>11162</v>
      </c>
      <c r="V1210" t="s">
        <v>4953</v>
      </c>
      <c r="W1210" s="18" t="s">
        <v>11163</v>
      </c>
    </row>
    <row r="1211" spans="1:23" ht="63.75" customHeight="1">
      <c r="A1211" t="s">
        <v>11164</v>
      </c>
      <c r="B1211" t="s">
        <v>614</v>
      </c>
      <c r="C1211" t="s">
        <v>9599</v>
      </c>
      <c r="D1211" t="s">
        <v>4962</v>
      </c>
      <c r="E1211" t="s">
        <v>4949</v>
      </c>
      <c r="F1211" t="s">
        <v>4950</v>
      </c>
      <c r="G1211" t="s">
        <v>4951</v>
      </c>
      <c r="H1211" t="s">
        <v>11098</v>
      </c>
      <c r="I1211" t="s">
        <v>11104</v>
      </c>
      <c r="J1211" t="s">
        <v>11065</v>
      </c>
      <c r="L1211" t="s">
        <v>11165</v>
      </c>
      <c r="U1211" t="s">
        <v>5782</v>
      </c>
      <c r="V1211" t="s">
        <v>4953</v>
      </c>
      <c r="W1211" s="18" t="s">
        <v>11166</v>
      </c>
    </row>
    <row r="1212" spans="1:23" ht="63.75" customHeight="1">
      <c r="A1212" t="s">
        <v>11167</v>
      </c>
      <c r="B1212" t="s">
        <v>615</v>
      </c>
      <c r="C1212" t="s">
        <v>9599</v>
      </c>
      <c r="D1212" t="s">
        <v>4962</v>
      </c>
      <c r="E1212" t="s">
        <v>4949</v>
      </c>
      <c r="F1212" t="s">
        <v>4950</v>
      </c>
      <c r="G1212" t="s">
        <v>4951</v>
      </c>
      <c r="H1212" t="s">
        <v>11098</v>
      </c>
      <c r="I1212" t="s">
        <v>11168</v>
      </c>
      <c r="J1212" t="s">
        <v>5888</v>
      </c>
      <c r="L1212" t="s">
        <v>11169</v>
      </c>
      <c r="U1212" t="s">
        <v>11170</v>
      </c>
      <c r="V1212" t="s">
        <v>4953</v>
      </c>
      <c r="W1212" s="18" t="s">
        <v>11171</v>
      </c>
    </row>
    <row r="1213" spans="1:23" ht="63.75" customHeight="1">
      <c r="A1213" t="s">
        <v>11172</v>
      </c>
      <c r="B1213" t="s">
        <v>616</v>
      </c>
      <c r="C1213" t="s">
        <v>9599</v>
      </c>
      <c r="D1213" t="s">
        <v>4948</v>
      </c>
      <c r="E1213" t="s">
        <v>4949</v>
      </c>
      <c r="F1213" t="s">
        <v>4950</v>
      </c>
      <c r="G1213" t="s">
        <v>4951</v>
      </c>
      <c r="H1213" t="s">
        <v>11098</v>
      </c>
      <c r="I1213" t="s">
        <v>11104</v>
      </c>
      <c r="J1213" t="s">
        <v>5887</v>
      </c>
      <c r="L1213" t="s">
        <v>11173</v>
      </c>
      <c r="U1213" t="s">
        <v>11085</v>
      </c>
      <c r="V1213" t="s">
        <v>4953</v>
      </c>
      <c r="W1213" s="18" t="s">
        <v>11174</v>
      </c>
    </row>
    <row r="1214" spans="1:23" ht="63.75" customHeight="1">
      <c r="A1214" t="s">
        <v>11175</v>
      </c>
      <c r="B1214" t="s">
        <v>617</v>
      </c>
      <c r="C1214" t="s">
        <v>9599</v>
      </c>
      <c r="D1214" t="s">
        <v>4958</v>
      </c>
      <c r="E1214" t="s">
        <v>4949</v>
      </c>
      <c r="F1214" t="s">
        <v>5814</v>
      </c>
      <c r="G1214" t="s">
        <v>4951</v>
      </c>
      <c r="H1214" t="s">
        <v>5209</v>
      </c>
      <c r="J1214" t="s">
        <v>11176</v>
      </c>
      <c r="L1214" t="s">
        <v>11177</v>
      </c>
      <c r="M1214" t="s">
        <v>5812</v>
      </c>
      <c r="N1214" t="s">
        <v>5838</v>
      </c>
      <c r="U1214" t="s">
        <v>11178</v>
      </c>
      <c r="V1214" t="s">
        <v>4953</v>
      </c>
      <c r="W1214" s="18" t="s">
        <v>11179</v>
      </c>
    </row>
    <row r="1215" spans="1:23" ht="63.75" customHeight="1">
      <c r="A1215" t="s">
        <v>11180</v>
      </c>
      <c r="B1215" t="s">
        <v>618</v>
      </c>
      <c r="C1215" t="s">
        <v>9599</v>
      </c>
      <c r="D1215" t="s">
        <v>9621</v>
      </c>
      <c r="E1215" t="s">
        <v>4949</v>
      </c>
      <c r="F1215" t="s">
        <v>4950</v>
      </c>
      <c r="G1215" t="s">
        <v>4951</v>
      </c>
      <c r="H1215" t="s">
        <v>5209</v>
      </c>
      <c r="J1215" t="s">
        <v>11176</v>
      </c>
      <c r="L1215" t="s">
        <v>11177</v>
      </c>
      <c r="M1215" t="s">
        <v>5812</v>
      </c>
      <c r="N1215" t="s">
        <v>5838</v>
      </c>
      <c r="U1215" t="s">
        <v>11178</v>
      </c>
      <c r="V1215" t="s">
        <v>4953</v>
      </c>
      <c r="W1215" s="18" t="s">
        <v>11181</v>
      </c>
    </row>
    <row r="1216" spans="1:23" ht="63.75" customHeight="1">
      <c r="A1216" t="s">
        <v>11182</v>
      </c>
      <c r="B1216" t="s">
        <v>619</v>
      </c>
      <c r="C1216" t="s">
        <v>9599</v>
      </c>
      <c r="D1216" t="s">
        <v>4958</v>
      </c>
      <c r="E1216" t="s">
        <v>4949</v>
      </c>
      <c r="F1216" t="s">
        <v>4950</v>
      </c>
      <c r="G1216" t="s">
        <v>4951</v>
      </c>
      <c r="H1216" t="s">
        <v>5209</v>
      </c>
      <c r="J1216" t="s">
        <v>11183</v>
      </c>
      <c r="L1216" t="s">
        <v>11184</v>
      </c>
      <c r="M1216" t="s">
        <v>10556</v>
      </c>
      <c r="N1216" t="s">
        <v>5775</v>
      </c>
      <c r="U1216" t="s">
        <v>11185</v>
      </c>
      <c r="V1216" t="s">
        <v>4953</v>
      </c>
      <c r="W1216" s="18" t="s">
        <v>11186</v>
      </c>
    </row>
    <row r="1217" spans="1:23" ht="63.75" customHeight="1">
      <c r="A1217" t="s">
        <v>11187</v>
      </c>
      <c r="B1217" t="s">
        <v>620</v>
      </c>
      <c r="C1217" t="s">
        <v>9599</v>
      </c>
      <c r="D1217" t="s">
        <v>9621</v>
      </c>
      <c r="E1217" t="s">
        <v>4949</v>
      </c>
      <c r="F1217" t="s">
        <v>4950</v>
      </c>
      <c r="G1217" t="s">
        <v>4951</v>
      </c>
      <c r="H1217" t="s">
        <v>5209</v>
      </c>
      <c r="J1217" t="s">
        <v>11183</v>
      </c>
      <c r="L1217" t="s">
        <v>11184</v>
      </c>
      <c r="M1217" t="s">
        <v>10556</v>
      </c>
      <c r="N1217" t="s">
        <v>5775</v>
      </c>
      <c r="U1217" t="s">
        <v>11185</v>
      </c>
      <c r="V1217" t="s">
        <v>4953</v>
      </c>
      <c r="W1217" s="18" t="s">
        <v>11188</v>
      </c>
    </row>
    <row r="1218" spans="1:23" ht="63.75" customHeight="1">
      <c r="A1218" t="s">
        <v>11189</v>
      </c>
      <c r="B1218" t="s">
        <v>621</v>
      </c>
      <c r="C1218" t="s">
        <v>9599</v>
      </c>
      <c r="D1218" t="s">
        <v>4958</v>
      </c>
      <c r="E1218" t="s">
        <v>4949</v>
      </c>
      <c r="F1218" t="s">
        <v>9600</v>
      </c>
      <c r="G1218" t="s">
        <v>4951</v>
      </c>
      <c r="H1218" t="s">
        <v>5209</v>
      </c>
      <c r="J1218" t="s">
        <v>5889</v>
      </c>
      <c r="L1218" t="s">
        <v>11190</v>
      </c>
      <c r="M1218" t="s">
        <v>5812</v>
      </c>
      <c r="N1218" t="s">
        <v>5838</v>
      </c>
      <c r="U1218" t="s">
        <v>11191</v>
      </c>
      <c r="V1218" t="s">
        <v>4953</v>
      </c>
      <c r="W1218" s="18" t="s">
        <v>11192</v>
      </c>
    </row>
    <row r="1219" spans="1:23" ht="63.75" customHeight="1">
      <c r="A1219" t="s">
        <v>11193</v>
      </c>
      <c r="B1219" s="35" t="s">
        <v>622</v>
      </c>
      <c r="C1219" t="s">
        <v>9599</v>
      </c>
      <c r="D1219" t="s">
        <v>4958</v>
      </c>
      <c r="E1219" t="s">
        <v>4949</v>
      </c>
      <c r="F1219" t="s">
        <v>5814</v>
      </c>
      <c r="G1219" t="s">
        <v>4951</v>
      </c>
      <c r="H1219" t="s">
        <v>5209</v>
      </c>
      <c r="J1219" t="s">
        <v>5888</v>
      </c>
      <c r="L1219" t="s">
        <v>11194</v>
      </c>
      <c r="M1219" t="s">
        <v>5787</v>
      </c>
      <c r="N1219" t="s">
        <v>5775</v>
      </c>
      <c r="U1219" t="s">
        <v>5788</v>
      </c>
      <c r="V1219" t="s">
        <v>4953</v>
      </c>
      <c r="W1219" s="18" t="s">
        <v>11195</v>
      </c>
    </row>
    <row r="1220" spans="1:23" ht="63.75" customHeight="1">
      <c r="A1220" t="s">
        <v>11196</v>
      </c>
      <c r="B1220" t="s">
        <v>623</v>
      </c>
      <c r="C1220" t="s">
        <v>9599</v>
      </c>
      <c r="D1220" t="s">
        <v>9621</v>
      </c>
      <c r="E1220" t="s">
        <v>4949</v>
      </c>
      <c r="F1220" t="s">
        <v>4950</v>
      </c>
      <c r="G1220" t="s">
        <v>4951</v>
      </c>
      <c r="H1220" t="s">
        <v>5209</v>
      </c>
      <c r="J1220" t="s">
        <v>5888</v>
      </c>
      <c r="L1220" t="s">
        <v>11194</v>
      </c>
      <c r="M1220" t="s">
        <v>5787</v>
      </c>
      <c r="N1220" t="s">
        <v>5775</v>
      </c>
      <c r="U1220" t="s">
        <v>5788</v>
      </c>
      <c r="V1220" t="s">
        <v>4953</v>
      </c>
      <c r="W1220" s="18" t="s">
        <v>11197</v>
      </c>
    </row>
    <row r="1221" spans="1:23" ht="63.75" customHeight="1">
      <c r="A1221" t="s">
        <v>11198</v>
      </c>
      <c r="B1221" t="s">
        <v>624</v>
      </c>
      <c r="C1221" t="s">
        <v>9599</v>
      </c>
      <c r="D1221" t="s">
        <v>4973</v>
      </c>
      <c r="E1221" t="s">
        <v>4949</v>
      </c>
      <c r="F1221" t="s">
        <v>5814</v>
      </c>
      <c r="G1221" t="s">
        <v>4951</v>
      </c>
      <c r="H1221" t="s">
        <v>5209</v>
      </c>
      <c r="J1221" t="s">
        <v>11199</v>
      </c>
      <c r="L1221" t="s">
        <v>11200</v>
      </c>
      <c r="M1221" t="s">
        <v>5812</v>
      </c>
      <c r="N1221" t="s">
        <v>5820</v>
      </c>
      <c r="U1221" t="s">
        <v>11201</v>
      </c>
      <c r="V1221" t="s">
        <v>4953</v>
      </c>
      <c r="W1221" s="18" t="s">
        <v>11202</v>
      </c>
    </row>
    <row r="1222" spans="1:23" ht="63.75" customHeight="1">
      <c r="A1222" t="s">
        <v>11203</v>
      </c>
      <c r="B1222" t="s">
        <v>625</v>
      </c>
      <c r="C1222" t="s">
        <v>9599</v>
      </c>
      <c r="D1222" t="s">
        <v>4962</v>
      </c>
      <c r="E1222" t="s">
        <v>4949</v>
      </c>
      <c r="F1222" t="s">
        <v>5814</v>
      </c>
      <c r="G1222" t="s">
        <v>4951</v>
      </c>
      <c r="H1222" t="s">
        <v>5209</v>
      </c>
      <c r="J1222" t="s">
        <v>5890</v>
      </c>
      <c r="L1222" t="s">
        <v>11204</v>
      </c>
      <c r="M1222" t="s">
        <v>5812</v>
      </c>
      <c r="N1222" t="s">
        <v>5563</v>
      </c>
      <c r="U1222" t="s">
        <v>11205</v>
      </c>
      <c r="V1222" t="s">
        <v>4953</v>
      </c>
      <c r="W1222" s="18" t="s">
        <v>11206</v>
      </c>
    </row>
    <row r="1223" spans="1:23" ht="63.75" customHeight="1">
      <c r="A1223" t="s">
        <v>11207</v>
      </c>
      <c r="B1223" t="s">
        <v>626</v>
      </c>
      <c r="C1223" t="s">
        <v>9599</v>
      </c>
      <c r="D1223" t="s">
        <v>4958</v>
      </c>
      <c r="E1223" t="s">
        <v>4949</v>
      </c>
      <c r="F1223" t="s">
        <v>4950</v>
      </c>
      <c r="G1223" t="s">
        <v>4951</v>
      </c>
      <c r="H1223" t="s">
        <v>5209</v>
      </c>
      <c r="J1223" t="s">
        <v>11208</v>
      </c>
      <c r="L1223" t="s">
        <v>11209</v>
      </c>
      <c r="M1223" t="s">
        <v>5812</v>
      </c>
      <c r="N1223" t="s">
        <v>5838</v>
      </c>
      <c r="U1223" t="s">
        <v>5782</v>
      </c>
      <c r="V1223" t="s">
        <v>4953</v>
      </c>
      <c r="W1223" s="18" t="s">
        <v>11210</v>
      </c>
    </row>
    <row r="1224" spans="1:23" ht="63.75" customHeight="1">
      <c r="A1224" t="s">
        <v>11211</v>
      </c>
      <c r="B1224" t="s">
        <v>627</v>
      </c>
      <c r="C1224" t="s">
        <v>9599</v>
      </c>
      <c r="D1224" t="s">
        <v>4955</v>
      </c>
      <c r="E1224" t="s">
        <v>4949</v>
      </c>
      <c r="F1224" t="s">
        <v>5814</v>
      </c>
      <c r="G1224" t="s">
        <v>4951</v>
      </c>
      <c r="H1224" t="s">
        <v>5209</v>
      </c>
      <c r="J1224" t="s">
        <v>11212</v>
      </c>
      <c r="L1224" t="s">
        <v>11213</v>
      </c>
      <c r="M1224" t="s">
        <v>10556</v>
      </c>
      <c r="N1224" t="s">
        <v>5571</v>
      </c>
      <c r="U1224" t="s">
        <v>5782</v>
      </c>
      <c r="V1224" t="s">
        <v>4953</v>
      </c>
      <c r="W1224" s="18" t="s">
        <v>11214</v>
      </c>
    </row>
    <row r="1225" spans="1:23" ht="63.75" customHeight="1">
      <c r="A1225" t="s">
        <v>11215</v>
      </c>
      <c r="B1225" t="s">
        <v>628</v>
      </c>
      <c r="C1225" t="s">
        <v>9599</v>
      </c>
      <c r="D1225" t="s">
        <v>4973</v>
      </c>
      <c r="E1225" t="s">
        <v>4949</v>
      </c>
      <c r="F1225" t="s">
        <v>5814</v>
      </c>
      <c r="G1225" t="s">
        <v>4951</v>
      </c>
      <c r="H1225" t="s">
        <v>5209</v>
      </c>
      <c r="J1225" t="s">
        <v>11216</v>
      </c>
      <c r="L1225" t="s">
        <v>11217</v>
      </c>
      <c r="M1225" t="s">
        <v>5812</v>
      </c>
      <c r="N1225" t="s">
        <v>5563</v>
      </c>
      <c r="U1225" t="s">
        <v>11205</v>
      </c>
      <c r="V1225" t="s">
        <v>4953</v>
      </c>
      <c r="W1225" s="18" t="s">
        <v>11218</v>
      </c>
    </row>
    <row r="1226" spans="1:23" ht="63.75" customHeight="1">
      <c r="A1226" t="s">
        <v>11219</v>
      </c>
      <c r="B1226" t="s">
        <v>629</v>
      </c>
      <c r="C1226" t="s">
        <v>9599</v>
      </c>
      <c r="D1226" t="s">
        <v>4958</v>
      </c>
      <c r="E1226" t="s">
        <v>4949</v>
      </c>
      <c r="F1226" t="s">
        <v>9600</v>
      </c>
      <c r="G1226" t="s">
        <v>4951</v>
      </c>
      <c r="H1226" t="s">
        <v>5209</v>
      </c>
      <c r="J1226" t="s">
        <v>11220</v>
      </c>
      <c r="L1226" t="s">
        <v>11221</v>
      </c>
      <c r="M1226" t="s">
        <v>10556</v>
      </c>
      <c r="N1226" t="s">
        <v>5775</v>
      </c>
      <c r="U1226" t="s">
        <v>11185</v>
      </c>
      <c r="V1226" t="s">
        <v>4953</v>
      </c>
      <c r="W1226" s="18" t="s">
        <v>11222</v>
      </c>
    </row>
    <row r="1227" spans="1:23" ht="63.75" customHeight="1">
      <c r="A1227" t="s">
        <v>11223</v>
      </c>
      <c r="B1227" t="s">
        <v>630</v>
      </c>
      <c r="C1227" t="s">
        <v>9599</v>
      </c>
      <c r="D1227" t="s">
        <v>9621</v>
      </c>
      <c r="E1227" t="s">
        <v>4949</v>
      </c>
      <c r="F1227" t="s">
        <v>5814</v>
      </c>
      <c r="G1227" t="s">
        <v>4951</v>
      </c>
      <c r="H1227" t="s">
        <v>5209</v>
      </c>
      <c r="J1227" t="s">
        <v>11220</v>
      </c>
      <c r="L1227" t="s">
        <v>11221</v>
      </c>
      <c r="M1227" t="s">
        <v>10556</v>
      </c>
      <c r="N1227" t="s">
        <v>5775</v>
      </c>
      <c r="U1227" t="s">
        <v>11185</v>
      </c>
      <c r="V1227" t="s">
        <v>4953</v>
      </c>
      <c r="W1227" s="18" t="s">
        <v>11224</v>
      </c>
    </row>
    <row r="1228" spans="1:23" ht="63.75" customHeight="1">
      <c r="A1228" t="s">
        <v>11225</v>
      </c>
      <c r="B1228" t="s">
        <v>631</v>
      </c>
      <c r="C1228" t="s">
        <v>9599</v>
      </c>
      <c r="D1228" t="s">
        <v>4958</v>
      </c>
      <c r="E1228" t="s">
        <v>4949</v>
      </c>
      <c r="F1228" t="s">
        <v>5814</v>
      </c>
      <c r="G1228" t="s">
        <v>4951</v>
      </c>
      <c r="H1228" t="s">
        <v>5209</v>
      </c>
      <c r="J1228" t="s">
        <v>11212</v>
      </c>
      <c r="L1228" t="s">
        <v>11226</v>
      </c>
      <c r="M1228" t="s">
        <v>10556</v>
      </c>
      <c r="N1228" t="s">
        <v>5838</v>
      </c>
      <c r="U1228" t="s">
        <v>11227</v>
      </c>
      <c r="V1228" t="s">
        <v>4953</v>
      </c>
      <c r="W1228" s="18" t="s">
        <v>11228</v>
      </c>
    </row>
    <row r="1229" spans="1:23" ht="63.75" customHeight="1">
      <c r="A1229" t="s">
        <v>11229</v>
      </c>
      <c r="B1229" t="s">
        <v>632</v>
      </c>
      <c r="C1229" t="s">
        <v>9599</v>
      </c>
      <c r="D1229" t="s">
        <v>9621</v>
      </c>
      <c r="E1229" t="s">
        <v>4949</v>
      </c>
      <c r="F1229" t="s">
        <v>4950</v>
      </c>
      <c r="G1229" t="s">
        <v>4951</v>
      </c>
      <c r="H1229" t="s">
        <v>5209</v>
      </c>
      <c r="J1229" t="s">
        <v>11212</v>
      </c>
      <c r="L1229" t="s">
        <v>11226</v>
      </c>
      <c r="M1229" t="s">
        <v>10556</v>
      </c>
      <c r="N1229" t="s">
        <v>5838</v>
      </c>
      <c r="U1229" t="s">
        <v>11227</v>
      </c>
      <c r="V1229" t="s">
        <v>4953</v>
      </c>
      <c r="W1229" s="18" t="s">
        <v>11230</v>
      </c>
    </row>
    <row r="1230" spans="1:23" ht="63.75" customHeight="1">
      <c r="A1230" t="s">
        <v>11231</v>
      </c>
      <c r="B1230" t="s">
        <v>633</v>
      </c>
      <c r="C1230" t="s">
        <v>9599</v>
      </c>
      <c r="D1230" t="s">
        <v>4958</v>
      </c>
      <c r="E1230" t="s">
        <v>4949</v>
      </c>
      <c r="F1230" t="s">
        <v>9600</v>
      </c>
      <c r="G1230" t="s">
        <v>4951</v>
      </c>
      <c r="H1230" t="s">
        <v>5209</v>
      </c>
      <c r="J1230" t="s">
        <v>5891</v>
      </c>
      <c r="L1230" t="s">
        <v>11232</v>
      </c>
      <c r="M1230" t="s">
        <v>5787</v>
      </c>
      <c r="N1230" t="s">
        <v>5855</v>
      </c>
      <c r="U1230" t="s">
        <v>11233</v>
      </c>
      <c r="V1230" t="s">
        <v>4953</v>
      </c>
      <c r="W1230" s="18" t="s">
        <v>11234</v>
      </c>
    </row>
    <row r="1231" spans="1:23" ht="63.75" customHeight="1">
      <c r="A1231" t="s">
        <v>11235</v>
      </c>
      <c r="B1231" t="s">
        <v>634</v>
      </c>
      <c r="C1231" t="s">
        <v>9599</v>
      </c>
      <c r="D1231" t="s">
        <v>4962</v>
      </c>
      <c r="E1231" t="s">
        <v>4949</v>
      </c>
      <c r="F1231" t="s">
        <v>5814</v>
      </c>
      <c r="G1231" t="s">
        <v>4951</v>
      </c>
      <c r="H1231" t="s">
        <v>5209</v>
      </c>
      <c r="J1231" t="s">
        <v>11236</v>
      </c>
      <c r="L1231" t="s">
        <v>11237</v>
      </c>
      <c r="M1231" t="s">
        <v>5812</v>
      </c>
      <c r="N1231" t="s">
        <v>5820</v>
      </c>
      <c r="U1231" t="s">
        <v>11201</v>
      </c>
      <c r="V1231" t="s">
        <v>4953</v>
      </c>
      <c r="W1231" s="18" t="s">
        <v>11238</v>
      </c>
    </row>
    <row r="1232" spans="1:23" ht="63.75" customHeight="1">
      <c r="A1232" t="s">
        <v>11239</v>
      </c>
      <c r="B1232" t="s">
        <v>635</v>
      </c>
      <c r="C1232" t="s">
        <v>9599</v>
      </c>
      <c r="D1232" t="s">
        <v>4973</v>
      </c>
      <c r="E1232" t="s">
        <v>4949</v>
      </c>
      <c r="F1232" t="s">
        <v>5814</v>
      </c>
      <c r="G1232" t="s">
        <v>4951</v>
      </c>
      <c r="H1232" t="s">
        <v>5209</v>
      </c>
      <c r="J1232" t="s">
        <v>5892</v>
      </c>
      <c r="L1232" t="s">
        <v>11240</v>
      </c>
      <c r="M1232" t="s">
        <v>5787</v>
      </c>
      <c r="N1232" t="s">
        <v>5563</v>
      </c>
      <c r="U1232" t="s">
        <v>11241</v>
      </c>
      <c r="V1232" t="s">
        <v>4953</v>
      </c>
      <c r="W1232" s="18" t="s">
        <v>11242</v>
      </c>
    </row>
    <row r="1233" spans="1:23" ht="63.75" customHeight="1">
      <c r="A1233" t="s">
        <v>11243</v>
      </c>
      <c r="B1233" t="s">
        <v>636</v>
      </c>
      <c r="C1233" t="s">
        <v>9599</v>
      </c>
      <c r="D1233" t="s">
        <v>4978</v>
      </c>
      <c r="E1233" t="s">
        <v>4949</v>
      </c>
      <c r="F1233" t="s">
        <v>5814</v>
      </c>
      <c r="G1233" t="s">
        <v>4951</v>
      </c>
      <c r="H1233" t="s">
        <v>5209</v>
      </c>
      <c r="J1233" t="s">
        <v>11199</v>
      </c>
      <c r="L1233" t="s">
        <v>11244</v>
      </c>
      <c r="M1233" t="s">
        <v>5812</v>
      </c>
      <c r="N1233" t="s">
        <v>5775</v>
      </c>
      <c r="U1233" t="s">
        <v>11245</v>
      </c>
      <c r="V1233" t="s">
        <v>4953</v>
      </c>
      <c r="W1233" s="18" t="s">
        <v>11246</v>
      </c>
    </row>
    <row r="1234" spans="1:23" ht="63.75" customHeight="1">
      <c r="A1234" t="s">
        <v>11247</v>
      </c>
      <c r="B1234" t="s">
        <v>637</v>
      </c>
      <c r="C1234" t="s">
        <v>9599</v>
      </c>
      <c r="D1234" t="s">
        <v>4978</v>
      </c>
      <c r="E1234" t="s">
        <v>4949</v>
      </c>
      <c r="F1234" t="s">
        <v>5814</v>
      </c>
      <c r="G1234" t="s">
        <v>4951</v>
      </c>
      <c r="H1234" t="s">
        <v>5209</v>
      </c>
      <c r="J1234" t="s">
        <v>11248</v>
      </c>
      <c r="L1234" t="s">
        <v>11249</v>
      </c>
      <c r="M1234" t="s">
        <v>5787</v>
      </c>
      <c r="N1234" t="s">
        <v>5775</v>
      </c>
      <c r="U1234" t="s">
        <v>5788</v>
      </c>
      <c r="V1234" t="s">
        <v>4953</v>
      </c>
      <c r="W1234" s="18" t="s">
        <v>11250</v>
      </c>
    </row>
    <row r="1235" spans="1:23" ht="63.75" customHeight="1">
      <c r="A1235" t="s">
        <v>11251</v>
      </c>
      <c r="B1235" t="s">
        <v>638</v>
      </c>
      <c r="C1235" t="s">
        <v>9599</v>
      </c>
      <c r="D1235" t="s">
        <v>4958</v>
      </c>
      <c r="E1235" t="s">
        <v>4949</v>
      </c>
      <c r="F1235" t="s">
        <v>4950</v>
      </c>
      <c r="G1235" t="s">
        <v>4951</v>
      </c>
      <c r="H1235" t="s">
        <v>5209</v>
      </c>
      <c r="J1235" t="s">
        <v>11212</v>
      </c>
      <c r="L1235" t="s">
        <v>11252</v>
      </c>
      <c r="M1235" t="s">
        <v>10556</v>
      </c>
      <c r="N1235" t="s">
        <v>5775</v>
      </c>
      <c r="U1235" t="s">
        <v>11185</v>
      </c>
      <c r="V1235" t="s">
        <v>4953</v>
      </c>
      <c r="W1235" s="18" t="s">
        <v>11253</v>
      </c>
    </row>
    <row r="1236" spans="1:23" ht="63.75" customHeight="1">
      <c r="A1236" t="s">
        <v>11254</v>
      </c>
      <c r="B1236" t="s">
        <v>639</v>
      </c>
      <c r="C1236" t="s">
        <v>9599</v>
      </c>
      <c r="D1236" t="s">
        <v>9621</v>
      </c>
      <c r="E1236" t="s">
        <v>4949</v>
      </c>
      <c r="F1236" t="s">
        <v>4950</v>
      </c>
      <c r="G1236" t="s">
        <v>4951</v>
      </c>
      <c r="H1236" t="s">
        <v>5209</v>
      </c>
      <c r="J1236" t="s">
        <v>11212</v>
      </c>
      <c r="L1236" t="s">
        <v>11252</v>
      </c>
      <c r="M1236" t="s">
        <v>10556</v>
      </c>
      <c r="N1236" t="s">
        <v>5775</v>
      </c>
      <c r="U1236" t="s">
        <v>11185</v>
      </c>
      <c r="V1236" t="s">
        <v>4953</v>
      </c>
      <c r="W1236" s="18" t="s">
        <v>11255</v>
      </c>
    </row>
    <row r="1237" spans="1:23" ht="63.75" customHeight="1">
      <c r="A1237" t="s">
        <v>11256</v>
      </c>
      <c r="B1237" t="s">
        <v>641</v>
      </c>
      <c r="C1237" t="s">
        <v>9599</v>
      </c>
      <c r="D1237" t="s">
        <v>4958</v>
      </c>
      <c r="E1237" t="s">
        <v>4949</v>
      </c>
      <c r="F1237" t="s">
        <v>9600</v>
      </c>
      <c r="G1237" t="s">
        <v>4951</v>
      </c>
      <c r="H1237" t="s">
        <v>5209</v>
      </c>
      <c r="J1237" t="s">
        <v>5893</v>
      </c>
      <c r="L1237" t="s">
        <v>11257</v>
      </c>
      <c r="M1237" t="s">
        <v>5812</v>
      </c>
      <c r="N1237" t="s">
        <v>5838</v>
      </c>
      <c r="U1237" t="s">
        <v>11178</v>
      </c>
      <c r="V1237" t="s">
        <v>4953</v>
      </c>
      <c r="W1237" s="18" t="s">
        <v>11258</v>
      </c>
    </row>
    <row r="1238" spans="1:23" ht="63.75" customHeight="1">
      <c r="A1238" t="s">
        <v>11259</v>
      </c>
      <c r="B1238" t="s">
        <v>642</v>
      </c>
      <c r="C1238" t="s">
        <v>9599</v>
      </c>
      <c r="D1238" t="s">
        <v>4978</v>
      </c>
      <c r="E1238" t="s">
        <v>4949</v>
      </c>
      <c r="F1238" t="s">
        <v>5814</v>
      </c>
      <c r="G1238" t="s">
        <v>4951</v>
      </c>
      <c r="H1238" t="s">
        <v>5209</v>
      </c>
      <c r="J1238" t="s">
        <v>5890</v>
      </c>
      <c r="L1238" t="s">
        <v>11260</v>
      </c>
      <c r="M1238" t="s">
        <v>5812</v>
      </c>
      <c r="N1238" t="s">
        <v>5775</v>
      </c>
      <c r="U1238" t="s">
        <v>11245</v>
      </c>
      <c r="V1238" t="s">
        <v>4953</v>
      </c>
      <c r="W1238" s="18" t="s">
        <v>11261</v>
      </c>
    </row>
    <row r="1239" spans="1:23" ht="63.75" customHeight="1">
      <c r="A1239" t="s">
        <v>11262</v>
      </c>
      <c r="B1239" t="s">
        <v>643</v>
      </c>
      <c r="C1239" t="s">
        <v>9599</v>
      </c>
      <c r="D1239" t="s">
        <v>4958</v>
      </c>
      <c r="E1239" t="s">
        <v>4949</v>
      </c>
      <c r="F1239" t="s">
        <v>4950</v>
      </c>
      <c r="G1239" t="s">
        <v>4951</v>
      </c>
      <c r="H1239" t="s">
        <v>5209</v>
      </c>
      <c r="J1239" t="s">
        <v>11263</v>
      </c>
      <c r="L1239" t="s">
        <v>11264</v>
      </c>
      <c r="M1239" t="s">
        <v>5787</v>
      </c>
      <c r="N1239" t="s">
        <v>5775</v>
      </c>
      <c r="U1239" t="s">
        <v>5788</v>
      </c>
      <c r="V1239" t="s">
        <v>4953</v>
      </c>
      <c r="W1239" s="18" t="s">
        <v>11265</v>
      </c>
    </row>
    <row r="1240" spans="1:23" ht="63.75" customHeight="1">
      <c r="A1240" t="s">
        <v>11266</v>
      </c>
      <c r="B1240" t="s">
        <v>644</v>
      </c>
      <c r="C1240" t="s">
        <v>9599</v>
      </c>
      <c r="D1240" t="s">
        <v>4958</v>
      </c>
      <c r="E1240" t="s">
        <v>4949</v>
      </c>
      <c r="F1240" t="s">
        <v>5814</v>
      </c>
      <c r="G1240" t="s">
        <v>4951</v>
      </c>
      <c r="H1240" t="s">
        <v>5209</v>
      </c>
      <c r="J1240" t="s">
        <v>11267</v>
      </c>
      <c r="L1240" t="s">
        <v>11268</v>
      </c>
      <c r="M1240" t="s">
        <v>10556</v>
      </c>
      <c r="N1240" t="s">
        <v>5855</v>
      </c>
      <c r="U1240" t="s">
        <v>11269</v>
      </c>
      <c r="V1240" t="s">
        <v>4953</v>
      </c>
      <c r="W1240" s="18" t="s">
        <v>11270</v>
      </c>
    </row>
    <row r="1241" spans="1:23" ht="63.75" customHeight="1">
      <c r="A1241" t="s">
        <v>11271</v>
      </c>
      <c r="B1241" t="s">
        <v>645</v>
      </c>
      <c r="C1241" t="s">
        <v>9599</v>
      </c>
      <c r="D1241" t="s">
        <v>4955</v>
      </c>
      <c r="E1241" t="s">
        <v>4949</v>
      </c>
      <c r="F1241" t="s">
        <v>5814</v>
      </c>
      <c r="G1241" t="s">
        <v>4951</v>
      </c>
      <c r="H1241" t="s">
        <v>5209</v>
      </c>
      <c r="J1241" t="s">
        <v>5894</v>
      </c>
      <c r="L1241" t="s">
        <v>11272</v>
      </c>
      <c r="M1241" t="s">
        <v>5812</v>
      </c>
      <c r="N1241" t="s">
        <v>5571</v>
      </c>
      <c r="U1241" t="s">
        <v>11273</v>
      </c>
      <c r="V1241" t="s">
        <v>4953</v>
      </c>
      <c r="W1241" s="18" t="s">
        <v>11274</v>
      </c>
    </row>
    <row r="1242" spans="1:23" ht="63.75" customHeight="1">
      <c r="A1242" t="s">
        <v>11275</v>
      </c>
      <c r="B1242" t="s">
        <v>646</v>
      </c>
      <c r="C1242" t="s">
        <v>9599</v>
      </c>
      <c r="D1242" t="s">
        <v>4958</v>
      </c>
      <c r="E1242" t="s">
        <v>4949</v>
      </c>
      <c r="F1242" t="s">
        <v>5814</v>
      </c>
      <c r="G1242" t="s">
        <v>4951</v>
      </c>
      <c r="H1242" t="s">
        <v>5209</v>
      </c>
      <c r="J1242" t="s">
        <v>11276</v>
      </c>
      <c r="L1242" t="s">
        <v>11277</v>
      </c>
      <c r="M1242" t="s">
        <v>10556</v>
      </c>
      <c r="N1242" t="s">
        <v>5571</v>
      </c>
      <c r="U1242" t="s">
        <v>11185</v>
      </c>
      <c r="V1242" t="s">
        <v>4953</v>
      </c>
      <c r="W1242" s="18" t="s">
        <v>11278</v>
      </c>
    </row>
    <row r="1243" spans="1:23" ht="63.75" customHeight="1">
      <c r="A1243" t="s">
        <v>11279</v>
      </c>
      <c r="B1243" t="s">
        <v>647</v>
      </c>
      <c r="C1243" t="s">
        <v>9599</v>
      </c>
      <c r="D1243" t="s">
        <v>4948</v>
      </c>
      <c r="E1243" t="s">
        <v>4949</v>
      </c>
      <c r="F1243" t="s">
        <v>5814</v>
      </c>
      <c r="G1243" t="s">
        <v>4951</v>
      </c>
      <c r="H1243" t="s">
        <v>5209</v>
      </c>
      <c r="J1243" t="s">
        <v>11280</v>
      </c>
      <c r="L1243" t="s">
        <v>11281</v>
      </c>
      <c r="M1243" t="s">
        <v>5812</v>
      </c>
      <c r="N1243" t="s">
        <v>5571</v>
      </c>
      <c r="U1243" t="s">
        <v>11273</v>
      </c>
      <c r="V1243" t="s">
        <v>4953</v>
      </c>
      <c r="W1243" s="18" t="s">
        <v>11282</v>
      </c>
    </row>
    <row r="1244" spans="1:23" ht="63.75" customHeight="1">
      <c r="A1244" t="s">
        <v>11283</v>
      </c>
      <c r="B1244" t="s">
        <v>648</v>
      </c>
      <c r="C1244" t="s">
        <v>9599</v>
      </c>
      <c r="D1244" t="s">
        <v>4958</v>
      </c>
      <c r="E1244" t="s">
        <v>4949</v>
      </c>
      <c r="F1244" t="s">
        <v>4950</v>
      </c>
      <c r="G1244" t="s">
        <v>4951</v>
      </c>
      <c r="H1244" t="s">
        <v>5209</v>
      </c>
      <c r="J1244" t="s">
        <v>11284</v>
      </c>
      <c r="L1244" t="s">
        <v>11285</v>
      </c>
      <c r="M1244" t="s">
        <v>10556</v>
      </c>
      <c r="N1244" t="s">
        <v>5775</v>
      </c>
      <c r="U1244" t="s">
        <v>11185</v>
      </c>
      <c r="V1244" t="s">
        <v>4953</v>
      </c>
      <c r="W1244" s="18" t="s">
        <v>11286</v>
      </c>
    </row>
    <row r="1245" spans="1:23" ht="63.75" customHeight="1">
      <c r="A1245" t="s">
        <v>11287</v>
      </c>
      <c r="B1245" t="s">
        <v>649</v>
      </c>
      <c r="C1245" t="s">
        <v>9599</v>
      </c>
      <c r="D1245" t="s">
        <v>9621</v>
      </c>
      <c r="E1245" t="s">
        <v>4949</v>
      </c>
      <c r="F1245" t="s">
        <v>4950</v>
      </c>
      <c r="G1245" t="s">
        <v>4951</v>
      </c>
      <c r="H1245" t="s">
        <v>5209</v>
      </c>
      <c r="J1245" t="s">
        <v>11284</v>
      </c>
      <c r="L1245" t="s">
        <v>11285</v>
      </c>
      <c r="M1245" t="s">
        <v>10556</v>
      </c>
      <c r="N1245" t="s">
        <v>5775</v>
      </c>
      <c r="U1245" t="s">
        <v>11185</v>
      </c>
      <c r="V1245" t="s">
        <v>4953</v>
      </c>
      <c r="W1245" s="18" t="s">
        <v>11288</v>
      </c>
    </row>
    <row r="1246" spans="1:23" ht="63.75" customHeight="1">
      <c r="A1246" t="s">
        <v>11289</v>
      </c>
      <c r="B1246" t="s">
        <v>650</v>
      </c>
      <c r="C1246" t="s">
        <v>9599</v>
      </c>
      <c r="D1246" t="s">
        <v>4958</v>
      </c>
      <c r="E1246" t="s">
        <v>4949</v>
      </c>
      <c r="F1246" t="s">
        <v>5814</v>
      </c>
      <c r="G1246" t="s">
        <v>4951</v>
      </c>
      <c r="H1246" t="s">
        <v>5209</v>
      </c>
      <c r="J1246" t="s">
        <v>5889</v>
      </c>
      <c r="L1246" t="s">
        <v>11290</v>
      </c>
      <c r="M1246" t="s">
        <v>5812</v>
      </c>
      <c r="N1246" t="s">
        <v>5775</v>
      </c>
      <c r="U1246" t="s">
        <v>11245</v>
      </c>
      <c r="V1246" t="s">
        <v>4953</v>
      </c>
      <c r="W1246" s="18" t="s">
        <v>11291</v>
      </c>
    </row>
    <row r="1247" spans="1:23" ht="63.75" customHeight="1">
      <c r="A1247" t="s">
        <v>11292</v>
      </c>
      <c r="B1247" t="s">
        <v>651</v>
      </c>
      <c r="C1247" t="s">
        <v>9599</v>
      </c>
      <c r="D1247" t="s">
        <v>4973</v>
      </c>
      <c r="E1247" t="s">
        <v>4949</v>
      </c>
      <c r="F1247" t="s">
        <v>5814</v>
      </c>
      <c r="G1247" t="s">
        <v>4951</v>
      </c>
      <c r="H1247" t="s">
        <v>5209</v>
      </c>
      <c r="J1247" t="s">
        <v>11212</v>
      </c>
      <c r="L1247" t="s">
        <v>11293</v>
      </c>
      <c r="M1247" t="s">
        <v>10556</v>
      </c>
      <c r="N1247" t="s">
        <v>5563</v>
      </c>
      <c r="U1247" t="s">
        <v>5782</v>
      </c>
      <c r="V1247" t="s">
        <v>4953</v>
      </c>
      <c r="W1247" s="18" t="s">
        <v>11294</v>
      </c>
    </row>
    <row r="1248" spans="1:23" ht="63.75" customHeight="1">
      <c r="A1248" t="s">
        <v>11295</v>
      </c>
      <c r="B1248" t="s">
        <v>652</v>
      </c>
      <c r="C1248" t="s">
        <v>9599</v>
      </c>
      <c r="D1248" t="s">
        <v>4958</v>
      </c>
      <c r="E1248" t="s">
        <v>4949</v>
      </c>
      <c r="F1248" t="s">
        <v>5814</v>
      </c>
      <c r="G1248" t="s">
        <v>4951</v>
      </c>
      <c r="H1248" t="s">
        <v>5209</v>
      </c>
      <c r="J1248" t="s">
        <v>5889</v>
      </c>
      <c r="L1248" t="s">
        <v>11296</v>
      </c>
      <c r="M1248" t="s">
        <v>5812</v>
      </c>
      <c r="N1248" t="s">
        <v>5775</v>
      </c>
      <c r="U1248" t="s">
        <v>11245</v>
      </c>
      <c r="V1248" t="s">
        <v>4953</v>
      </c>
      <c r="W1248" s="18" t="s">
        <v>11297</v>
      </c>
    </row>
    <row r="1249" spans="1:23" ht="63.75" customHeight="1">
      <c r="A1249" t="s">
        <v>11298</v>
      </c>
      <c r="B1249" t="s">
        <v>653</v>
      </c>
      <c r="C1249" t="s">
        <v>9599</v>
      </c>
      <c r="D1249" t="s">
        <v>4955</v>
      </c>
      <c r="E1249" t="s">
        <v>4949</v>
      </c>
      <c r="F1249" t="s">
        <v>5814</v>
      </c>
      <c r="G1249" t="s">
        <v>4951</v>
      </c>
      <c r="H1249" t="s">
        <v>5209</v>
      </c>
      <c r="J1249" t="s">
        <v>11299</v>
      </c>
      <c r="L1249" t="s">
        <v>11300</v>
      </c>
      <c r="M1249" t="s">
        <v>5812</v>
      </c>
      <c r="N1249" t="s">
        <v>5571</v>
      </c>
      <c r="U1249" t="s">
        <v>11273</v>
      </c>
      <c r="V1249" t="s">
        <v>4953</v>
      </c>
      <c r="W1249" s="18" t="s">
        <v>11301</v>
      </c>
    </row>
    <row r="1250" spans="1:23" ht="63.75" customHeight="1">
      <c r="A1250" t="s">
        <v>11302</v>
      </c>
      <c r="B1250" t="s">
        <v>654</v>
      </c>
      <c r="C1250" t="s">
        <v>9599</v>
      </c>
      <c r="D1250" t="s">
        <v>4958</v>
      </c>
      <c r="E1250" t="s">
        <v>4949</v>
      </c>
      <c r="F1250" t="s">
        <v>5814</v>
      </c>
      <c r="G1250" t="s">
        <v>4951</v>
      </c>
      <c r="H1250" t="s">
        <v>5209</v>
      </c>
      <c r="J1250" t="s">
        <v>5895</v>
      </c>
      <c r="L1250" t="s">
        <v>11303</v>
      </c>
      <c r="M1250" t="s">
        <v>5812</v>
      </c>
      <c r="N1250" t="s">
        <v>5838</v>
      </c>
      <c r="U1250" t="s">
        <v>11178</v>
      </c>
      <c r="V1250" t="s">
        <v>4953</v>
      </c>
      <c r="W1250" s="18" t="s">
        <v>11304</v>
      </c>
    </row>
    <row r="1251" spans="1:23" ht="63.75" customHeight="1">
      <c r="A1251" t="s">
        <v>11305</v>
      </c>
      <c r="B1251" t="s">
        <v>655</v>
      </c>
      <c r="C1251" t="s">
        <v>9599</v>
      </c>
      <c r="D1251" t="s">
        <v>9621</v>
      </c>
      <c r="E1251" t="s">
        <v>4949</v>
      </c>
      <c r="F1251" t="s">
        <v>4950</v>
      </c>
      <c r="G1251" t="s">
        <v>4951</v>
      </c>
      <c r="H1251" t="s">
        <v>5209</v>
      </c>
      <c r="J1251" t="s">
        <v>5895</v>
      </c>
      <c r="L1251" t="s">
        <v>11303</v>
      </c>
      <c r="M1251" t="s">
        <v>5812</v>
      </c>
      <c r="N1251" t="s">
        <v>5838</v>
      </c>
      <c r="U1251" t="s">
        <v>11178</v>
      </c>
      <c r="V1251" t="s">
        <v>4953</v>
      </c>
      <c r="W1251" s="18" t="s">
        <v>11306</v>
      </c>
    </row>
    <row r="1252" spans="1:23" ht="63.75" customHeight="1">
      <c r="A1252" t="s">
        <v>11307</v>
      </c>
      <c r="B1252" t="s">
        <v>656</v>
      </c>
      <c r="C1252" t="s">
        <v>9599</v>
      </c>
      <c r="D1252" t="s">
        <v>4948</v>
      </c>
      <c r="E1252" t="s">
        <v>4949</v>
      </c>
      <c r="F1252" t="s">
        <v>5814</v>
      </c>
      <c r="G1252" t="s">
        <v>4951</v>
      </c>
      <c r="H1252" t="s">
        <v>5209</v>
      </c>
      <c r="J1252" t="s">
        <v>11308</v>
      </c>
      <c r="L1252" t="s">
        <v>11309</v>
      </c>
      <c r="M1252" t="s">
        <v>10556</v>
      </c>
      <c r="N1252" t="s">
        <v>5571</v>
      </c>
      <c r="U1252" t="s">
        <v>11310</v>
      </c>
      <c r="V1252" t="s">
        <v>4953</v>
      </c>
      <c r="W1252" s="18" t="s">
        <v>11311</v>
      </c>
    </row>
    <row r="1253" spans="1:23" ht="63.75" customHeight="1">
      <c r="A1253" t="s">
        <v>11312</v>
      </c>
      <c r="B1253" t="s">
        <v>657</v>
      </c>
      <c r="C1253" t="s">
        <v>9599</v>
      </c>
      <c r="D1253" t="s">
        <v>4960</v>
      </c>
      <c r="E1253" t="s">
        <v>4949</v>
      </c>
      <c r="F1253" t="s">
        <v>5814</v>
      </c>
      <c r="G1253" t="s">
        <v>4951</v>
      </c>
      <c r="H1253" t="s">
        <v>5209</v>
      </c>
      <c r="J1253" t="s">
        <v>11308</v>
      </c>
      <c r="L1253" t="s">
        <v>11313</v>
      </c>
      <c r="M1253" t="s">
        <v>10556</v>
      </c>
      <c r="N1253" t="s">
        <v>5563</v>
      </c>
      <c r="U1253" t="s">
        <v>11314</v>
      </c>
      <c r="V1253" t="s">
        <v>4953</v>
      </c>
      <c r="W1253" s="18" t="s">
        <v>11315</v>
      </c>
    </row>
    <row r="1254" spans="1:23" ht="63.75" customHeight="1">
      <c r="A1254" t="s">
        <v>11316</v>
      </c>
      <c r="B1254" t="s">
        <v>658</v>
      </c>
      <c r="C1254" t="s">
        <v>9599</v>
      </c>
      <c r="D1254" t="s">
        <v>4958</v>
      </c>
      <c r="E1254" t="s">
        <v>4949</v>
      </c>
      <c r="F1254" t="s">
        <v>4950</v>
      </c>
      <c r="G1254" t="s">
        <v>4951</v>
      </c>
      <c r="H1254" t="s">
        <v>5209</v>
      </c>
      <c r="J1254" t="s">
        <v>5891</v>
      </c>
      <c r="L1254" t="s">
        <v>11317</v>
      </c>
      <c r="M1254" t="s">
        <v>5787</v>
      </c>
      <c r="N1254" t="s">
        <v>5855</v>
      </c>
      <c r="U1254" t="s">
        <v>11233</v>
      </c>
      <c r="V1254" t="s">
        <v>4953</v>
      </c>
      <c r="W1254" s="18" t="s">
        <v>11318</v>
      </c>
    </row>
    <row r="1255" spans="1:23" ht="63.75" customHeight="1">
      <c r="A1255" t="s">
        <v>11319</v>
      </c>
      <c r="B1255" t="s">
        <v>659</v>
      </c>
      <c r="C1255" t="s">
        <v>9599</v>
      </c>
      <c r="D1255" t="s">
        <v>9621</v>
      </c>
      <c r="E1255" t="s">
        <v>4949</v>
      </c>
      <c r="F1255" t="s">
        <v>4950</v>
      </c>
      <c r="G1255" t="s">
        <v>4951</v>
      </c>
      <c r="H1255" t="s">
        <v>5209</v>
      </c>
      <c r="J1255" t="s">
        <v>5891</v>
      </c>
      <c r="L1255" t="s">
        <v>11317</v>
      </c>
      <c r="M1255" t="s">
        <v>5787</v>
      </c>
      <c r="N1255" t="s">
        <v>5855</v>
      </c>
      <c r="U1255" t="s">
        <v>11233</v>
      </c>
      <c r="V1255" t="s">
        <v>4953</v>
      </c>
      <c r="W1255" s="18" t="s">
        <v>11320</v>
      </c>
    </row>
    <row r="1256" spans="1:23" ht="63.75" customHeight="1">
      <c r="A1256" t="s">
        <v>11321</v>
      </c>
      <c r="B1256" t="s">
        <v>660</v>
      </c>
      <c r="C1256" t="s">
        <v>9599</v>
      </c>
      <c r="D1256" t="s">
        <v>4958</v>
      </c>
      <c r="E1256" t="s">
        <v>4949</v>
      </c>
      <c r="F1256" t="s">
        <v>5814</v>
      </c>
      <c r="G1256" t="s">
        <v>4951</v>
      </c>
      <c r="H1256" t="s">
        <v>5209</v>
      </c>
      <c r="J1256" t="s">
        <v>5894</v>
      </c>
      <c r="L1256" t="s">
        <v>11322</v>
      </c>
      <c r="M1256" t="s">
        <v>5812</v>
      </c>
      <c r="N1256" t="s">
        <v>5775</v>
      </c>
      <c r="U1256" t="s">
        <v>11245</v>
      </c>
      <c r="V1256" t="s">
        <v>4953</v>
      </c>
      <c r="W1256" s="18" t="s">
        <v>11323</v>
      </c>
    </row>
    <row r="1257" spans="1:23" ht="63.75" customHeight="1">
      <c r="A1257" t="s">
        <v>11324</v>
      </c>
      <c r="B1257" t="s">
        <v>661</v>
      </c>
      <c r="C1257" t="s">
        <v>9599</v>
      </c>
      <c r="D1257" t="s">
        <v>4960</v>
      </c>
      <c r="E1257" t="s">
        <v>4949</v>
      </c>
      <c r="F1257" t="s">
        <v>5814</v>
      </c>
      <c r="G1257" t="s">
        <v>4951</v>
      </c>
      <c r="H1257" t="s">
        <v>5209</v>
      </c>
      <c r="J1257" t="s">
        <v>5896</v>
      </c>
      <c r="L1257" t="s">
        <v>11325</v>
      </c>
      <c r="M1257" t="s">
        <v>5812</v>
      </c>
      <c r="N1257" t="s">
        <v>5563</v>
      </c>
      <c r="U1257" t="s">
        <v>11205</v>
      </c>
      <c r="V1257" t="s">
        <v>4953</v>
      </c>
      <c r="W1257" s="18" t="s">
        <v>11326</v>
      </c>
    </row>
    <row r="1258" spans="1:23" ht="63.75" customHeight="1">
      <c r="A1258" t="s">
        <v>11327</v>
      </c>
      <c r="B1258" t="s">
        <v>662</v>
      </c>
      <c r="C1258" t="s">
        <v>9599</v>
      </c>
      <c r="D1258" t="s">
        <v>4962</v>
      </c>
      <c r="E1258" t="s">
        <v>4949</v>
      </c>
      <c r="F1258" t="s">
        <v>5814</v>
      </c>
      <c r="G1258" t="s">
        <v>4951</v>
      </c>
      <c r="H1258" t="s">
        <v>5209</v>
      </c>
      <c r="J1258" t="s">
        <v>11212</v>
      </c>
      <c r="L1258" t="s">
        <v>11328</v>
      </c>
      <c r="M1258" t="s">
        <v>10556</v>
      </c>
      <c r="N1258" t="s">
        <v>5563</v>
      </c>
      <c r="U1258" t="s">
        <v>11314</v>
      </c>
      <c r="V1258" t="s">
        <v>4953</v>
      </c>
      <c r="W1258" s="18" t="s">
        <v>11329</v>
      </c>
    </row>
    <row r="1259" spans="1:23" ht="63.75" customHeight="1">
      <c r="A1259" t="s">
        <v>11330</v>
      </c>
      <c r="B1259" t="s">
        <v>663</v>
      </c>
      <c r="C1259" t="s">
        <v>9599</v>
      </c>
      <c r="D1259" t="s">
        <v>4960</v>
      </c>
      <c r="E1259" t="s">
        <v>4949</v>
      </c>
      <c r="F1259" t="s">
        <v>5814</v>
      </c>
      <c r="G1259" t="s">
        <v>4951</v>
      </c>
      <c r="H1259" t="s">
        <v>5209</v>
      </c>
      <c r="J1259" t="s">
        <v>11212</v>
      </c>
      <c r="L1259" t="s">
        <v>11331</v>
      </c>
      <c r="M1259" t="s">
        <v>10556</v>
      </c>
      <c r="N1259" t="s">
        <v>5563</v>
      </c>
      <c r="U1259" t="s">
        <v>11314</v>
      </c>
      <c r="V1259" t="s">
        <v>4953</v>
      </c>
      <c r="W1259" s="18" t="s">
        <v>11332</v>
      </c>
    </row>
    <row r="1260" spans="1:23" ht="63.75" customHeight="1">
      <c r="A1260" t="s">
        <v>11333</v>
      </c>
      <c r="B1260" t="s">
        <v>664</v>
      </c>
      <c r="C1260" t="s">
        <v>9599</v>
      </c>
      <c r="D1260" t="s">
        <v>4958</v>
      </c>
      <c r="E1260" t="s">
        <v>4949</v>
      </c>
      <c r="F1260" t="s">
        <v>4950</v>
      </c>
      <c r="G1260" t="s">
        <v>4951</v>
      </c>
      <c r="H1260" t="s">
        <v>5209</v>
      </c>
      <c r="J1260" t="s">
        <v>11334</v>
      </c>
      <c r="L1260" t="s">
        <v>11335</v>
      </c>
      <c r="M1260" t="s">
        <v>10556</v>
      </c>
      <c r="N1260" t="s">
        <v>5775</v>
      </c>
      <c r="U1260" t="s">
        <v>11185</v>
      </c>
      <c r="V1260" t="s">
        <v>4953</v>
      </c>
      <c r="W1260" s="18" t="s">
        <v>11336</v>
      </c>
    </row>
    <row r="1261" spans="1:23" ht="63.75" customHeight="1">
      <c r="A1261" t="s">
        <v>11337</v>
      </c>
      <c r="B1261" t="s">
        <v>665</v>
      </c>
      <c r="C1261" t="s">
        <v>9599</v>
      </c>
      <c r="D1261" t="s">
        <v>9621</v>
      </c>
      <c r="E1261" t="s">
        <v>4949</v>
      </c>
      <c r="F1261" t="s">
        <v>4950</v>
      </c>
      <c r="G1261" t="s">
        <v>4951</v>
      </c>
      <c r="H1261" t="s">
        <v>5209</v>
      </c>
      <c r="J1261" t="s">
        <v>11334</v>
      </c>
      <c r="L1261" t="s">
        <v>11335</v>
      </c>
      <c r="M1261" t="s">
        <v>10556</v>
      </c>
      <c r="N1261" t="s">
        <v>5775</v>
      </c>
      <c r="U1261" t="s">
        <v>11185</v>
      </c>
      <c r="V1261" t="s">
        <v>4953</v>
      </c>
      <c r="W1261" s="18" t="s">
        <v>11338</v>
      </c>
    </row>
    <row r="1262" spans="1:23" ht="63.75" customHeight="1">
      <c r="A1262" t="s">
        <v>11339</v>
      </c>
      <c r="B1262" t="s">
        <v>666</v>
      </c>
      <c r="C1262" t="s">
        <v>9599</v>
      </c>
      <c r="D1262" t="s">
        <v>4978</v>
      </c>
      <c r="E1262" t="s">
        <v>4949</v>
      </c>
      <c r="F1262" t="s">
        <v>5814</v>
      </c>
      <c r="G1262" t="s">
        <v>4951</v>
      </c>
      <c r="H1262" t="s">
        <v>5209</v>
      </c>
      <c r="J1262" t="s">
        <v>11280</v>
      </c>
      <c r="L1262" t="s">
        <v>11340</v>
      </c>
      <c r="M1262" t="s">
        <v>5812</v>
      </c>
      <c r="N1262" t="s">
        <v>5775</v>
      </c>
      <c r="U1262" t="s">
        <v>11245</v>
      </c>
      <c r="V1262" t="s">
        <v>4953</v>
      </c>
      <c r="W1262" s="18" t="s">
        <v>11341</v>
      </c>
    </row>
    <row r="1263" spans="1:23" ht="63.75" customHeight="1">
      <c r="A1263" t="s">
        <v>11342</v>
      </c>
      <c r="B1263" t="s">
        <v>667</v>
      </c>
      <c r="C1263" t="s">
        <v>9599</v>
      </c>
      <c r="D1263" t="s">
        <v>4948</v>
      </c>
      <c r="E1263" t="s">
        <v>4949</v>
      </c>
      <c r="F1263" t="s">
        <v>5814</v>
      </c>
      <c r="G1263" t="s">
        <v>4951</v>
      </c>
      <c r="H1263" t="s">
        <v>5209</v>
      </c>
      <c r="J1263" t="s">
        <v>5888</v>
      </c>
      <c r="L1263" t="s">
        <v>11343</v>
      </c>
      <c r="M1263" t="s">
        <v>5812</v>
      </c>
      <c r="N1263" t="s">
        <v>5816</v>
      </c>
      <c r="O1263" t="s">
        <v>5835</v>
      </c>
      <c r="P1263" t="s">
        <v>5837</v>
      </c>
      <c r="Q1263" t="s">
        <v>5551</v>
      </c>
      <c r="U1263" t="s">
        <v>11170</v>
      </c>
      <c r="V1263" t="s">
        <v>4953</v>
      </c>
      <c r="W1263" s="18" t="s">
        <v>11344</v>
      </c>
    </row>
    <row r="1264" spans="1:23" ht="63.75" customHeight="1">
      <c r="A1264" t="s">
        <v>11345</v>
      </c>
      <c r="B1264" t="s">
        <v>668</v>
      </c>
      <c r="C1264" t="s">
        <v>9599</v>
      </c>
      <c r="D1264" t="s">
        <v>4973</v>
      </c>
      <c r="E1264" t="s">
        <v>4949</v>
      </c>
      <c r="F1264" t="s">
        <v>5814</v>
      </c>
      <c r="G1264" t="s">
        <v>4951</v>
      </c>
      <c r="H1264" t="s">
        <v>5209</v>
      </c>
      <c r="J1264" t="s">
        <v>5897</v>
      </c>
      <c r="L1264" t="s">
        <v>11346</v>
      </c>
      <c r="M1264" t="s">
        <v>5787</v>
      </c>
      <c r="N1264" t="s">
        <v>5820</v>
      </c>
      <c r="U1264" t="s">
        <v>11347</v>
      </c>
      <c r="V1264" t="s">
        <v>4953</v>
      </c>
      <c r="W1264" s="18" t="s">
        <v>11348</v>
      </c>
    </row>
    <row r="1265" spans="1:23" ht="63.75" customHeight="1">
      <c r="A1265" t="s">
        <v>11349</v>
      </c>
      <c r="B1265" t="s">
        <v>669</v>
      </c>
      <c r="C1265" t="s">
        <v>9599</v>
      </c>
      <c r="D1265" t="s">
        <v>4958</v>
      </c>
      <c r="E1265" t="s">
        <v>4949</v>
      </c>
      <c r="F1265" t="s">
        <v>5814</v>
      </c>
      <c r="G1265" t="s">
        <v>4951</v>
      </c>
      <c r="H1265" t="s">
        <v>5209</v>
      </c>
      <c r="J1265" t="s">
        <v>11350</v>
      </c>
      <c r="L1265" t="s">
        <v>11351</v>
      </c>
      <c r="M1265" t="s">
        <v>5812</v>
      </c>
      <c r="N1265" t="s">
        <v>5838</v>
      </c>
      <c r="U1265" t="s">
        <v>11191</v>
      </c>
      <c r="V1265" t="s">
        <v>4953</v>
      </c>
      <c r="W1265" s="18" t="s">
        <v>11352</v>
      </c>
    </row>
    <row r="1266" spans="1:23" ht="63.75" customHeight="1">
      <c r="A1266" t="s">
        <v>11353</v>
      </c>
      <c r="B1266" t="s">
        <v>670</v>
      </c>
      <c r="C1266" t="s">
        <v>9599</v>
      </c>
      <c r="D1266" t="s">
        <v>4978</v>
      </c>
      <c r="E1266" t="s">
        <v>4949</v>
      </c>
      <c r="F1266" t="s">
        <v>5814</v>
      </c>
      <c r="G1266" t="s">
        <v>4951</v>
      </c>
      <c r="H1266" t="s">
        <v>5209</v>
      </c>
      <c r="J1266" t="s">
        <v>5888</v>
      </c>
      <c r="L1266" t="s">
        <v>11354</v>
      </c>
      <c r="M1266" t="s">
        <v>5787</v>
      </c>
      <c r="N1266" t="s">
        <v>5775</v>
      </c>
      <c r="U1266" t="s">
        <v>5788</v>
      </c>
      <c r="V1266" t="s">
        <v>4953</v>
      </c>
      <c r="W1266" s="18" t="s">
        <v>11355</v>
      </c>
    </row>
    <row r="1267" spans="1:23" ht="63.75" customHeight="1">
      <c r="A1267" t="s">
        <v>11356</v>
      </c>
      <c r="B1267" t="s">
        <v>671</v>
      </c>
      <c r="C1267" t="s">
        <v>9599</v>
      </c>
      <c r="D1267" t="s">
        <v>4958</v>
      </c>
      <c r="E1267" t="s">
        <v>4949</v>
      </c>
      <c r="F1267" t="s">
        <v>4950</v>
      </c>
      <c r="G1267" t="s">
        <v>4951</v>
      </c>
      <c r="H1267" t="s">
        <v>5209</v>
      </c>
      <c r="J1267" t="s">
        <v>5891</v>
      </c>
      <c r="L1267" t="s">
        <v>11357</v>
      </c>
      <c r="M1267" t="s">
        <v>5787</v>
      </c>
      <c r="N1267" t="s">
        <v>5775</v>
      </c>
      <c r="U1267" t="s">
        <v>5788</v>
      </c>
      <c r="V1267" t="s">
        <v>4953</v>
      </c>
      <c r="W1267" s="18" t="s">
        <v>11358</v>
      </c>
    </row>
    <row r="1268" spans="1:23" ht="63.75" customHeight="1">
      <c r="A1268" t="s">
        <v>11359</v>
      </c>
      <c r="B1268" t="s">
        <v>672</v>
      </c>
      <c r="C1268" t="s">
        <v>9599</v>
      </c>
      <c r="D1268" t="s">
        <v>9621</v>
      </c>
      <c r="E1268" t="s">
        <v>4949</v>
      </c>
      <c r="F1268" t="s">
        <v>4950</v>
      </c>
      <c r="G1268" t="s">
        <v>4951</v>
      </c>
      <c r="H1268" t="s">
        <v>5209</v>
      </c>
      <c r="J1268" t="s">
        <v>5891</v>
      </c>
      <c r="L1268" t="s">
        <v>11360</v>
      </c>
      <c r="M1268" t="s">
        <v>5787</v>
      </c>
      <c r="N1268" t="s">
        <v>5775</v>
      </c>
      <c r="U1268" t="s">
        <v>5788</v>
      </c>
      <c r="V1268" t="s">
        <v>4953</v>
      </c>
      <c r="W1268" s="18" t="s">
        <v>11361</v>
      </c>
    </row>
    <row r="1269" spans="1:23" ht="63.75" customHeight="1">
      <c r="A1269" t="s">
        <v>11362</v>
      </c>
      <c r="B1269" t="s">
        <v>673</v>
      </c>
      <c r="C1269" t="s">
        <v>9599</v>
      </c>
      <c r="D1269" t="s">
        <v>4948</v>
      </c>
      <c r="E1269" t="s">
        <v>4949</v>
      </c>
      <c r="F1269" t="s">
        <v>5814</v>
      </c>
      <c r="G1269" t="s">
        <v>4951</v>
      </c>
      <c r="H1269" t="s">
        <v>5209</v>
      </c>
      <c r="J1269" t="s">
        <v>5898</v>
      </c>
      <c r="L1269" t="s">
        <v>11363</v>
      </c>
      <c r="M1269" t="s">
        <v>5812</v>
      </c>
      <c r="N1269" t="s">
        <v>5571</v>
      </c>
      <c r="O1269" t="s">
        <v>5835</v>
      </c>
      <c r="P1269" t="s">
        <v>5840</v>
      </c>
      <c r="Q1269" t="s">
        <v>5551</v>
      </c>
      <c r="U1269" t="s">
        <v>11364</v>
      </c>
      <c r="V1269" t="s">
        <v>4953</v>
      </c>
      <c r="W1269" s="18" t="s">
        <v>11365</v>
      </c>
    </row>
    <row r="1270" spans="1:23" ht="63.75" customHeight="1">
      <c r="A1270" t="s">
        <v>11366</v>
      </c>
      <c r="B1270" t="s">
        <v>674</v>
      </c>
      <c r="C1270" t="s">
        <v>9599</v>
      </c>
      <c r="D1270" t="s">
        <v>4960</v>
      </c>
      <c r="E1270" t="s">
        <v>4949</v>
      </c>
      <c r="F1270" t="s">
        <v>5814</v>
      </c>
      <c r="G1270" t="s">
        <v>4951</v>
      </c>
      <c r="H1270" t="s">
        <v>5209</v>
      </c>
      <c r="J1270" t="s">
        <v>5894</v>
      </c>
      <c r="L1270" t="s">
        <v>11367</v>
      </c>
      <c r="M1270" t="s">
        <v>5812</v>
      </c>
      <c r="N1270" t="s">
        <v>5563</v>
      </c>
      <c r="U1270" t="s">
        <v>11205</v>
      </c>
      <c r="V1270" t="s">
        <v>4953</v>
      </c>
      <c r="W1270" s="18" t="s">
        <v>11368</v>
      </c>
    </row>
    <row r="1271" spans="1:23" ht="63.75" customHeight="1">
      <c r="A1271" t="s">
        <v>11369</v>
      </c>
      <c r="B1271" t="s">
        <v>675</v>
      </c>
      <c r="C1271" t="s">
        <v>9599</v>
      </c>
      <c r="D1271" t="s">
        <v>4955</v>
      </c>
      <c r="E1271" t="s">
        <v>4949</v>
      </c>
      <c r="F1271" t="s">
        <v>5814</v>
      </c>
      <c r="G1271" t="s">
        <v>4951</v>
      </c>
      <c r="H1271" t="s">
        <v>5209</v>
      </c>
      <c r="J1271" t="s">
        <v>5896</v>
      </c>
      <c r="L1271" t="s">
        <v>11370</v>
      </c>
      <c r="M1271" t="s">
        <v>5812</v>
      </c>
      <c r="N1271" t="s">
        <v>5571</v>
      </c>
      <c r="U1271" t="s">
        <v>11273</v>
      </c>
      <c r="V1271" t="s">
        <v>4953</v>
      </c>
      <c r="W1271" s="18" t="s">
        <v>11371</v>
      </c>
    </row>
    <row r="1272" spans="1:23" ht="63.75" customHeight="1">
      <c r="A1272" t="s">
        <v>11372</v>
      </c>
      <c r="B1272" t="s">
        <v>676</v>
      </c>
      <c r="C1272" t="s">
        <v>9599</v>
      </c>
      <c r="D1272" t="s">
        <v>4955</v>
      </c>
      <c r="E1272" t="s">
        <v>4949</v>
      </c>
      <c r="F1272" t="s">
        <v>5814</v>
      </c>
      <c r="G1272" t="s">
        <v>4951</v>
      </c>
      <c r="H1272" t="s">
        <v>5209</v>
      </c>
      <c r="J1272" t="s">
        <v>5899</v>
      </c>
      <c r="L1272" t="s">
        <v>11373</v>
      </c>
      <c r="M1272" t="s">
        <v>5812</v>
      </c>
      <c r="N1272" t="s">
        <v>5775</v>
      </c>
      <c r="U1272" t="s">
        <v>11245</v>
      </c>
      <c r="V1272" t="s">
        <v>4953</v>
      </c>
      <c r="W1272" s="18" t="s">
        <v>11374</v>
      </c>
    </row>
    <row r="1273" spans="1:23" ht="63.75" customHeight="1">
      <c r="A1273" t="s">
        <v>11375</v>
      </c>
      <c r="B1273" t="s">
        <v>677</v>
      </c>
      <c r="C1273" t="s">
        <v>9599</v>
      </c>
      <c r="D1273" t="s">
        <v>4962</v>
      </c>
      <c r="E1273" t="s">
        <v>4949</v>
      </c>
      <c r="F1273" t="s">
        <v>4950</v>
      </c>
      <c r="G1273" t="s">
        <v>4951</v>
      </c>
      <c r="H1273" t="s">
        <v>5285</v>
      </c>
      <c r="J1273" t="s">
        <v>5900</v>
      </c>
      <c r="L1273" t="s">
        <v>11376</v>
      </c>
      <c r="M1273" t="s">
        <v>5839</v>
      </c>
      <c r="N1273" t="s">
        <v>5816</v>
      </c>
      <c r="V1273" t="s">
        <v>4953</v>
      </c>
      <c r="W1273" s="18" t="s">
        <v>11377</v>
      </c>
    </row>
    <row r="1274" spans="1:23" ht="63.75" customHeight="1">
      <c r="A1274" t="s">
        <v>11378</v>
      </c>
      <c r="B1274" t="s">
        <v>678</v>
      </c>
      <c r="C1274" t="s">
        <v>9599</v>
      </c>
      <c r="D1274" t="s">
        <v>9621</v>
      </c>
      <c r="E1274" t="s">
        <v>4949</v>
      </c>
      <c r="F1274" t="s">
        <v>4950</v>
      </c>
      <c r="G1274" t="s">
        <v>4951</v>
      </c>
      <c r="H1274" t="s">
        <v>5285</v>
      </c>
      <c r="J1274" t="s">
        <v>5901</v>
      </c>
      <c r="L1274" t="s">
        <v>11379</v>
      </c>
      <c r="M1274" t="s">
        <v>5839</v>
      </c>
      <c r="N1274" t="s">
        <v>5571</v>
      </c>
      <c r="V1274" t="s">
        <v>4953</v>
      </c>
      <c r="W1274" s="18" t="s">
        <v>11380</v>
      </c>
    </row>
    <row r="1275" spans="1:23" ht="63.75" customHeight="1">
      <c r="A1275" t="s">
        <v>11381</v>
      </c>
      <c r="B1275" t="s">
        <v>679</v>
      </c>
      <c r="C1275" t="s">
        <v>9599</v>
      </c>
      <c r="D1275" t="s">
        <v>4958</v>
      </c>
      <c r="E1275" t="s">
        <v>4949</v>
      </c>
      <c r="F1275" t="s">
        <v>4950</v>
      </c>
      <c r="G1275" t="s">
        <v>4951</v>
      </c>
      <c r="H1275" t="s">
        <v>5285</v>
      </c>
      <c r="J1275" t="s">
        <v>11382</v>
      </c>
      <c r="L1275" t="s">
        <v>11383</v>
      </c>
      <c r="M1275" t="s">
        <v>5793</v>
      </c>
      <c r="N1275" t="s">
        <v>5571</v>
      </c>
      <c r="V1275" t="s">
        <v>4953</v>
      </c>
      <c r="W1275" s="18" t="s">
        <v>11384</v>
      </c>
    </row>
    <row r="1276" spans="1:23" ht="63.75" customHeight="1">
      <c r="A1276" t="s">
        <v>11385</v>
      </c>
      <c r="B1276" t="s">
        <v>680</v>
      </c>
      <c r="C1276" t="s">
        <v>9599</v>
      </c>
      <c r="D1276" t="s">
        <v>4978</v>
      </c>
      <c r="E1276" t="s">
        <v>4949</v>
      </c>
      <c r="F1276" t="s">
        <v>4950</v>
      </c>
      <c r="G1276" t="s">
        <v>4951</v>
      </c>
      <c r="H1276" t="s">
        <v>5285</v>
      </c>
      <c r="J1276" t="s">
        <v>11386</v>
      </c>
      <c r="L1276" t="s">
        <v>11387</v>
      </c>
      <c r="M1276" t="s">
        <v>5793</v>
      </c>
      <c r="N1276" t="s">
        <v>5548</v>
      </c>
      <c r="V1276" t="s">
        <v>4953</v>
      </c>
      <c r="W1276" s="18" t="s">
        <v>11388</v>
      </c>
    </row>
    <row r="1277" spans="1:23" ht="63.75" customHeight="1">
      <c r="A1277" t="s">
        <v>11389</v>
      </c>
      <c r="B1277" t="s">
        <v>681</v>
      </c>
      <c r="C1277" t="s">
        <v>9599</v>
      </c>
      <c r="D1277" t="s">
        <v>4958</v>
      </c>
      <c r="E1277" t="s">
        <v>4949</v>
      </c>
      <c r="F1277" t="s">
        <v>4950</v>
      </c>
      <c r="G1277" t="s">
        <v>4951</v>
      </c>
      <c r="H1277" t="s">
        <v>5285</v>
      </c>
      <c r="J1277" t="s">
        <v>11390</v>
      </c>
      <c r="L1277" t="s">
        <v>11391</v>
      </c>
      <c r="M1277" t="s">
        <v>5793</v>
      </c>
      <c r="N1277" t="s">
        <v>5571</v>
      </c>
      <c r="V1277" t="s">
        <v>4953</v>
      </c>
      <c r="W1277" s="18" t="s">
        <v>11392</v>
      </c>
    </row>
    <row r="1278" spans="1:23" ht="63.75" customHeight="1">
      <c r="A1278" t="s">
        <v>11393</v>
      </c>
      <c r="B1278" t="s">
        <v>682</v>
      </c>
      <c r="C1278" t="s">
        <v>9599</v>
      </c>
      <c r="D1278" t="s">
        <v>4958</v>
      </c>
      <c r="E1278" t="s">
        <v>4949</v>
      </c>
      <c r="F1278" t="s">
        <v>5814</v>
      </c>
      <c r="G1278" t="s">
        <v>4951</v>
      </c>
      <c r="H1278" t="s">
        <v>5285</v>
      </c>
      <c r="J1278" t="s">
        <v>5902</v>
      </c>
      <c r="L1278" t="s">
        <v>11394</v>
      </c>
      <c r="M1278" t="s">
        <v>5839</v>
      </c>
      <c r="N1278" t="s">
        <v>5856</v>
      </c>
      <c r="V1278" t="s">
        <v>4953</v>
      </c>
      <c r="W1278" s="18" t="s">
        <v>11395</v>
      </c>
    </row>
    <row r="1279" spans="1:23" ht="63.75" customHeight="1">
      <c r="A1279" t="s">
        <v>11396</v>
      </c>
      <c r="B1279" t="s">
        <v>683</v>
      </c>
      <c r="C1279" t="s">
        <v>9599</v>
      </c>
      <c r="D1279" t="s">
        <v>9621</v>
      </c>
      <c r="E1279" t="s">
        <v>4949</v>
      </c>
      <c r="F1279" t="s">
        <v>4950</v>
      </c>
      <c r="G1279" t="s">
        <v>4951</v>
      </c>
      <c r="H1279" t="s">
        <v>5285</v>
      </c>
      <c r="J1279" t="s">
        <v>5902</v>
      </c>
      <c r="L1279" t="s">
        <v>11394</v>
      </c>
      <c r="M1279" t="s">
        <v>5839</v>
      </c>
      <c r="N1279" t="s">
        <v>5856</v>
      </c>
      <c r="V1279" t="s">
        <v>4953</v>
      </c>
      <c r="W1279" s="18" t="s">
        <v>11397</v>
      </c>
    </row>
    <row r="1280" spans="1:23" ht="63.75" customHeight="1">
      <c r="A1280" t="s">
        <v>11398</v>
      </c>
      <c r="B1280" t="s">
        <v>684</v>
      </c>
      <c r="C1280" t="s">
        <v>9599</v>
      </c>
      <c r="D1280" t="s">
        <v>4978</v>
      </c>
      <c r="E1280" t="s">
        <v>4949</v>
      </c>
      <c r="F1280" t="s">
        <v>5814</v>
      </c>
      <c r="G1280" t="s">
        <v>4951</v>
      </c>
      <c r="H1280" t="s">
        <v>5285</v>
      </c>
      <c r="J1280" t="s">
        <v>11399</v>
      </c>
      <c r="L1280" t="s">
        <v>11400</v>
      </c>
      <c r="M1280" t="s">
        <v>5839</v>
      </c>
      <c r="N1280" t="s">
        <v>5775</v>
      </c>
      <c r="V1280" t="s">
        <v>4953</v>
      </c>
      <c r="W1280" s="18" t="s">
        <v>11401</v>
      </c>
    </row>
    <row r="1281" spans="1:23" ht="63.75" customHeight="1">
      <c r="A1281" t="s">
        <v>11402</v>
      </c>
      <c r="B1281" t="s">
        <v>685</v>
      </c>
      <c r="C1281" t="s">
        <v>9599</v>
      </c>
      <c r="D1281" t="s">
        <v>4962</v>
      </c>
      <c r="E1281" t="s">
        <v>4949</v>
      </c>
      <c r="F1281" t="s">
        <v>5814</v>
      </c>
      <c r="G1281" t="s">
        <v>4951</v>
      </c>
      <c r="H1281" t="s">
        <v>5285</v>
      </c>
      <c r="J1281" t="s">
        <v>11403</v>
      </c>
      <c r="L1281" t="s">
        <v>11404</v>
      </c>
      <c r="M1281" t="s">
        <v>5793</v>
      </c>
      <c r="N1281" t="s">
        <v>5563</v>
      </c>
      <c r="V1281" t="s">
        <v>4953</v>
      </c>
      <c r="W1281" s="18" t="s">
        <v>11405</v>
      </c>
    </row>
    <row r="1282" spans="1:23" ht="63.75" customHeight="1">
      <c r="A1282" t="s">
        <v>11406</v>
      </c>
      <c r="B1282" t="s">
        <v>686</v>
      </c>
      <c r="C1282" t="s">
        <v>9599</v>
      </c>
      <c r="D1282" t="s">
        <v>4958</v>
      </c>
      <c r="E1282" t="s">
        <v>4949</v>
      </c>
      <c r="F1282" t="s">
        <v>4950</v>
      </c>
      <c r="G1282" t="s">
        <v>4951</v>
      </c>
      <c r="H1282" t="s">
        <v>5285</v>
      </c>
      <c r="J1282" t="s">
        <v>11407</v>
      </c>
      <c r="L1282" t="s">
        <v>11408</v>
      </c>
      <c r="M1282" t="s">
        <v>5839</v>
      </c>
      <c r="N1282" t="s">
        <v>5838</v>
      </c>
      <c r="V1282" t="s">
        <v>4953</v>
      </c>
      <c r="W1282" s="18" t="s">
        <v>11409</v>
      </c>
    </row>
    <row r="1283" spans="1:23" ht="63.75" customHeight="1">
      <c r="A1283" t="s">
        <v>11410</v>
      </c>
      <c r="B1283" t="s">
        <v>687</v>
      </c>
      <c r="C1283" t="s">
        <v>9599</v>
      </c>
      <c r="D1283" t="s">
        <v>9621</v>
      </c>
      <c r="E1283" t="s">
        <v>4949</v>
      </c>
      <c r="F1283" t="s">
        <v>4950</v>
      </c>
      <c r="G1283" t="s">
        <v>4951</v>
      </c>
      <c r="H1283" t="s">
        <v>5285</v>
      </c>
      <c r="J1283" t="s">
        <v>11411</v>
      </c>
      <c r="L1283" t="s">
        <v>11412</v>
      </c>
      <c r="M1283" t="s">
        <v>5839</v>
      </c>
      <c r="N1283" t="s">
        <v>5816</v>
      </c>
      <c r="V1283" t="s">
        <v>4953</v>
      </c>
      <c r="W1283" s="18" t="s">
        <v>11413</v>
      </c>
    </row>
    <row r="1284" spans="1:23" ht="63.75" customHeight="1">
      <c r="A1284" t="s">
        <v>11414</v>
      </c>
      <c r="B1284" t="s">
        <v>688</v>
      </c>
      <c r="C1284" t="s">
        <v>9599</v>
      </c>
      <c r="D1284" t="s">
        <v>4978</v>
      </c>
      <c r="E1284" t="s">
        <v>4949</v>
      </c>
      <c r="F1284" t="s">
        <v>5814</v>
      </c>
      <c r="G1284" t="s">
        <v>4951</v>
      </c>
      <c r="H1284" t="s">
        <v>5285</v>
      </c>
      <c r="J1284" t="s">
        <v>11415</v>
      </c>
      <c r="L1284" t="s">
        <v>11416</v>
      </c>
      <c r="M1284" t="s">
        <v>5793</v>
      </c>
      <c r="N1284" t="s">
        <v>5556</v>
      </c>
      <c r="V1284" t="s">
        <v>4953</v>
      </c>
      <c r="W1284" s="18" t="s">
        <v>11417</v>
      </c>
    </row>
    <row r="1285" spans="1:23" ht="63.75" customHeight="1">
      <c r="A1285" t="s">
        <v>11418</v>
      </c>
      <c r="B1285" t="s">
        <v>689</v>
      </c>
      <c r="C1285" t="s">
        <v>9599</v>
      </c>
      <c r="D1285" t="s">
        <v>4978</v>
      </c>
      <c r="E1285" t="s">
        <v>4949</v>
      </c>
      <c r="F1285" t="s">
        <v>4950</v>
      </c>
      <c r="G1285" t="s">
        <v>4951</v>
      </c>
      <c r="H1285" t="s">
        <v>5285</v>
      </c>
      <c r="J1285" t="s">
        <v>11419</v>
      </c>
      <c r="L1285" t="s">
        <v>11420</v>
      </c>
      <c r="M1285" t="s">
        <v>5793</v>
      </c>
      <c r="N1285" t="s">
        <v>5548</v>
      </c>
      <c r="V1285" t="s">
        <v>4953</v>
      </c>
      <c r="W1285" s="18" t="s">
        <v>11421</v>
      </c>
    </row>
    <row r="1286" spans="1:23" ht="63.75" customHeight="1">
      <c r="A1286" t="s">
        <v>11422</v>
      </c>
      <c r="B1286" t="s">
        <v>690</v>
      </c>
      <c r="C1286" t="s">
        <v>9599</v>
      </c>
      <c r="D1286" t="s">
        <v>4973</v>
      </c>
      <c r="E1286" t="s">
        <v>4949</v>
      </c>
      <c r="F1286" t="s">
        <v>5814</v>
      </c>
      <c r="G1286" t="s">
        <v>4951</v>
      </c>
      <c r="H1286" t="s">
        <v>5285</v>
      </c>
      <c r="J1286" t="s">
        <v>11423</v>
      </c>
      <c r="L1286" t="s">
        <v>11424</v>
      </c>
      <c r="M1286" t="s">
        <v>5793</v>
      </c>
      <c r="N1286" t="s">
        <v>5822</v>
      </c>
      <c r="V1286" t="s">
        <v>4953</v>
      </c>
      <c r="W1286" s="18" t="s">
        <v>11425</v>
      </c>
    </row>
    <row r="1287" spans="1:23" ht="63.75" customHeight="1">
      <c r="A1287" t="s">
        <v>11426</v>
      </c>
      <c r="B1287" t="s">
        <v>691</v>
      </c>
      <c r="C1287" t="s">
        <v>9599</v>
      </c>
      <c r="D1287" t="s">
        <v>4958</v>
      </c>
      <c r="E1287" t="s">
        <v>4949</v>
      </c>
      <c r="F1287" t="s">
        <v>4950</v>
      </c>
      <c r="G1287" t="s">
        <v>4951</v>
      </c>
      <c r="H1287" t="s">
        <v>5285</v>
      </c>
      <c r="J1287" t="s">
        <v>11427</v>
      </c>
      <c r="L1287" t="s">
        <v>11428</v>
      </c>
      <c r="M1287" t="s">
        <v>5793</v>
      </c>
      <c r="N1287" t="s">
        <v>5822</v>
      </c>
      <c r="V1287" t="s">
        <v>4953</v>
      </c>
      <c r="W1287" s="18" t="s">
        <v>11429</v>
      </c>
    </row>
    <row r="1288" spans="1:23" ht="63.75" customHeight="1">
      <c r="A1288" t="s">
        <v>11430</v>
      </c>
      <c r="B1288" t="s">
        <v>692</v>
      </c>
      <c r="C1288" t="s">
        <v>9599</v>
      </c>
      <c r="D1288" t="s">
        <v>4962</v>
      </c>
      <c r="E1288" t="s">
        <v>4949</v>
      </c>
      <c r="F1288" t="s">
        <v>5814</v>
      </c>
      <c r="G1288" t="s">
        <v>4951</v>
      </c>
      <c r="H1288" t="s">
        <v>5285</v>
      </c>
      <c r="J1288" t="s">
        <v>11431</v>
      </c>
      <c r="L1288" t="s">
        <v>11432</v>
      </c>
      <c r="M1288" t="s">
        <v>5793</v>
      </c>
      <c r="N1288" t="s">
        <v>5563</v>
      </c>
      <c r="V1288" t="s">
        <v>4953</v>
      </c>
      <c r="W1288" s="18" t="s">
        <v>11433</v>
      </c>
    </row>
    <row r="1289" spans="1:23" ht="63.75" customHeight="1">
      <c r="A1289" t="s">
        <v>11434</v>
      </c>
      <c r="B1289" t="s">
        <v>693</v>
      </c>
      <c r="C1289" t="s">
        <v>9599</v>
      </c>
      <c r="D1289" t="s">
        <v>4973</v>
      </c>
      <c r="E1289" t="s">
        <v>4949</v>
      </c>
      <c r="F1289" t="s">
        <v>5814</v>
      </c>
      <c r="G1289" t="s">
        <v>4951</v>
      </c>
      <c r="H1289" t="s">
        <v>5285</v>
      </c>
      <c r="J1289" t="s">
        <v>5900</v>
      </c>
      <c r="L1289" t="s">
        <v>11435</v>
      </c>
      <c r="M1289" t="s">
        <v>5839</v>
      </c>
      <c r="N1289" t="s">
        <v>5816</v>
      </c>
      <c r="V1289" t="s">
        <v>4953</v>
      </c>
      <c r="W1289" s="18" t="s">
        <v>11436</v>
      </c>
    </row>
    <row r="1290" spans="1:23" ht="63.75" customHeight="1">
      <c r="A1290" t="s">
        <v>11437</v>
      </c>
      <c r="B1290" t="s">
        <v>694</v>
      </c>
      <c r="C1290" t="s">
        <v>9599</v>
      </c>
      <c r="D1290" t="s">
        <v>4948</v>
      </c>
      <c r="E1290" t="s">
        <v>4949</v>
      </c>
      <c r="F1290" t="s">
        <v>5814</v>
      </c>
      <c r="G1290" t="s">
        <v>4951</v>
      </c>
      <c r="H1290" t="s">
        <v>5285</v>
      </c>
      <c r="J1290" t="s">
        <v>11438</v>
      </c>
      <c r="L1290" t="s">
        <v>11439</v>
      </c>
      <c r="M1290" t="s">
        <v>5839</v>
      </c>
      <c r="N1290" t="s">
        <v>5822</v>
      </c>
      <c r="V1290" t="s">
        <v>4953</v>
      </c>
      <c r="W1290" s="18" t="s">
        <v>11440</v>
      </c>
    </row>
    <row r="1291" spans="1:23" ht="63.75" customHeight="1">
      <c r="A1291" t="s">
        <v>11441</v>
      </c>
      <c r="B1291" t="s">
        <v>695</v>
      </c>
      <c r="C1291" t="s">
        <v>9599</v>
      </c>
      <c r="D1291" t="s">
        <v>4960</v>
      </c>
      <c r="E1291" t="s">
        <v>4949</v>
      </c>
      <c r="F1291" t="s">
        <v>5814</v>
      </c>
      <c r="G1291" t="s">
        <v>4951</v>
      </c>
      <c r="H1291" t="s">
        <v>5285</v>
      </c>
      <c r="J1291" t="s">
        <v>5903</v>
      </c>
      <c r="L1291" t="s">
        <v>11442</v>
      </c>
      <c r="M1291" t="s">
        <v>5839</v>
      </c>
      <c r="N1291" t="s">
        <v>5571</v>
      </c>
      <c r="V1291" t="s">
        <v>4953</v>
      </c>
      <c r="W1291" s="18" t="s">
        <v>11443</v>
      </c>
    </row>
    <row r="1292" spans="1:23" ht="63.75" customHeight="1">
      <c r="A1292" t="s">
        <v>11444</v>
      </c>
      <c r="B1292" t="s">
        <v>696</v>
      </c>
      <c r="C1292" t="s">
        <v>9599</v>
      </c>
      <c r="D1292" t="s">
        <v>4958</v>
      </c>
      <c r="E1292" t="s">
        <v>4949</v>
      </c>
      <c r="F1292" t="s">
        <v>4950</v>
      </c>
      <c r="G1292" t="s">
        <v>4951</v>
      </c>
      <c r="H1292" t="s">
        <v>5285</v>
      </c>
      <c r="J1292" t="s">
        <v>11445</v>
      </c>
      <c r="L1292" t="s">
        <v>11446</v>
      </c>
      <c r="M1292" t="s">
        <v>5793</v>
      </c>
      <c r="N1292" t="s">
        <v>5548</v>
      </c>
      <c r="V1292" t="s">
        <v>4953</v>
      </c>
      <c r="W1292" s="18" t="s">
        <v>11447</v>
      </c>
    </row>
    <row r="1293" spans="1:23" ht="63.75" customHeight="1">
      <c r="A1293" t="s">
        <v>11448</v>
      </c>
      <c r="B1293" t="s">
        <v>697</v>
      </c>
      <c r="C1293" t="s">
        <v>9599</v>
      </c>
      <c r="D1293" t="s">
        <v>9621</v>
      </c>
      <c r="E1293" t="s">
        <v>4949</v>
      </c>
      <c r="F1293" t="s">
        <v>4950</v>
      </c>
      <c r="G1293" t="s">
        <v>4951</v>
      </c>
      <c r="H1293" t="s">
        <v>5285</v>
      </c>
      <c r="J1293" t="s">
        <v>11445</v>
      </c>
      <c r="L1293" t="s">
        <v>11446</v>
      </c>
      <c r="M1293" t="s">
        <v>5793</v>
      </c>
      <c r="N1293" t="s">
        <v>5548</v>
      </c>
      <c r="V1293" t="s">
        <v>4953</v>
      </c>
      <c r="W1293" s="18" t="s">
        <v>11449</v>
      </c>
    </row>
    <row r="1294" spans="1:23" ht="63.75" customHeight="1">
      <c r="A1294" t="s">
        <v>11450</v>
      </c>
      <c r="B1294" t="s">
        <v>698</v>
      </c>
      <c r="C1294" t="s">
        <v>9599</v>
      </c>
      <c r="D1294" t="s">
        <v>4958</v>
      </c>
      <c r="E1294" t="s">
        <v>4949</v>
      </c>
      <c r="F1294" t="s">
        <v>4950</v>
      </c>
      <c r="G1294" t="s">
        <v>4951</v>
      </c>
      <c r="H1294" t="s">
        <v>5285</v>
      </c>
      <c r="J1294" t="s">
        <v>11451</v>
      </c>
      <c r="L1294" t="s">
        <v>11452</v>
      </c>
      <c r="M1294" t="s">
        <v>5793</v>
      </c>
      <c r="N1294" t="s">
        <v>5816</v>
      </c>
      <c r="V1294" t="s">
        <v>4953</v>
      </c>
      <c r="W1294" s="18" t="s">
        <v>11453</v>
      </c>
    </row>
    <row r="1295" spans="1:23" ht="63.75" customHeight="1">
      <c r="A1295" t="s">
        <v>11454</v>
      </c>
      <c r="B1295" t="s">
        <v>699</v>
      </c>
      <c r="C1295" t="s">
        <v>9599</v>
      </c>
      <c r="D1295" t="s">
        <v>4960</v>
      </c>
      <c r="E1295" t="s">
        <v>4949</v>
      </c>
      <c r="F1295" t="s">
        <v>5814</v>
      </c>
      <c r="G1295" t="s">
        <v>4951</v>
      </c>
      <c r="H1295" t="s">
        <v>5285</v>
      </c>
      <c r="J1295" t="s">
        <v>11127</v>
      </c>
      <c r="L1295" t="s">
        <v>11455</v>
      </c>
      <c r="M1295" t="s">
        <v>5793</v>
      </c>
      <c r="N1295" t="s">
        <v>5813</v>
      </c>
      <c r="V1295" t="s">
        <v>4953</v>
      </c>
      <c r="W1295" s="18" t="s">
        <v>11456</v>
      </c>
    </row>
    <row r="1296" spans="1:23" ht="63.75" customHeight="1">
      <c r="A1296" t="s">
        <v>11457</v>
      </c>
      <c r="B1296" t="s">
        <v>700</v>
      </c>
      <c r="C1296" t="s">
        <v>9599</v>
      </c>
      <c r="D1296" t="s">
        <v>9621</v>
      </c>
      <c r="E1296" t="s">
        <v>4949</v>
      </c>
      <c r="F1296" t="s">
        <v>4950</v>
      </c>
      <c r="G1296" t="s">
        <v>4951</v>
      </c>
      <c r="H1296" t="s">
        <v>5285</v>
      </c>
      <c r="J1296" t="s">
        <v>11382</v>
      </c>
      <c r="L1296" t="s">
        <v>11458</v>
      </c>
      <c r="M1296" t="s">
        <v>5793</v>
      </c>
      <c r="N1296" t="s">
        <v>5822</v>
      </c>
      <c r="V1296" t="s">
        <v>4953</v>
      </c>
      <c r="W1296" s="18" t="s">
        <v>11459</v>
      </c>
    </row>
    <row r="1297" spans="1:23" ht="63.75" customHeight="1">
      <c r="A1297" t="s">
        <v>11460</v>
      </c>
      <c r="B1297" t="s">
        <v>701</v>
      </c>
      <c r="C1297" t="s">
        <v>9599</v>
      </c>
      <c r="D1297" t="s">
        <v>4958</v>
      </c>
      <c r="E1297" t="s">
        <v>4949</v>
      </c>
      <c r="F1297" t="s">
        <v>5814</v>
      </c>
      <c r="G1297" t="s">
        <v>4951</v>
      </c>
      <c r="H1297" t="s">
        <v>5285</v>
      </c>
      <c r="J1297" t="s">
        <v>11461</v>
      </c>
      <c r="L1297" t="s">
        <v>11462</v>
      </c>
      <c r="M1297" t="s">
        <v>5839</v>
      </c>
      <c r="N1297" t="s">
        <v>5556</v>
      </c>
      <c r="V1297" t="s">
        <v>4953</v>
      </c>
      <c r="W1297" s="18" t="s">
        <v>11463</v>
      </c>
    </row>
    <row r="1298" spans="1:23" ht="63.75" customHeight="1">
      <c r="A1298" t="s">
        <v>11464</v>
      </c>
      <c r="B1298" t="s">
        <v>1474</v>
      </c>
      <c r="C1298" t="s">
        <v>9599</v>
      </c>
      <c r="D1298" t="s">
        <v>4955</v>
      </c>
      <c r="E1298" t="s">
        <v>4949</v>
      </c>
      <c r="F1298" t="s">
        <v>5814</v>
      </c>
      <c r="G1298" t="s">
        <v>4951</v>
      </c>
      <c r="H1298" t="s">
        <v>5285</v>
      </c>
      <c r="J1298" t="s">
        <v>11465</v>
      </c>
      <c r="L1298" t="s">
        <v>11466</v>
      </c>
      <c r="M1298" t="s">
        <v>5793</v>
      </c>
      <c r="N1298" t="s">
        <v>5822</v>
      </c>
      <c r="V1298" t="s">
        <v>4953</v>
      </c>
      <c r="W1298" s="18" t="s">
        <v>11467</v>
      </c>
    </row>
    <row r="1299" spans="1:23" ht="63.75" customHeight="1">
      <c r="A1299" t="s">
        <v>11468</v>
      </c>
      <c r="B1299" t="s">
        <v>703</v>
      </c>
      <c r="C1299" t="s">
        <v>9599</v>
      </c>
      <c r="D1299" t="s">
        <v>9621</v>
      </c>
      <c r="E1299" t="s">
        <v>4949</v>
      </c>
      <c r="F1299" t="s">
        <v>4950</v>
      </c>
      <c r="G1299" t="s">
        <v>4951</v>
      </c>
      <c r="H1299" t="s">
        <v>5285</v>
      </c>
      <c r="J1299" t="s">
        <v>11116</v>
      </c>
      <c r="L1299" t="s">
        <v>11469</v>
      </c>
      <c r="M1299" t="s">
        <v>5793</v>
      </c>
      <c r="N1299" t="s">
        <v>5816</v>
      </c>
      <c r="V1299" t="s">
        <v>4953</v>
      </c>
      <c r="W1299" s="18" t="s">
        <v>11470</v>
      </c>
    </row>
    <row r="1300" spans="1:23" ht="63.75" customHeight="1">
      <c r="A1300" t="s">
        <v>11471</v>
      </c>
      <c r="B1300" t="s">
        <v>704</v>
      </c>
      <c r="C1300" t="s">
        <v>9599</v>
      </c>
      <c r="D1300" t="s">
        <v>4958</v>
      </c>
      <c r="E1300" t="s">
        <v>4949</v>
      </c>
      <c r="F1300" t="s">
        <v>5814</v>
      </c>
      <c r="G1300" t="s">
        <v>4951</v>
      </c>
      <c r="H1300" t="s">
        <v>5285</v>
      </c>
      <c r="J1300" t="s">
        <v>11472</v>
      </c>
      <c r="L1300" t="s">
        <v>11473</v>
      </c>
      <c r="M1300" t="s">
        <v>5839</v>
      </c>
      <c r="N1300" t="s">
        <v>5838</v>
      </c>
      <c r="V1300" t="s">
        <v>4953</v>
      </c>
      <c r="W1300" s="18" t="s">
        <v>11474</v>
      </c>
    </row>
    <row r="1301" spans="1:23" ht="63.75" customHeight="1">
      <c r="A1301" t="s">
        <v>11475</v>
      </c>
      <c r="B1301" t="s">
        <v>705</v>
      </c>
      <c r="C1301" t="s">
        <v>9599</v>
      </c>
      <c r="D1301" t="s">
        <v>9621</v>
      </c>
      <c r="E1301" t="s">
        <v>4949</v>
      </c>
      <c r="F1301" t="s">
        <v>4950</v>
      </c>
      <c r="G1301" t="s">
        <v>4951</v>
      </c>
      <c r="H1301" t="s">
        <v>5285</v>
      </c>
      <c r="J1301" t="s">
        <v>11472</v>
      </c>
      <c r="L1301" t="s">
        <v>11473</v>
      </c>
      <c r="M1301" t="s">
        <v>5839</v>
      </c>
      <c r="N1301" t="s">
        <v>5838</v>
      </c>
      <c r="V1301" t="s">
        <v>4953</v>
      </c>
      <c r="W1301" s="18" t="s">
        <v>11476</v>
      </c>
    </row>
    <row r="1302" spans="1:23" ht="63.75" customHeight="1">
      <c r="A1302" t="s">
        <v>11477</v>
      </c>
      <c r="B1302" t="s">
        <v>1475</v>
      </c>
      <c r="C1302" t="s">
        <v>9599</v>
      </c>
      <c r="D1302" t="s">
        <v>4955</v>
      </c>
      <c r="E1302" t="s">
        <v>4949</v>
      </c>
      <c r="F1302" t="s">
        <v>4950</v>
      </c>
      <c r="G1302" t="s">
        <v>4951</v>
      </c>
      <c r="H1302" t="s">
        <v>5285</v>
      </c>
      <c r="J1302" t="s">
        <v>11411</v>
      </c>
      <c r="L1302" t="s">
        <v>11478</v>
      </c>
      <c r="M1302" t="s">
        <v>5839</v>
      </c>
      <c r="N1302" t="s">
        <v>5571</v>
      </c>
      <c r="V1302" t="s">
        <v>4953</v>
      </c>
      <c r="W1302" s="18" t="s">
        <v>11479</v>
      </c>
    </row>
    <row r="1303" spans="1:23" ht="63.75" customHeight="1">
      <c r="A1303" t="s">
        <v>11480</v>
      </c>
      <c r="B1303" t="s">
        <v>706</v>
      </c>
      <c r="C1303" t="s">
        <v>9599</v>
      </c>
      <c r="D1303" t="s">
        <v>4958</v>
      </c>
      <c r="E1303" t="s">
        <v>4949</v>
      </c>
      <c r="F1303" t="s">
        <v>4950</v>
      </c>
      <c r="G1303" t="s">
        <v>4951</v>
      </c>
      <c r="H1303" t="s">
        <v>5285</v>
      </c>
      <c r="J1303" t="s">
        <v>11481</v>
      </c>
      <c r="L1303" t="s">
        <v>11482</v>
      </c>
      <c r="M1303" t="s">
        <v>5839</v>
      </c>
      <c r="N1303" t="s">
        <v>5832</v>
      </c>
      <c r="V1303" t="s">
        <v>4953</v>
      </c>
      <c r="W1303" s="18" t="s">
        <v>11483</v>
      </c>
    </row>
    <row r="1304" spans="1:23" ht="63.75" customHeight="1">
      <c r="A1304" t="s">
        <v>11484</v>
      </c>
      <c r="B1304" t="s">
        <v>707</v>
      </c>
      <c r="C1304" t="s">
        <v>9599</v>
      </c>
      <c r="D1304" t="s">
        <v>9621</v>
      </c>
      <c r="E1304" t="s">
        <v>4949</v>
      </c>
      <c r="F1304" t="s">
        <v>4950</v>
      </c>
      <c r="G1304" t="s">
        <v>4951</v>
      </c>
      <c r="H1304" t="s">
        <v>5285</v>
      </c>
      <c r="J1304" t="s">
        <v>11481</v>
      </c>
      <c r="L1304" t="s">
        <v>11482</v>
      </c>
      <c r="M1304" t="s">
        <v>5839</v>
      </c>
      <c r="N1304" t="s">
        <v>5832</v>
      </c>
      <c r="V1304" t="s">
        <v>4953</v>
      </c>
      <c r="W1304" s="18" t="s">
        <v>11485</v>
      </c>
    </row>
    <row r="1305" spans="1:23" ht="63.75" customHeight="1">
      <c r="A1305" t="s">
        <v>11486</v>
      </c>
      <c r="B1305" t="s">
        <v>708</v>
      </c>
      <c r="C1305" t="s">
        <v>9599</v>
      </c>
      <c r="D1305" t="s">
        <v>4978</v>
      </c>
      <c r="E1305" t="s">
        <v>4949</v>
      </c>
      <c r="F1305" t="s">
        <v>5814</v>
      </c>
      <c r="G1305" t="s">
        <v>4951</v>
      </c>
      <c r="H1305" t="s">
        <v>5285</v>
      </c>
      <c r="J1305" t="s">
        <v>11438</v>
      </c>
      <c r="L1305" t="s">
        <v>11487</v>
      </c>
      <c r="M1305" t="s">
        <v>5839</v>
      </c>
      <c r="N1305" t="s">
        <v>5548</v>
      </c>
      <c r="V1305" t="s">
        <v>4953</v>
      </c>
      <c r="W1305" s="18" t="s">
        <v>11488</v>
      </c>
    </row>
    <row r="1306" spans="1:23" ht="63.75" customHeight="1">
      <c r="A1306" t="s">
        <v>11489</v>
      </c>
      <c r="B1306" t="s">
        <v>709</v>
      </c>
      <c r="C1306" t="s">
        <v>9599</v>
      </c>
      <c r="D1306" t="s">
        <v>4958</v>
      </c>
      <c r="E1306" t="s">
        <v>4949</v>
      </c>
      <c r="F1306" t="s">
        <v>4950</v>
      </c>
      <c r="G1306" t="s">
        <v>4951</v>
      </c>
      <c r="H1306" t="s">
        <v>5285</v>
      </c>
      <c r="J1306" t="s">
        <v>11490</v>
      </c>
      <c r="L1306" t="s">
        <v>11491</v>
      </c>
      <c r="M1306" t="s">
        <v>5793</v>
      </c>
      <c r="N1306" t="s">
        <v>5832</v>
      </c>
      <c r="V1306" t="s">
        <v>4953</v>
      </c>
      <c r="W1306" s="18" t="s">
        <v>11492</v>
      </c>
    </row>
    <row r="1307" spans="1:23" ht="63.75" customHeight="1">
      <c r="A1307" t="s">
        <v>11493</v>
      </c>
      <c r="B1307" t="s">
        <v>710</v>
      </c>
      <c r="C1307" t="s">
        <v>9599</v>
      </c>
      <c r="D1307" t="s">
        <v>4958</v>
      </c>
      <c r="E1307" t="s">
        <v>4949</v>
      </c>
      <c r="F1307" t="s">
        <v>5833</v>
      </c>
      <c r="G1307" t="s">
        <v>4951</v>
      </c>
      <c r="H1307" t="s">
        <v>5285</v>
      </c>
      <c r="J1307" t="s">
        <v>11494</v>
      </c>
      <c r="L1307" t="s">
        <v>11495</v>
      </c>
      <c r="M1307" t="s">
        <v>5793</v>
      </c>
      <c r="N1307" t="s">
        <v>5775</v>
      </c>
      <c r="V1307" t="s">
        <v>4953</v>
      </c>
      <c r="W1307" s="18" t="s">
        <v>11496</v>
      </c>
    </row>
    <row r="1308" spans="1:23" ht="63.75" customHeight="1">
      <c r="A1308" t="s">
        <v>11497</v>
      </c>
      <c r="B1308" t="s">
        <v>711</v>
      </c>
      <c r="C1308" t="s">
        <v>9599</v>
      </c>
      <c r="D1308" t="s">
        <v>4958</v>
      </c>
      <c r="E1308" t="s">
        <v>4949</v>
      </c>
      <c r="F1308" t="s">
        <v>4950</v>
      </c>
      <c r="G1308" t="s">
        <v>4951</v>
      </c>
      <c r="H1308" t="s">
        <v>5285</v>
      </c>
      <c r="J1308" t="s">
        <v>11109</v>
      </c>
      <c r="L1308" t="s">
        <v>11498</v>
      </c>
      <c r="M1308" t="s">
        <v>5793</v>
      </c>
      <c r="N1308" t="s">
        <v>5548</v>
      </c>
      <c r="V1308" t="s">
        <v>4953</v>
      </c>
      <c r="W1308" s="18" t="s">
        <v>11499</v>
      </c>
    </row>
    <row r="1309" spans="1:23" ht="63.75" customHeight="1">
      <c r="A1309" t="s">
        <v>11500</v>
      </c>
      <c r="B1309" t="s">
        <v>712</v>
      </c>
      <c r="C1309" t="s">
        <v>9599</v>
      </c>
      <c r="D1309" t="s">
        <v>4948</v>
      </c>
      <c r="E1309" t="s">
        <v>4949</v>
      </c>
      <c r="F1309" t="s">
        <v>5814</v>
      </c>
      <c r="G1309" t="s">
        <v>4951</v>
      </c>
      <c r="H1309" t="s">
        <v>5285</v>
      </c>
      <c r="J1309" t="s">
        <v>11109</v>
      </c>
      <c r="L1309" t="s">
        <v>11501</v>
      </c>
      <c r="M1309" t="s">
        <v>5793</v>
      </c>
      <c r="N1309" t="s">
        <v>5816</v>
      </c>
      <c r="V1309" t="s">
        <v>4953</v>
      </c>
      <c r="W1309" s="18" t="s">
        <v>11502</v>
      </c>
    </row>
    <row r="1310" spans="1:23" ht="63.75" customHeight="1">
      <c r="A1310" t="s">
        <v>11503</v>
      </c>
      <c r="B1310" t="s">
        <v>713</v>
      </c>
      <c r="C1310" t="s">
        <v>9599</v>
      </c>
      <c r="D1310" t="s">
        <v>4958</v>
      </c>
      <c r="E1310" t="s">
        <v>4949</v>
      </c>
      <c r="F1310" t="s">
        <v>9600</v>
      </c>
      <c r="G1310" t="s">
        <v>4951</v>
      </c>
      <c r="H1310" t="s">
        <v>5285</v>
      </c>
      <c r="J1310" t="s">
        <v>11504</v>
      </c>
      <c r="L1310" t="s">
        <v>11505</v>
      </c>
      <c r="M1310" t="s">
        <v>5793</v>
      </c>
      <c r="N1310" t="s">
        <v>5838</v>
      </c>
      <c r="V1310" t="s">
        <v>4953</v>
      </c>
      <c r="W1310" s="18" t="s">
        <v>11506</v>
      </c>
    </row>
    <row r="1311" spans="1:23" ht="63.75" customHeight="1">
      <c r="A1311" t="s">
        <v>11507</v>
      </c>
      <c r="B1311" t="s">
        <v>714</v>
      </c>
      <c r="C1311" t="s">
        <v>9599</v>
      </c>
      <c r="D1311" t="s">
        <v>4958</v>
      </c>
      <c r="E1311" t="s">
        <v>4949</v>
      </c>
      <c r="F1311" t="s">
        <v>9600</v>
      </c>
      <c r="G1311" t="s">
        <v>4951</v>
      </c>
      <c r="H1311" t="s">
        <v>5285</v>
      </c>
      <c r="J1311" t="s">
        <v>11508</v>
      </c>
      <c r="L1311" t="s">
        <v>11509</v>
      </c>
      <c r="M1311" t="s">
        <v>5793</v>
      </c>
      <c r="N1311" t="s">
        <v>5856</v>
      </c>
      <c r="V1311" t="s">
        <v>4953</v>
      </c>
      <c r="W1311" s="18" t="s">
        <v>11510</v>
      </c>
    </row>
    <row r="1312" spans="1:23" ht="63.75" customHeight="1">
      <c r="A1312" t="s">
        <v>11511</v>
      </c>
      <c r="B1312" t="s">
        <v>715</v>
      </c>
      <c r="C1312" t="s">
        <v>9599</v>
      </c>
      <c r="D1312" t="s">
        <v>4973</v>
      </c>
      <c r="E1312" t="s">
        <v>4949</v>
      </c>
      <c r="F1312" t="s">
        <v>5814</v>
      </c>
      <c r="G1312" t="s">
        <v>4951</v>
      </c>
      <c r="H1312" t="s">
        <v>5285</v>
      </c>
      <c r="J1312" t="s">
        <v>11512</v>
      </c>
      <c r="L1312" t="s">
        <v>11513</v>
      </c>
      <c r="M1312" t="s">
        <v>5839</v>
      </c>
      <c r="N1312" t="s">
        <v>5563</v>
      </c>
      <c r="V1312" t="s">
        <v>4953</v>
      </c>
      <c r="W1312" s="18" t="s">
        <v>11514</v>
      </c>
    </row>
    <row r="1313" spans="1:23" ht="63.75" customHeight="1">
      <c r="A1313" t="s">
        <v>11515</v>
      </c>
      <c r="B1313" t="s">
        <v>716</v>
      </c>
      <c r="C1313" t="s">
        <v>9599</v>
      </c>
      <c r="D1313" t="s">
        <v>4958</v>
      </c>
      <c r="E1313" t="s">
        <v>4949</v>
      </c>
      <c r="F1313" t="s">
        <v>4950</v>
      </c>
      <c r="G1313" t="s">
        <v>4951</v>
      </c>
      <c r="H1313" t="s">
        <v>5285</v>
      </c>
      <c r="J1313" t="s">
        <v>11516</v>
      </c>
      <c r="L1313" t="s">
        <v>11517</v>
      </c>
      <c r="M1313" t="s">
        <v>5839</v>
      </c>
      <c r="N1313" t="s">
        <v>5571</v>
      </c>
      <c r="V1313" t="s">
        <v>4953</v>
      </c>
      <c r="W1313" s="18" t="s">
        <v>11518</v>
      </c>
    </row>
    <row r="1314" spans="1:23" ht="63.75" customHeight="1">
      <c r="A1314" t="s">
        <v>11519</v>
      </c>
      <c r="B1314" t="s">
        <v>717</v>
      </c>
      <c r="C1314" t="s">
        <v>9599</v>
      </c>
      <c r="D1314" t="s">
        <v>4960</v>
      </c>
      <c r="E1314" t="s">
        <v>4949</v>
      </c>
      <c r="F1314" t="s">
        <v>5814</v>
      </c>
      <c r="G1314" t="s">
        <v>4951</v>
      </c>
      <c r="H1314" t="s">
        <v>5285</v>
      </c>
      <c r="J1314" t="s">
        <v>11520</v>
      </c>
      <c r="L1314" t="s">
        <v>11521</v>
      </c>
      <c r="M1314" t="s">
        <v>5793</v>
      </c>
      <c r="N1314" t="s">
        <v>5813</v>
      </c>
      <c r="V1314" t="s">
        <v>4953</v>
      </c>
      <c r="W1314" s="18" t="s">
        <v>11522</v>
      </c>
    </row>
    <row r="1315" spans="1:23" ht="63.75" customHeight="1">
      <c r="A1315" t="s">
        <v>11523</v>
      </c>
      <c r="B1315" t="s">
        <v>718</v>
      </c>
      <c r="C1315" t="s">
        <v>9599</v>
      </c>
      <c r="D1315" t="s">
        <v>4958</v>
      </c>
      <c r="E1315" t="s">
        <v>4949</v>
      </c>
      <c r="F1315" t="s">
        <v>4950</v>
      </c>
      <c r="G1315" t="s">
        <v>4951</v>
      </c>
      <c r="H1315" t="s">
        <v>5285</v>
      </c>
      <c r="J1315" t="s">
        <v>11524</v>
      </c>
      <c r="L1315" t="s">
        <v>11525</v>
      </c>
      <c r="M1315" t="s">
        <v>5793</v>
      </c>
      <c r="N1315" t="s">
        <v>5556</v>
      </c>
      <c r="V1315" t="s">
        <v>4953</v>
      </c>
      <c r="W1315" s="18" t="s">
        <v>11526</v>
      </c>
    </row>
    <row r="1316" spans="1:23" ht="63.75" customHeight="1">
      <c r="A1316" t="s">
        <v>11527</v>
      </c>
      <c r="B1316" t="s">
        <v>719</v>
      </c>
      <c r="C1316" t="s">
        <v>9599</v>
      </c>
      <c r="D1316" t="s">
        <v>9621</v>
      </c>
      <c r="E1316" t="s">
        <v>4949</v>
      </c>
      <c r="F1316" t="s">
        <v>4950</v>
      </c>
      <c r="G1316" t="s">
        <v>4951</v>
      </c>
      <c r="H1316" t="s">
        <v>5285</v>
      </c>
      <c r="J1316" t="s">
        <v>11524</v>
      </c>
      <c r="L1316" t="s">
        <v>11525</v>
      </c>
      <c r="M1316" t="s">
        <v>5793</v>
      </c>
      <c r="N1316" t="s">
        <v>5556</v>
      </c>
      <c r="V1316" t="s">
        <v>4953</v>
      </c>
      <c r="W1316" s="18" t="s">
        <v>11528</v>
      </c>
    </row>
    <row r="1317" spans="1:23" ht="63.75" customHeight="1">
      <c r="A1317" t="s">
        <v>11529</v>
      </c>
      <c r="B1317" t="s">
        <v>720</v>
      </c>
      <c r="C1317" t="s">
        <v>9599</v>
      </c>
      <c r="D1317" t="s">
        <v>4955</v>
      </c>
      <c r="E1317" t="s">
        <v>4949</v>
      </c>
      <c r="F1317" t="s">
        <v>5814</v>
      </c>
      <c r="G1317" t="s">
        <v>4951</v>
      </c>
      <c r="H1317" t="s">
        <v>5285</v>
      </c>
      <c r="J1317" t="s">
        <v>11530</v>
      </c>
      <c r="L1317" t="s">
        <v>11531</v>
      </c>
      <c r="M1317" t="s">
        <v>5793</v>
      </c>
      <c r="N1317" t="s">
        <v>5822</v>
      </c>
      <c r="V1317" t="s">
        <v>4953</v>
      </c>
      <c r="W1317" s="18" t="s">
        <v>11532</v>
      </c>
    </row>
    <row r="1318" spans="1:23" ht="63.75" customHeight="1">
      <c r="A1318" t="s">
        <v>11533</v>
      </c>
      <c r="B1318" t="s">
        <v>721</v>
      </c>
      <c r="C1318" t="s">
        <v>9599</v>
      </c>
      <c r="D1318" t="s">
        <v>4973</v>
      </c>
      <c r="E1318" t="s">
        <v>4949</v>
      </c>
      <c r="F1318" t="s">
        <v>5814</v>
      </c>
      <c r="G1318" t="s">
        <v>4951</v>
      </c>
      <c r="H1318" t="s">
        <v>5285</v>
      </c>
      <c r="J1318" t="s">
        <v>11386</v>
      </c>
      <c r="L1318" t="s">
        <v>11534</v>
      </c>
      <c r="M1318" t="s">
        <v>5793</v>
      </c>
      <c r="N1318" t="s">
        <v>5822</v>
      </c>
      <c r="V1318" t="s">
        <v>4953</v>
      </c>
      <c r="W1318" s="18" t="s">
        <v>11535</v>
      </c>
    </row>
    <row r="1319" spans="1:23" ht="63.75" customHeight="1">
      <c r="A1319" t="s">
        <v>11536</v>
      </c>
      <c r="B1319" t="s">
        <v>722</v>
      </c>
      <c r="C1319" t="s">
        <v>9599</v>
      </c>
      <c r="D1319" t="s">
        <v>4958</v>
      </c>
      <c r="E1319" t="s">
        <v>4949</v>
      </c>
      <c r="F1319" t="s">
        <v>4950</v>
      </c>
      <c r="G1319" t="s">
        <v>4951</v>
      </c>
      <c r="H1319" t="s">
        <v>5285</v>
      </c>
      <c r="J1319" t="s">
        <v>11438</v>
      </c>
      <c r="L1319" t="s">
        <v>11537</v>
      </c>
      <c r="M1319" t="s">
        <v>5839</v>
      </c>
      <c r="N1319" t="s">
        <v>5822</v>
      </c>
      <c r="V1319" t="s">
        <v>4953</v>
      </c>
      <c r="W1319" s="18" t="s">
        <v>11538</v>
      </c>
    </row>
    <row r="1320" spans="1:23" ht="63.75" customHeight="1">
      <c r="A1320" t="s">
        <v>11539</v>
      </c>
      <c r="B1320" t="s">
        <v>723</v>
      </c>
      <c r="C1320" t="s">
        <v>9599</v>
      </c>
      <c r="D1320" t="s">
        <v>4958</v>
      </c>
      <c r="E1320" t="s">
        <v>4949</v>
      </c>
      <c r="F1320" t="s">
        <v>9600</v>
      </c>
      <c r="G1320" t="s">
        <v>4951</v>
      </c>
      <c r="H1320" t="s">
        <v>5285</v>
      </c>
      <c r="J1320" t="s">
        <v>11415</v>
      </c>
      <c r="L1320" t="s">
        <v>11540</v>
      </c>
      <c r="M1320" t="s">
        <v>5793</v>
      </c>
      <c r="N1320" t="s">
        <v>5838</v>
      </c>
      <c r="V1320" t="s">
        <v>4953</v>
      </c>
      <c r="W1320" s="18" t="s">
        <v>11541</v>
      </c>
    </row>
    <row r="1321" spans="1:23" ht="63.75" customHeight="1">
      <c r="A1321" t="s">
        <v>11542</v>
      </c>
      <c r="B1321" t="s">
        <v>724</v>
      </c>
      <c r="C1321" t="s">
        <v>9599</v>
      </c>
      <c r="D1321" t="s">
        <v>9621</v>
      </c>
      <c r="E1321" t="s">
        <v>4949</v>
      </c>
      <c r="F1321" t="s">
        <v>4950</v>
      </c>
      <c r="G1321" t="s">
        <v>4951</v>
      </c>
      <c r="H1321" t="s">
        <v>5285</v>
      </c>
      <c r="J1321" t="s">
        <v>11415</v>
      </c>
      <c r="L1321" t="s">
        <v>11540</v>
      </c>
      <c r="M1321" t="s">
        <v>5793</v>
      </c>
      <c r="N1321" t="s">
        <v>5838</v>
      </c>
      <c r="V1321" t="s">
        <v>4953</v>
      </c>
      <c r="W1321" s="18" t="s">
        <v>11543</v>
      </c>
    </row>
    <row r="1322" spans="1:23" ht="63.75" customHeight="1">
      <c r="A1322" t="s">
        <v>11544</v>
      </c>
      <c r="B1322" t="s">
        <v>725</v>
      </c>
      <c r="C1322" t="s">
        <v>9599</v>
      </c>
      <c r="D1322" t="s">
        <v>4978</v>
      </c>
      <c r="E1322" t="s">
        <v>4949</v>
      </c>
      <c r="F1322" t="s">
        <v>5814</v>
      </c>
      <c r="G1322" t="s">
        <v>4951</v>
      </c>
      <c r="H1322" t="s">
        <v>5285</v>
      </c>
      <c r="J1322" t="s">
        <v>11419</v>
      </c>
      <c r="L1322" t="s">
        <v>11545</v>
      </c>
      <c r="M1322" t="s">
        <v>5793</v>
      </c>
      <c r="N1322" t="s">
        <v>5556</v>
      </c>
      <c r="V1322" t="s">
        <v>4953</v>
      </c>
      <c r="W1322" s="18" t="s">
        <v>11546</v>
      </c>
    </row>
    <row r="1323" spans="1:23" ht="63.75" customHeight="1">
      <c r="A1323" t="s">
        <v>11547</v>
      </c>
      <c r="B1323" t="s">
        <v>726</v>
      </c>
      <c r="C1323" t="s">
        <v>9599</v>
      </c>
      <c r="D1323" t="s">
        <v>4958</v>
      </c>
      <c r="E1323" t="s">
        <v>4949</v>
      </c>
      <c r="F1323" t="s">
        <v>5814</v>
      </c>
      <c r="G1323" t="s">
        <v>4951</v>
      </c>
      <c r="H1323" t="s">
        <v>5285</v>
      </c>
      <c r="J1323" t="s">
        <v>11548</v>
      </c>
      <c r="L1323" t="s">
        <v>11549</v>
      </c>
      <c r="M1323" t="s">
        <v>5839</v>
      </c>
      <c r="N1323" t="s">
        <v>5856</v>
      </c>
      <c r="V1323" t="s">
        <v>4953</v>
      </c>
      <c r="W1323" s="18" t="s">
        <v>11550</v>
      </c>
    </row>
    <row r="1324" spans="1:23" ht="63.75" customHeight="1">
      <c r="A1324" t="s">
        <v>11551</v>
      </c>
      <c r="B1324" t="s">
        <v>727</v>
      </c>
      <c r="C1324" t="s">
        <v>9599</v>
      </c>
      <c r="D1324" t="s">
        <v>9621</v>
      </c>
      <c r="E1324" t="s">
        <v>4949</v>
      </c>
      <c r="F1324" t="s">
        <v>4950</v>
      </c>
      <c r="G1324" t="s">
        <v>4951</v>
      </c>
      <c r="H1324" t="s">
        <v>5285</v>
      </c>
      <c r="J1324" t="s">
        <v>11548</v>
      </c>
      <c r="L1324" t="s">
        <v>11549</v>
      </c>
      <c r="M1324" t="s">
        <v>5839</v>
      </c>
      <c r="N1324" t="s">
        <v>5856</v>
      </c>
      <c r="V1324" t="s">
        <v>4953</v>
      </c>
      <c r="W1324" s="18" t="s">
        <v>11552</v>
      </c>
    </row>
    <row r="1325" spans="1:23" ht="63.75" customHeight="1">
      <c r="A1325" t="s">
        <v>11553</v>
      </c>
      <c r="B1325" t="s">
        <v>728</v>
      </c>
      <c r="C1325" t="s">
        <v>9599</v>
      </c>
      <c r="D1325" t="s">
        <v>4960</v>
      </c>
      <c r="E1325" t="s">
        <v>4949</v>
      </c>
      <c r="F1325" t="s">
        <v>5814</v>
      </c>
      <c r="G1325" t="s">
        <v>4951</v>
      </c>
      <c r="H1325" t="s">
        <v>5285</v>
      </c>
      <c r="J1325" t="s">
        <v>11554</v>
      </c>
      <c r="L1325" t="s">
        <v>11555</v>
      </c>
      <c r="M1325" t="s">
        <v>5793</v>
      </c>
      <c r="N1325" t="s">
        <v>5813</v>
      </c>
      <c r="V1325" t="s">
        <v>4953</v>
      </c>
      <c r="W1325" s="18" t="s">
        <v>11556</v>
      </c>
    </row>
    <row r="1326" spans="1:23" ht="63.75" customHeight="1">
      <c r="A1326" t="s">
        <v>11557</v>
      </c>
      <c r="B1326" t="s">
        <v>729</v>
      </c>
      <c r="C1326" t="s">
        <v>9599</v>
      </c>
      <c r="D1326" t="s">
        <v>4955</v>
      </c>
      <c r="E1326" t="s">
        <v>4949</v>
      </c>
      <c r="F1326" t="s">
        <v>4950</v>
      </c>
      <c r="G1326" t="s">
        <v>4951</v>
      </c>
      <c r="H1326" t="s">
        <v>5285</v>
      </c>
      <c r="J1326" t="s">
        <v>11558</v>
      </c>
      <c r="L1326" t="s">
        <v>11559</v>
      </c>
      <c r="M1326" t="s">
        <v>5793</v>
      </c>
      <c r="N1326" t="s">
        <v>5816</v>
      </c>
      <c r="V1326" t="s">
        <v>4953</v>
      </c>
      <c r="W1326" s="18" t="s">
        <v>11560</v>
      </c>
    </row>
    <row r="1327" spans="1:23" ht="63.75" customHeight="1">
      <c r="A1327" t="s">
        <v>11561</v>
      </c>
      <c r="B1327" t="s">
        <v>730</v>
      </c>
      <c r="C1327" t="s">
        <v>9599</v>
      </c>
      <c r="D1327" t="s">
        <v>4958</v>
      </c>
      <c r="E1327" t="s">
        <v>4949</v>
      </c>
      <c r="F1327" t="s">
        <v>5814</v>
      </c>
      <c r="G1327" t="s">
        <v>4951</v>
      </c>
      <c r="H1327" t="s">
        <v>5285</v>
      </c>
      <c r="J1327" t="s">
        <v>5904</v>
      </c>
      <c r="L1327" t="s">
        <v>11562</v>
      </c>
      <c r="M1327" t="s">
        <v>5839</v>
      </c>
      <c r="N1327" t="s">
        <v>5832</v>
      </c>
      <c r="V1327" t="s">
        <v>4953</v>
      </c>
      <c r="W1327" s="18" t="s">
        <v>11563</v>
      </c>
    </row>
    <row r="1328" spans="1:23" ht="63.75" customHeight="1">
      <c r="A1328" t="s">
        <v>11564</v>
      </c>
      <c r="B1328" t="s">
        <v>731</v>
      </c>
      <c r="C1328" t="s">
        <v>9599</v>
      </c>
      <c r="D1328" t="s">
        <v>4958</v>
      </c>
      <c r="E1328" t="s">
        <v>4949</v>
      </c>
      <c r="F1328" t="s">
        <v>4950</v>
      </c>
      <c r="G1328" t="s">
        <v>4951</v>
      </c>
      <c r="H1328" t="s">
        <v>5285</v>
      </c>
      <c r="J1328" t="s">
        <v>11565</v>
      </c>
      <c r="L1328" t="s">
        <v>11566</v>
      </c>
      <c r="M1328" t="s">
        <v>5793</v>
      </c>
      <c r="N1328" t="s">
        <v>5571</v>
      </c>
      <c r="V1328" t="s">
        <v>4953</v>
      </c>
      <c r="W1328" s="18" t="s">
        <v>11567</v>
      </c>
    </row>
    <row r="1329" spans="1:23" ht="63.75" customHeight="1">
      <c r="A1329" t="s">
        <v>11568</v>
      </c>
      <c r="B1329" t="s">
        <v>732</v>
      </c>
      <c r="C1329" t="s">
        <v>9599</v>
      </c>
      <c r="D1329" t="s">
        <v>4958</v>
      </c>
      <c r="E1329" t="s">
        <v>4949</v>
      </c>
      <c r="F1329" t="s">
        <v>4950</v>
      </c>
      <c r="G1329" t="s">
        <v>4951</v>
      </c>
      <c r="H1329" t="s">
        <v>5285</v>
      </c>
      <c r="J1329" t="s">
        <v>11569</v>
      </c>
      <c r="L1329" t="s">
        <v>11570</v>
      </c>
      <c r="M1329" t="s">
        <v>5839</v>
      </c>
      <c r="N1329" t="s">
        <v>5775</v>
      </c>
      <c r="V1329" t="s">
        <v>4953</v>
      </c>
      <c r="W1329" s="18" t="s">
        <v>11571</v>
      </c>
    </row>
    <row r="1330" spans="1:23" ht="63.75" customHeight="1">
      <c r="A1330" t="s">
        <v>11572</v>
      </c>
      <c r="B1330" t="s">
        <v>733</v>
      </c>
      <c r="C1330" t="s">
        <v>9599</v>
      </c>
      <c r="D1330" t="s">
        <v>4958</v>
      </c>
      <c r="E1330" t="s">
        <v>4949</v>
      </c>
      <c r="F1330" t="s">
        <v>4950</v>
      </c>
      <c r="G1330" t="s">
        <v>4951</v>
      </c>
      <c r="H1330" t="s">
        <v>5285</v>
      </c>
      <c r="J1330" t="s">
        <v>11573</v>
      </c>
      <c r="L1330" t="s">
        <v>11574</v>
      </c>
      <c r="M1330" t="s">
        <v>5839</v>
      </c>
      <c r="N1330" t="s">
        <v>5775</v>
      </c>
      <c r="V1330" t="s">
        <v>4953</v>
      </c>
      <c r="W1330" s="18" t="s">
        <v>11575</v>
      </c>
    </row>
    <row r="1331" spans="1:23" ht="63.75" customHeight="1">
      <c r="A1331" t="s">
        <v>11576</v>
      </c>
      <c r="B1331" t="s">
        <v>734</v>
      </c>
      <c r="C1331" t="s">
        <v>9599</v>
      </c>
      <c r="D1331" t="s">
        <v>4948</v>
      </c>
      <c r="E1331" t="s">
        <v>4949</v>
      </c>
      <c r="F1331" t="s">
        <v>5814</v>
      </c>
      <c r="G1331" t="s">
        <v>4951</v>
      </c>
      <c r="H1331" t="s">
        <v>5285</v>
      </c>
      <c r="J1331" t="s">
        <v>5903</v>
      </c>
      <c r="L1331" t="s">
        <v>11577</v>
      </c>
      <c r="M1331" t="s">
        <v>5839</v>
      </c>
      <c r="N1331" t="s">
        <v>5822</v>
      </c>
      <c r="V1331" t="s">
        <v>4953</v>
      </c>
      <c r="W1331" s="18" t="s">
        <v>11578</v>
      </c>
    </row>
    <row r="1332" spans="1:23" ht="63.75" customHeight="1">
      <c r="A1332" t="s">
        <v>11579</v>
      </c>
      <c r="B1332" t="s">
        <v>735</v>
      </c>
      <c r="C1332" t="s">
        <v>9599</v>
      </c>
      <c r="D1332" t="s">
        <v>4962</v>
      </c>
      <c r="E1332" t="s">
        <v>4949</v>
      </c>
      <c r="F1332" t="s">
        <v>5814</v>
      </c>
      <c r="G1332" t="s">
        <v>4951</v>
      </c>
      <c r="H1332" t="s">
        <v>5285</v>
      </c>
      <c r="J1332" t="s">
        <v>11438</v>
      </c>
      <c r="L1332" t="s">
        <v>11580</v>
      </c>
      <c r="M1332" t="s">
        <v>5839</v>
      </c>
      <c r="N1332" t="s">
        <v>5816</v>
      </c>
      <c r="V1332" t="s">
        <v>4953</v>
      </c>
      <c r="W1332" s="18" t="s">
        <v>11581</v>
      </c>
    </row>
    <row r="1333" spans="1:23" ht="63.75" customHeight="1">
      <c r="A1333" t="s">
        <v>11582</v>
      </c>
      <c r="B1333" t="s">
        <v>736</v>
      </c>
      <c r="C1333" t="s">
        <v>9599</v>
      </c>
      <c r="D1333" t="s">
        <v>4948</v>
      </c>
      <c r="E1333" t="s">
        <v>4949</v>
      </c>
      <c r="F1333" t="s">
        <v>5814</v>
      </c>
      <c r="G1333" t="s">
        <v>4951</v>
      </c>
      <c r="H1333" t="s">
        <v>5285</v>
      </c>
      <c r="J1333" t="s">
        <v>11583</v>
      </c>
      <c r="L1333" t="s">
        <v>11584</v>
      </c>
      <c r="M1333" t="s">
        <v>5793</v>
      </c>
      <c r="N1333" t="s">
        <v>5563</v>
      </c>
      <c r="V1333" t="s">
        <v>4953</v>
      </c>
      <c r="W1333" s="18" t="s">
        <v>11585</v>
      </c>
    </row>
    <row r="1334" spans="1:23" ht="63.75" customHeight="1">
      <c r="A1334" t="s">
        <v>11586</v>
      </c>
      <c r="B1334" t="s">
        <v>737</v>
      </c>
      <c r="C1334" t="s">
        <v>9599</v>
      </c>
      <c r="D1334" t="s">
        <v>4955</v>
      </c>
      <c r="E1334" t="s">
        <v>4949</v>
      </c>
      <c r="F1334" t="s">
        <v>5814</v>
      </c>
      <c r="G1334" t="s">
        <v>4951</v>
      </c>
      <c r="H1334" t="s">
        <v>5285</v>
      </c>
      <c r="J1334" t="s">
        <v>11558</v>
      </c>
      <c r="L1334" t="s">
        <v>11587</v>
      </c>
      <c r="M1334" t="s">
        <v>5793</v>
      </c>
      <c r="N1334" t="s">
        <v>5548</v>
      </c>
      <c r="V1334" t="s">
        <v>4953</v>
      </c>
      <c r="W1334" s="18" t="s">
        <v>11588</v>
      </c>
    </row>
    <row r="1335" spans="1:23" ht="63.75" customHeight="1">
      <c r="A1335" t="s">
        <v>11589</v>
      </c>
      <c r="B1335" t="s">
        <v>738</v>
      </c>
      <c r="C1335" t="s">
        <v>9599</v>
      </c>
      <c r="D1335" t="s">
        <v>4958</v>
      </c>
      <c r="E1335" t="s">
        <v>4949</v>
      </c>
      <c r="F1335" t="s">
        <v>4950</v>
      </c>
      <c r="G1335" t="s">
        <v>4951</v>
      </c>
      <c r="H1335" t="s">
        <v>5285</v>
      </c>
      <c r="J1335" t="s">
        <v>11590</v>
      </c>
      <c r="L1335" t="s">
        <v>11591</v>
      </c>
      <c r="M1335" t="s">
        <v>5793</v>
      </c>
      <c r="N1335" t="s">
        <v>5775</v>
      </c>
      <c r="V1335" t="s">
        <v>4953</v>
      </c>
      <c r="W1335" s="18" t="s">
        <v>11592</v>
      </c>
    </row>
    <row r="1336" spans="1:23" ht="63.75" customHeight="1">
      <c r="A1336" t="s">
        <v>11593</v>
      </c>
      <c r="B1336" t="s">
        <v>739</v>
      </c>
      <c r="C1336" t="s">
        <v>9599</v>
      </c>
      <c r="D1336" t="s">
        <v>9621</v>
      </c>
      <c r="E1336" t="s">
        <v>4949</v>
      </c>
      <c r="F1336" t="s">
        <v>4950</v>
      </c>
      <c r="G1336" t="s">
        <v>4951</v>
      </c>
      <c r="H1336" t="s">
        <v>5285</v>
      </c>
      <c r="J1336" t="s">
        <v>11590</v>
      </c>
      <c r="L1336" t="s">
        <v>11591</v>
      </c>
      <c r="M1336" t="s">
        <v>5793</v>
      </c>
      <c r="N1336" t="s">
        <v>5775</v>
      </c>
      <c r="V1336" t="s">
        <v>4953</v>
      </c>
      <c r="W1336" s="18" t="s">
        <v>11594</v>
      </c>
    </row>
    <row r="1337" spans="1:23" ht="63.75" customHeight="1">
      <c r="A1337" t="s">
        <v>11595</v>
      </c>
      <c r="B1337" t="s">
        <v>740</v>
      </c>
      <c r="C1337" t="s">
        <v>9599</v>
      </c>
      <c r="D1337" t="s">
        <v>4958</v>
      </c>
      <c r="E1337" t="s">
        <v>4949</v>
      </c>
      <c r="F1337" t="s">
        <v>4950</v>
      </c>
      <c r="G1337" t="s">
        <v>4951</v>
      </c>
      <c r="H1337" t="s">
        <v>5285</v>
      </c>
      <c r="J1337" t="s">
        <v>11596</v>
      </c>
      <c r="L1337" t="s">
        <v>11498</v>
      </c>
      <c r="M1337" t="s">
        <v>5793</v>
      </c>
      <c r="N1337" t="s">
        <v>5548</v>
      </c>
      <c r="V1337" t="s">
        <v>4953</v>
      </c>
      <c r="W1337" s="18" t="s">
        <v>11597</v>
      </c>
    </row>
    <row r="1338" spans="1:23" ht="63.75" customHeight="1">
      <c r="A1338" t="s">
        <v>11598</v>
      </c>
      <c r="B1338" t="s">
        <v>743</v>
      </c>
      <c r="C1338" t="s">
        <v>9599</v>
      </c>
      <c r="D1338" t="s">
        <v>9621</v>
      </c>
      <c r="E1338" t="s">
        <v>5368</v>
      </c>
      <c r="F1338" t="s">
        <v>4950</v>
      </c>
      <c r="G1338" t="s">
        <v>5369</v>
      </c>
      <c r="H1338" t="s">
        <v>5370</v>
      </c>
      <c r="I1338" t="s">
        <v>5371</v>
      </c>
      <c r="J1338" t="s">
        <v>11599</v>
      </c>
      <c r="K1338" t="s">
        <v>11600</v>
      </c>
      <c r="M1338" t="s">
        <v>11601</v>
      </c>
      <c r="N1338" t="s">
        <v>9567</v>
      </c>
      <c r="W1338" s="18" t="s">
        <v>11602</v>
      </c>
    </row>
    <row r="1339" spans="1:23" ht="63.75" customHeight="1">
      <c r="A1339" t="s">
        <v>11603</v>
      </c>
      <c r="B1339" t="s">
        <v>744</v>
      </c>
      <c r="C1339" t="s">
        <v>9599</v>
      </c>
      <c r="D1339" t="s">
        <v>9621</v>
      </c>
      <c r="E1339" t="s">
        <v>5368</v>
      </c>
      <c r="F1339" t="s">
        <v>4950</v>
      </c>
      <c r="G1339" t="s">
        <v>5369</v>
      </c>
      <c r="H1339" t="s">
        <v>5370</v>
      </c>
      <c r="I1339" t="s">
        <v>5373</v>
      </c>
      <c r="J1339" t="s">
        <v>11599</v>
      </c>
      <c r="L1339" t="s">
        <v>11604</v>
      </c>
      <c r="M1339" t="s">
        <v>11605</v>
      </c>
      <c r="N1339" t="s">
        <v>9571</v>
      </c>
      <c r="O1339" t="s">
        <v>5802</v>
      </c>
      <c r="V1339" t="s">
        <v>7270</v>
      </c>
      <c r="W1339" s="18" t="s">
        <v>11606</v>
      </c>
    </row>
    <row r="1340" spans="1:23" ht="63.75" customHeight="1">
      <c r="A1340" t="s">
        <v>11607</v>
      </c>
      <c r="B1340" t="s">
        <v>745</v>
      </c>
      <c r="C1340" t="s">
        <v>9599</v>
      </c>
      <c r="D1340" t="s">
        <v>9621</v>
      </c>
      <c r="E1340" t="s">
        <v>5368</v>
      </c>
      <c r="F1340" t="s">
        <v>4950</v>
      </c>
      <c r="G1340" t="s">
        <v>5369</v>
      </c>
      <c r="H1340" t="s">
        <v>5370</v>
      </c>
      <c r="I1340" t="s">
        <v>5371</v>
      </c>
      <c r="J1340" t="s">
        <v>11599</v>
      </c>
      <c r="K1340" t="s">
        <v>11608</v>
      </c>
      <c r="M1340" t="s">
        <v>11601</v>
      </c>
      <c r="N1340" t="s">
        <v>9567</v>
      </c>
      <c r="W1340" s="18" t="s">
        <v>11609</v>
      </c>
    </row>
    <row r="1341" spans="1:23" ht="63.75" customHeight="1">
      <c r="A1341" t="s">
        <v>11610</v>
      </c>
      <c r="B1341" t="s">
        <v>746</v>
      </c>
      <c r="C1341" t="s">
        <v>9599</v>
      </c>
      <c r="D1341" t="s">
        <v>9621</v>
      </c>
      <c r="E1341" t="s">
        <v>5368</v>
      </c>
      <c r="F1341" t="s">
        <v>4950</v>
      </c>
      <c r="G1341" t="s">
        <v>5369</v>
      </c>
      <c r="H1341" t="s">
        <v>5370</v>
      </c>
      <c r="I1341" t="s">
        <v>5373</v>
      </c>
      <c r="J1341" t="s">
        <v>11599</v>
      </c>
      <c r="L1341" t="s">
        <v>11611</v>
      </c>
      <c r="M1341" t="s">
        <v>11605</v>
      </c>
      <c r="N1341" t="s">
        <v>9571</v>
      </c>
      <c r="O1341" t="s">
        <v>5802</v>
      </c>
      <c r="V1341" t="s">
        <v>7270</v>
      </c>
      <c r="W1341" s="18" t="s">
        <v>11612</v>
      </c>
    </row>
    <row r="1342" spans="1:23" ht="63.75" customHeight="1">
      <c r="A1342" t="s">
        <v>11613</v>
      </c>
      <c r="B1342" t="s">
        <v>749</v>
      </c>
      <c r="C1342" t="s">
        <v>9599</v>
      </c>
      <c r="D1342" t="s">
        <v>4958</v>
      </c>
      <c r="E1342" t="s">
        <v>5368</v>
      </c>
      <c r="F1342" t="s">
        <v>4950</v>
      </c>
      <c r="G1342" t="s">
        <v>5369</v>
      </c>
      <c r="H1342" t="s">
        <v>5370</v>
      </c>
      <c r="I1342" t="s">
        <v>5371</v>
      </c>
      <c r="J1342" t="s">
        <v>11614</v>
      </c>
      <c r="K1342" t="s">
        <v>11615</v>
      </c>
      <c r="M1342" t="s">
        <v>11616</v>
      </c>
      <c r="N1342" t="s">
        <v>5905</v>
      </c>
      <c r="W1342" s="18" t="s">
        <v>11617</v>
      </c>
    </row>
    <row r="1343" spans="1:23" ht="63.75" customHeight="1">
      <c r="A1343" t="s">
        <v>11618</v>
      </c>
      <c r="B1343" t="s">
        <v>750</v>
      </c>
      <c r="C1343" t="s">
        <v>9599</v>
      </c>
      <c r="D1343" t="s">
        <v>4958</v>
      </c>
      <c r="E1343" t="s">
        <v>5368</v>
      </c>
      <c r="F1343" t="s">
        <v>4950</v>
      </c>
      <c r="G1343" t="s">
        <v>5369</v>
      </c>
      <c r="H1343" t="s">
        <v>5370</v>
      </c>
      <c r="I1343" t="s">
        <v>5373</v>
      </c>
      <c r="J1343" t="s">
        <v>11614</v>
      </c>
      <c r="L1343" t="s">
        <v>11619</v>
      </c>
      <c r="M1343" t="s">
        <v>11620</v>
      </c>
      <c r="N1343" t="s">
        <v>11621</v>
      </c>
      <c r="V1343" t="s">
        <v>7270</v>
      </c>
      <c r="W1343" s="18" t="s">
        <v>11622</v>
      </c>
    </row>
    <row r="1344" spans="1:23" ht="63.75" customHeight="1">
      <c r="A1344" t="s">
        <v>11623</v>
      </c>
      <c r="B1344" t="s">
        <v>751</v>
      </c>
      <c r="C1344" t="s">
        <v>9599</v>
      </c>
      <c r="D1344" t="s">
        <v>4958</v>
      </c>
      <c r="E1344" t="s">
        <v>5368</v>
      </c>
      <c r="F1344" t="s">
        <v>4950</v>
      </c>
      <c r="G1344" t="s">
        <v>5369</v>
      </c>
      <c r="H1344" t="s">
        <v>5370</v>
      </c>
      <c r="I1344" t="s">
        <v>5371</v>
      </c>
      <c r="J1344" t="s">
        <v>11614</v>
      </c>
      <c r="K1344" t="s">
        <v>11624</v>
      </c>
      <c r="M1344" t="s">
        <v>11616</v>
      </c>
      <c r="N1344" t="s">
        <v>5905</v>
      </c>
      <c r="W1344" s="18" t="s">
        <v>11625</v>
      </c>
    </row>
    <row r="1345" spans="1:23" ht="63.75" customHeight="1">
      <c r="A1345" t="s">
        <v>11626</v>
      </c>
      <c r="B1345" t="s">
        <v>752</v>
      </c>
      <c r="C1345" t="s">
        <v>9599</v>
      </c>
      <c r="D1345" t="s">
        <v>4958</v>
      </c>
      <c r="E1345" t="s">
        <v>5368</v>
      </c>
      <c r="F1345" t="s">
        <v>4950</v>
      </c>
      <c r="G1345" t="s">
        <v>5369</v>
      </c>
      <c r="H1345" t="s">
        <v>5370</v>
      </c>
      <c r="I1345" t="s">
        <v>5373</v>
      </c>
      <c r="J1345" t="s">
        <v>11614</v>
      </c>
      <c r="L1345" t="s">
        <v>11627</v>
      </c>
      <c r="M1345" t="s">
        <v>11620</v>
      </c>
      <c r="N1345" t="s">
        <v>11628</v>
      </c>
      <c r="V1345" t="s">
        <v>7270</v>
      </c>
      <c r="W1345" s="18" t="s">
        <v>11629</v>
      </c>
    </row>
    <row r="1346" spans="1:23" ht="63.75" customHeight="1">
      <c r="A1346" t="s">
        <v>11630</v>
      </c>
      <c r="B1346" t="s">
        <v>755</v>
      </c>
      <c r="C1346" t="s">
        <v>9599</v>
      </c>
      <c r="D1346" t="s">
        <v>4958</v>
      </c>
      <c r="E1346" t="s">
        <v>5368</v>
      </c>
      <c r="F1346" t="s">
        <v>4950</v>
      </c>
      <c r="G1346" t="s">
        <v>5369</v>
      </c>
      <c r="H1346" t="s">
        <v>5370</v>
      </c>
      <c r="I1346" t="s">
        <v>5371</v>
      </c>
      <c r="J1346" t="s">
        <v>11631</v>
      </c>
      <c r="K1346" t="s">
        <v>11632</v>
      </c>
      <c r="M1346" t="s">
        <v>11633</v>
      </c>
      <c r="N1346" t="s">
        <v>9567</v>
      </c>
      <c r="W1346" s="18" t="s">
        <v>11634</v>
      </c>
    </row>
    <row r="1347" spans="1:23" ht="63.75" customHeight="1">
      <c r="A1347" t="s">
        <v>11635</v>
      </c>
      <c r="B1347" t="s">
        <v>756</v>
      </c>
      <c r="C1347" t="s">
        <v>9599</v>
      </c>
      <c r="D1347" t="s">
        <v>4958</v>
      </c>
      <c r="E1347" t="s">
        <v>5368</v>
      </c>
      <c r="F1347" t="s">
        <v>4950</v>
      </c>
      <c r="G1347" t="s">
        <v>5369</v>
      </c>
      <c r="H1347" t="s">
        <v>5370</v>
      </c>
      <c r="I1347" t="s">
        <v>5373</v>
      </c>
      <c r="J1347" t="s">
        <v>11631</v>
      </c>
      <c r="L1347" t="s">
        <v>11636</v>
      </c>
      <c r="M1347" t="s">
        <v>11637</v>
      </c>
      <c r="N1347" t="s">
        <v>9588</v>
      </c>
      <c r="O1347" t="s">
        <v>5811</v>
      </c>
      <c r="V1347" t="s">
        <v>7270</v>
      </c>
      <c r="W1347" s="18" t="s">
        <v>11638</v>
      </c>
    </row>
    <row r="1348" spans="1:23" ht="63.75" customHeight="1">
      <c r="A1348" t="s">
        <v>11639</v>
      </c>
      <c r="B1348" t="s">
        <v>757</v>
      </c>
      <c r="C1348" t="s">
        <v>9599</v>
      </c>
      <c r="D1348" t="s">
        <v>4958</v>
      </c>
      <c r="E1348" t="s">
        <v>5368</v>
      </c>
      <c r="F1348" t="s">
        <v>4950</v>
      </c>
      <c r="G1348" t="s">
        <v>5369</v>
      </c>
      <c r="H1348" t="s">
        <v>5370</v>
      </c>
      <c r="I1348" t="s">
        <v>5371</v>
      </c>
      <c r="J1348" t="s">
        <v>11631</v>
      </c>
      <c r="K1348" t="s">
        <v>11640</v>
      </c>
      <c r="M1348" t="s">
        <v>11633</v>
      </c>
      <c r="N1348" t="s">
        <v>9567</v>
      </c>
      <c r="W1348" s="18" t="s">
        <v>11641</v>
      </c>
    </row>
    <row r="1349" spans="1:23" ht="63.75" customHeight="1">
      <c r="A1349" t="s">
        <v>11642</v>
      </c>
      <c r="B1349" t="s">
        <v>758</v>
      </c>
      <c r="C1349" t="s">
        <v>9599</v>
      </c>
      <c r="D1349" t="s">
        <v>4958</v>
      </c>
      <c r="E1349" t="s">
        <v>5368</v>
      </c>
      <c r="F1349" t="s">
        <v>4950</v>
      </c>
      <c r="G1349" t="s">
        <v>5369</v>
      </c>
      <c r="H1349" t="s">
        <v>5370</v>
      </c>
      <c r="I1349" t="s">
        <v>5373</v>
      </c>
      <c r="J1349" t="s">
        <v>11631</v>
      </c>
      <c r="L1349" t="s">
        <v>11643</v>
      </c>
      <c r="M1349" t="s">
        <v>11637</v>
      </c>
      <c r="N1349" t="s">
        <v>9588</v>
      </c>
      <c r="O1349" t="s">
        <v>5811</v>
      </c>
      <c r="V1349" t="s">
        <v>7270</v>
      </c>
      <c r="W1349" s="18" t="s">
        <v>11644</v>
      </c>
    </row>
    <row r="1350" spans="1:23" ht="63.75" customHeight="1">
      <c r="A1350" t="s">
        <v>11645</v>
      </c>
      <c r="B1350" t="s">
        <v>763</v>
      </c>
      <c r="C1350" t="s">
        <v>9599</v>
      </c>
      <c r="D1350" t="s">
        <v>4958</v>
      </c>
      <c r="E1350" t="s">
        <v>5368</v>
      </c>
      <c r="F1350" t="s">
        <v>4950</v>
      </c>
      <c r="G1350" t="s">
        <v>5369</v>
      </c>
      <c r="H1350" t="s">
        <v>5370</v>
      </c>
      <c r="I1350" t="s">
        <v>5371</v>
      </c>
      <c r="J1350" t="s">
        <v>11646</v>
      </c>
      <c r="K1350" t="s">
        <v>11647</v>
      </c>
      <c r="M1350" t="s">
        <v>11648</v>
      </c>
      <c r="N1350" t="s">
        <v>11649</v>
      </c>
      <c r="W1350" s="18" t="s">
        <v>11650</v>
      </c>
    </row>
    <row r="1351" spans="1:23" ht="63.75" customHeight="1">
      <c r="A1351" t="s">
        <v>11651</v>
      </c>
      <c r="B1351" t="s">
        <v>764</v>
      </c>
      <c r="C1351" t="s">
        <v>9599</v>
      </c>
      <c r="D1351" t="s">
        <v>4958</v>
      </c>
      <c r="E1351" t="s">
        <v>5368</v>
      </c>
      <c r="F1351" t="s">
        <v>4950</v>
      </c>
      <c r="G1351" t="s">
        <v>5369</v>
      </c>
      <c r="H1351" t="s">
        <v>5370</v>
      </c>
      <c r="I1351" t="s">
        <v>5373</v>
      </c>
      <c r="J1351" t="s">
        <v>11646</v>
      </c>
      <c r="L1351" t="s">
        <v>11652</v>
      </c>
      <c r="M1351" t="s">
        <v>11653</v>
      </c>
      <c r="N1351" t="s">
        <v>9588</v>
      </c>
      <c r="O1351" t="s">
        <v>11654</v>
      </c>
      <c r="V1351" t="s">
        <v>7270</v>
      </c>
      <c r="W1351" s="18" t="s">
        <v>11655</v>
      </c>
    </row>
    <row r="1352" spans="1:23" ht="63.75" customHeight="1">
      <c r="A1352" t="s">
        <v>11656</v>
      </c>
      <c r="B1352" t="s">
        <v>761</v>
      </c>
      <c r="C1352" t="s">
        <v>9599</v>
      </c>
      <c r="D1352" t="s">
        <v>4958</v>
      </c>
      <c r="E1352" t="s">
        <v>5368</v>
      </c>
      <c r="F1352" t="s">
        <v>4950</v>
      </c>
      <c r="G1352" t="s">
        <v>5369</v>
      </c>
      <c r="H1352" t="s">
        <v>5370</v>
      </c>
      <c r="I1352" t="s">
        <v>5371</v>
      </c>
      <c r="J1352" t="s">
        <v>11646</v>
      </c>
      <c r="K1352" t="s">
        <v>11657</v>
      </c>
      <c r="M1352" t="s">
        <v>11648</v>
      </c>
      <c r="N1352" t="s">
        <v>11649</v>
      </c>
      <c r="W1352" s="18" t="s">
        <v>11658</v>
      </c>
    </row>
    <row r="1353" spans="1:23" ht="63.75" customHeight="1">
      <c r="A1353" t="s">
        <v>11659</v>
      </c>
      <c r="B1353" t="s">
        <v>762</v>
      </c>
      <c r="C1353" t="s">
        <v>9599</v>
      </c>
      <c r="D1353" t="s">
        <v>4958</v>
      </c>
      <c r="E1353" t="s">
        <v>5368</v>
      </c>
      <c r="F1353" t="s">
        <v>4950</v>
      </c>
      <c r="G1353" t="s">
        <v>5369</v>
      </c>
      <c r="H1353" t="s">
        <v>5370</v>
      </c>
      <c r="I1353" t="s">
        <v>5373</v>
      </c>
      <c r="J1353" t="s">
        <v>11646</v>
      </c>
      <c r="L1353" t="s">
        <v>11660</v>
      </c>
      <c r="M1353" t="s">
        <v>11653</v>
      </c>
      <c r="N1353" t="s">
        <v>11661</v>
      </c>
      <c r="O1353" t="s">
        <v>11654</v>
      </c>
      <c r="V1353" t="s">
        <v>7270</v>
      </c>
      <c r="W1353" s="18" t="s">
        <v>11662</v>
      </c>
    </row>
    <row r="1354" spans="1:23" ht="63.75" customHeight="1">
      <c r="A1354" t="s">
        <v>11663</v>
      </c>
      <c r="B1354" t="s">
        <v>769</v>
      </c>
      <c r="C1354" t="s">
        <v>9599</v>
      </c>
      <c r="D1354" t="s">
        <v>4958</v>
      </c>
      <c r="E1354" t="s">
        <v>5368</v>
      </c>
      <c r="F1354" t="s">
        <v>4950</v>
      </c>
      <c r="G1354" t="s">
        <v>5369</v>
      </c>
      <c r="H1354" t="s">
        <v>5370</v>
      </c>
      <c r="I1354" t="s">
        <v>5371</v>
      </c>
      <c r="J1354" t="s">
        <v>11664</v>
      </c>
      <c r="K1354" t="s">
        <v>11665</v>
      </c>
      <c r="M1354" t="s">
        <v>11666</v>
      </c>
      <c r="N1354" t="s">
        <v>11667</v>
      </c>
      <c r="W1354" s="18" t="s">
        <v>11668</v>
      </c>
    </row>
    <row r="1355" spans="1:23" ht="63.75" customHeight="1">
      <c r="A1355" t="s">
        <v>11669</v>
      </c>
      <c r="B1355" t="s">
        <v>770</v>
      </c>
      <c r="C1355" t="s">
        <v>9599</v>
      </c>
      <c r="D1355" t="s">
        <v>4958</v>
      </c>
      <c r="E1355" t="s">
        <v>5368</v>
      </c>
      <c r="F1355" t="s">
        <v>4950</v>
      </c>
      <c r="G1355" t="s">
        <v>5369</v>
      </c>
      <c r="H1355" t="s">
        <v>5370</v>
      </c>
      <c r="I1355" t="s">
        <v>5373</v>
      </c>
      <c r="J1355" t="s">
        <v>11664</v>
      </c>
      <c r="L1355" t="s">
        <v>11670</v>
      </c>
      <c r="M1355" t="s">
        <v>11671</v>
      </c>
      <c r="N1355" t="s">
        <v>11628</v>
      </c>
      <c r="O1355" t="s">
        <v>11672</v>
      </c>
      <c r="V1355" t="s">
        <v>7270</v>
      </c>
      <c r="W1355" s="18" t="s">
        <v>11673</v>
      </c>
    </row>
    <row r="1356" spans="1:23" ht="63.75" customHeight="1">
      <c r="A1356" t="s">
        <v>11674</v>
      </c>
      <c r="B1356" t="s">
        <v>767</v>
      </c>
      <c r="C1356" t="s">
        <v>9599</v>
      </c>
      <c r="D1356" t="s">
        <v>4958</v>
      </c>
      <c r="E1356" t="s">
        <v>5368</v>
      </c>
      <c r="F1356" t="s">
        <v>4950</v>
      </c>
      <c r="G1356" t="s">
        <v>5369</v>
      </c>
      <c r="H1356" t="s">
        <v>5370</v>
      </c>
      <c r="I1356" t="s">
        <v>5371</v>
      </c>
      <c r="J1356" t="s">
        <v>11664</v>
      </c>
      <c r="K1356" t="s">
        <v>11675</v>
      </c>
      <c r="M1356" t="s">
        <v>11666</v>
      </c>
      <c r="N1356" t="s">
        <v>11667</v>
      </c>
      <c r="W1356" s="18" t="s">
        <v>11676</v>
      </c>
    </row>
    <row r="1357" spans="1:23" ht="63.75" customHeight="1">
      <c r="A1357" t="s">
        <v>11677</v>
      </c>
      <c r="B1357" t="s">
        <v>768</v>
      </c>
      <c r="C1357" t="s">
        <v>9599</v>
      </c>
      <c r="D1357" t="s">
        <v>4958</v>
      </c>
      <c r="E1357" t="s">
        <v>5368</v>
      </c>
      <c r="F1357" t="s">
        <v>4950</v>
      </c>
      <c r="G1357" t="s">
        <v>5369</v>
      </c>
      <c r="H1357" t="s">
        <v>5370</v>
      </c>
      <c r="I1357" t="s">
        <v>5373</v>
      </c>
      <c r="J1357" t="s">
        <v>11664</v>
      </c>
      <c r="L1357" t="s">
        <v>11678</v>
      </c>
      <c r="M1357" t="s">
        <v>11671</v>
      </c>
      <c r="N1357" t="s">
        <v>5906</v>
      </c>
      <c r="O1357" t="s">
        <v>11672</v>
      </c>
      <c r="V1357" t="s">
        <v>7270</v>
      </c>
      <c r="W1357" s="18" t="s">
        <v>11679</v>
      </c>
    </row>
    <row r="1358" spans="1:23" ht="63.75" customHeight="1">
      <c r="A1358" t="s">
        <v>11680</v>
      </c>
      <c r="B1358" t="s">
        <v>1593</v>
      </c>
      <c r="C1358" t="s">
        <v>9599</v>
      </c>
      <c r="D1358" t="s">
        <v>9621</v>
      </c>
      <c r="E1358" t="s">
        <v>5368</v>
      </c>
      <c r="F1358" t="s">
        <v>4950</v>
      </c>
      <c r="G1358" t="s">
        <v>5369</v>
      </c>
      <c r="H1358" t="s">
        <v>5370</v>
      </c>
      <c r="I1358" t="s">
        <v>5371</v>
      </c>
      <c r="J1358" t="s">
        <v>11681</v>
      </c>
      <c r="K1358" t="s">
        <v>11682</v>
      </c>
      <c r="M1358" t="s">
        <v>11683</v>
      </c>
      <c r="N1358" t="s">
        <v>9584</v>
      </c>
      <c r="W1358" s="18" t="s">
        <v>11684</v>
      </c>
    </row>
    <row r="1359" spans="1:23" ht="63.75" customHeight="1">
      <c r="A1359" t="s">
        <v>11685</v>
      </c>
      <c r="B1359" t="s">
        <v>1594</v>
      </c>
      <c r="C1359" t="s">
        <v>9599</v>
      </c>
      <c r="D1359" t="s">
        <v>9621</v>
      </c>
      <c r="E1359" t="s">
        <v>5368</v>
      </c>
      <c r="F1359" t="s">
        <v>4950</v>
      </c>
      <c r="G1359" t="s">
        <v>5369</v>
      </c>
      <c r="H1359" t="s">
        <v>5370</v>
      </c>
      <c r="I1359" t="s">
        <v>5373</v>
      </c>
      <c r="J1359" t="s">
        <v>11681</v>
      </c>
      <c r="L1359" t="s">
        <v>11686</v>
      </c>
      <c r="M1359" t="s">
        <v>11687</v>
      </c>
      <c r="N1359" t="s">
        <v>5907</v>
      </c>
      <c r="O1359" t="s">
        <v>11672</v>
      </c>
      <c r="V1359" t="s">
        <v>7270</v>
      </c>
      <c r="W1359" s="18" t="s">
        <v>11688</v>
      </c>
    </row>
    <row r="1360" spans="1:23" ht="63.75" customHeight="1">
      <c r="A1360" t="s">
        <v>11689</v>
      </c>
      <c r="B1360" t="s">
        <v>1595</v>
      </c>
      <c r="C1360" t="s">
        <v>9599</v>
      </c>
      <c r="D1360" t="s">
        <v>9621</v>
      </c>
      <c r="E1360" t="s">
        <v>5368</v>
      </c>
      <c r="F1360" t="s">
        <v>4950</v>
      </c>
      <c r="G1360" t="s">
        <v>5369</v>
      </c>
      <c r="H1360" t="s">
        <v>5370</v>
      </c>
      <c r="I1360" t="s">
        <v>5371</v>
      </c>
      <c r="J1360" t="s">
        <v>11681</v>
      </c>
      <c r="K1360" t="s">
        <v>11690</v>
      </c>
      <c r="M1360" t="s">
        <v>11683</v>
      </c>
      <c r="N1360" t="s">
        <v>9584</v>
      </c>
      <c r="W1360" s="18" t="s">
        <v>11691</v>
      </c>
    </row>
    <row r="1361" spans="1:23" ht="63.75" customHeight="1">
      <c r="A1361" t="s">
        <v>11692</v>
      </c>
      <c r="B1361" t="s">
        <v>1596</v>
      </c>
      <c r="C1361" t="s">
        <v>9599</v>
      </c>
      <c r="D1361" t="s">
        <v>9621</v>
      </c>
      <c r="E1361" t="s">
        <v>5368</v>
      </c>
      <c r="F1361" t="s">
        <v>4950</v>
      </c>
      <c r="G1361" t="s">
        <v>5369</v>
      </c>
      <c r="H1361" t="s">
        <v>5370</v>
      </c>
      <c r="I1361" t="s">
        <v>5373</v>
      </c>
      <c r="J1361" t="s">
        <v>11681</v>
      </c>
      <c r="L1361" t="s">
        <v>11693</v>
      </c>
      <c r="M1361" t="s">
        <v>11687</v>
      </c>
      <c r="N1361" t="s">
        <v>9588</v>
      </c>
      <c r="O1361" t="s">
        <v>11672</v>
      </c>
      <c r="V1361" t="s">
        <v>7270</v>
      </c>
      <c r="W1361" s="18" t="s">
        <v>11694</v>
      </c>
    </row>
    <row r="1362" spans="1:23" ht="63.75" customHeight="1">
      <c r="A1362" t="s">
        <v>11695</v>
      </c>
      <c r="B1362" t="s">
        <v>1599</v>
      </c>
      <c r="C1362" t="s">
        <v>9599</v>
      </c>
      <c r="D1362" t="s">
        <v>4958</v>
      </c>
      <c r="E1362" t="s">
        <v>5368</v>
      </c>
      <c r="F1362" t="s">
        <v>4950</v>
      </c>
      <c r="G1362" t="s">
        <v>5369</v>
      </c>
      <c r="H1362" t="s">
        <v>5370</v>
      </c>
      <c r="I1362" t="s">
        <v>5371</v>
      </c>
      <c r="J1362" t="s">
        <v>9574</v>
      </c>
      <c r="K1362" t="s">
        <v>11696</v>
      </c>
      <c r="M1362" t="s">
        <v>11697</v>
      </c>
      <c r="N1362" t="s">
        <v>9576</v>
      </c>
      <c r="W1362" s="18" t="s">
        <v>11698</v>
      </c>
    </row>
    <row r="1363" spans="1:23" ht="63.75" customHeight="1">
      <c r="A1363" t="s">
        <v>11699</v>
      </c>
      <c r="B1363" t="s">
        <v>1600</v>
      </c>
      <c r="C1363" t="s">
        <v>9599</v>
      </c>
      <c r="D1363" t="s">
        <v>4958</v>
      </c>
      <c r="E1363" t="s">
        <v>5368</v>
      </c>
      <c r="F1363" t="s">
        <v>4950</v>
      </c>
      <c r="G1363" t="s">
        <v>5369</v>
      </c>
      <c r="H1363" t="s">
        <v>5370</v>
      </c>
      <c r="I1363" t="s">
        <v>5373</v>
      </c>
      <c r="J1363" t="s">
        <v>9574</v>
      </c>
      <c r="L1363" t="s">
        <v>11700</v>
      </c>
      <c r="M1363" t="s">
        <v>11701</v>
      </c>
      <c r="N1363" t="s">
        <v>9588</v>
      </c>
      <c r="O1363" t="s">
        <v>11702</v>
      </c>
      <c r="V1363" t="s">
        <v>7270</v>
      </c>
      <c r="W1363" s="18" t="s">
        <v>11703</v>
      </c>
    </row>
    <row r="1364" spans="1:23" ht="63.75" customHeight="1">
      <c r="A1364" t="s">
        <v>11704</v>
      </c>
      <c r="B1364" t="s">
        <v>1601</v>
      </c>
      <c r="C1364" t="s">
        <v>9599</v>
      </c>
      <c r="D1364" t="s">
        <v>4958</v>
      </c>
      <c r="E1364" t="s">
        <v>5368</v>
      </c>
      <c r="F1364" t="s">
        <v>4950</v>
      </c>
      <c r="G1364" t="s">
        <v>5369</v>
      </c>
      <c r="H1364" t="s">
        <v>5370</v>
      </c>
      <c r="I1364" t="s">
        <v>5371</v>
      </c>
      <c r="J1364" t="s">
        <v>9574</v>
      </c>
      <c r="K1364" t="s">
        <v>11705</v>
      </c>
      <c r="M1364" t="s">
        <v>11697</v>
      </c>
      <c r="N1364" t="s">
        <v>9576</v>
      </c>
      <c r="W1364" s="18" t="s">
        <v>11706</v>
      </c>
    </row>
    <row r="1365" spans="1:23" ht="63.75" customHeight="1">
      <c r="A1365" t="s">
        <v>11707</v>
      </c>
      <c r="B1365" t="s">
        <v>1602</v>
      </c>
      <c r="C1365" t="s">
        <v>9599</v>
      </c>
      <c r="D1365" t="s">
        <v>4958</v>
      </c>
      <c r="E1365" t="s">
        <v>5368</v>
      </c>
      <c r="F1365" t="s">
        <v>4950</v>
      </c>
      <c r="G1365" t="s">
        <v>5369</v>
      </c>
      <c r="H1365" t="s">
        <v>5370</v>
      </c>
      <c r="I1365" t="s">
        <v>5373</v>
      </c>
      <c r="J1365" t="s">
        <v>9574</v>
      </c>
      <c r="L1365" t="s">
        <v>11708</v>
      </c>
      <c r="M1365" t="s">
        <v>11701</v>
      </c>
      <c r="N1365" t="s">
        <v>5907</v>
      </c>
      <c r="O1365" t="s">
        <v>11702</v>
      </c>
      <c r="V1365" t="s">
        <v>7270</v>
      </c>
      <c r="W1365" s="18" t="s">
        <v>11709</v>
      </c>
    </row>
    <row r="1366" spans="1:23" ht="63.75" customHeight="1">
      <c r="A1366" t="s">
        <v>11710</v>
      </c>
      <c r="B1366" t="s">
        <v>1605</v>
      </c>
      <c r="C1366" t="s">
        <v>9599</v>
      </c>
      <c r="D1366" t="s">
        <v>9621</v>
      </c>
      <c r="E1366" t="s">
        <v>5368</v>
      </c>
      <c r="F1366" t="s">
        <v>4950</v>
      </c>
      <c r="G1366" t="s">
        <v>5369</v>
      </c>
      <c r="H1366" t="s">
        <v>5370</v>
      </c>
      <c r="I1366" t="s">
        <v>5371</v>
      </c>
      <c r="J1366" t="s">
        <v>11711</v>
      </c>
      <c r="K1366" t="s">
        <v>11712</v>
      </c>
      <c r="M1366" t="s">
        <v>11713</v>
      </c>
      <c r="N1366" t="s">
        <v>9576</v>
      </c>
      <c r="W1366" s="18" t="s">
        <v>11714</v>
      </c>
    </row>
    <row r="1367" spans="1:23" ht="63.75" customHeight="1">
      <c r="A1367" t="s">
        <v>11715</v>
      </c>
      <c r="B1367" t="s">
        <v>1606</v>
      </c>
      <c r="C1367" t="s">
        <v>9599</v>
      </c>
      <c r="D1367" t="s">
        <v>9621</v>
      </c>
      <c r="E1367" t="s">
        <v>5368</v>
      </c>
      <c r="F1367" t="s">
        <v>4950</v>
      </c>
      <c r="G1367" t="s">
        <v>5369</v>
      </c>
      <c r="H1367" t="s">
        <v>5370</v>
      </c>
      <c r="I1367" t="s">
        <v>5373</v>
      </c>
      <c r="J1367" t="s">
        <v>11711</v>
      </c>
      <c r="L1367" t="s">
        <v>11716</v>
      </c>
      <c r="M1367" t="s">
        <v>11717</v>
      </c>
      <c r="N1367" t="s">
        <v>11718</v>
      </c>
      <c r="O1367" t="s">
        <v>11719</v>
      </c>
      <c r="V1367" t="s">
        <v>7270</v>
      </c>
      <c r="W1367" s="18" t="s">
        <v>11720</v>
      </c>
    </row>
    <row r="1368" spans="1:23" ht="63.75" customHeight="1">
      <c r="A1368" t="s">
        <v>11721</v>
      </c>
      <c r="B1368" t="s">
        <v>1607</v>
      </c>
      <c r="C1368" t="s">
        <v>9599</v>
      </c>
      <c r="D1368" t="s">
        <v>9621</v>
      </c>
      <c r="E1368" t="s">
        <v>5368</v>
      </c>
      <c r="F1368" t="s">
        <v>4950</v>
      </c>
      <c r="G1368" t="s">
        <v>5369</v>
      </c>
      <c r="H1368" t="s">
        <v>5370</v>
      </c>
      <c r="I1368" t="s">
        <v>5371</v>
      </c>
      <c r="J1368" t="s">
        <v>11711</v>
      </c>
      <c r="K1368" t="s">
        <v>11722</v>
      </c>
      <c r="M1368" t="s">
        <v>11713</v>
      </c>
      <c r="N1368" t="s">
        <v>9576</v>
      </c>
      <c r="W1368" s="18" t="s">
        <v>11723</v>
      </c>
    </row>
    <row r="1369" spans="1:23" ht="63.75" customHeight="1">
      <c r="A1369" t="s">
        <v>11724</v>
      </c>
      <c r="B1369" t="s">
        <v>1608</v>
      </c>
      <c r="C1369" t="s">
        <v>9599</v>
      </c>
      <c r="D1369" t="s">
        <v>9621</v>
      </c>
      <c r="E1369" t="s">
        <v>5368</v>
      </c>
      <c r="F1369" t="s">
        <v>4950</v>
      </c>
      <c r="G1369" t="s">
        <v>5369</v>
      </c>
      <c r="H1369" t="s">
        <v>5370</v>
      </c>
      <c r="I1369" t="s">
        <v>5373</v>
      </c>
      <c r="J1369" t="s">
        <v>11711</v>
      </c>
      <c r="L1369" t="s">
        <v>11725</v>
      </c>
      <c r="M1369" t="s">
        <v>11717</v>
      </c>
      <c r="N1369" t="s">
        <v>11718</v>
      </c>
      <c r="O1369" t="s">
        <v>11719</v>
      </c>
      <c r="V1369" t="s">
        <v>7270</v>
      </c>
      <c r="W1369" s="18" t="s">
        <v>11726</v>
      </c>
    </row>
    <row r="1370" spans="1:23" ht="63.75" customHeight="1">
      <c r="A1370" t="s">
        <v>11727</v>
      </c>
      <c r="B1370" t="s">
        <v>1611</v>
      </c>
      <c r="C1370" t="s">
        <v>9599</v>
      </c>
      <c r="D1370" t="s">
        <v>9621</v>
      </c>
      <c r="E1370" t="s">
        <v>5368</v>
      </c>
      <c r="F1370" t="s">
        <v>4950</v>
      </c>
      <c r="G1370" t="s">
        <v>5369</v>
      </c>
      <c r="H1370" t="s">
        <v>5370</v>
      </c>
      <c r="I1370" t="s">
        <v>5371</v>
      </c>
      <c r="J1370" t="s">
        <v>11728</v>
      </c>
      <c r="K1370" t="s">
        <v>11729</v>
      </c>
      <c r="M1370" t="s">
        <v>11730</v>
      </c>
      <c r="N1370" t="s">
        <v>11731</v>
      </c>
      <c r="W1370" s="18" t="s">
        <v>11732</v>
      </c>
    </row>
    <row r="1371" spans="1:23" ht="63.75" customHeight="1">
      <c r="A1371" t="s">
        <v>11733</v>
      </c>
      <c r="B1371" t="s">
        <v>1612</v>
      </c>
      <c r="C1371" t="s">
        <v>9599</v>
      </c>
      <c r="D1371" t="s">
        <v>9621</v>
      </c>
      <c r="E1371" t="s">
        <v>5368</v>
      </c>
      <c r="F1371" t="s">
        <v>4950</v>
      </c>
      <c r="G1371" t="s">
        <v>5369</v>
      </c>
      <c r="H1371" t="s">
        <v>5370</v>
      </c>
      <c r="I1371" t="s">
        <v>5373</v>
      </c>
      <c r="J1371" t="s">
        <v>11728</v>
      </c>
      <c r="L1371" t="s">
        <v>11734</v>
      </c>
      <c r="M1371" t="s">
        <v>11735</v>
      </c>
      <c r="N1371" t="s">
        <v>9571</v>
      </c>
      <c r="O1371" t="s">
        <v>11736</v>
      </c>
      <c r="V1371" t="s">
        <v>7270</v>
      </c>
      <c r="W1371" s="18" t="s">
        <v>11737</v>
      </c>
    </row>
    <row r="1372" spans="1:23" ht="63.75" customHeight="1">
      <c r="A1372" t="s">
        <v>11738</v>
      </c>
      <c r="B1372" t="s">
        <v>1613</v>
      </c>
      <c r="C1372" t="s">
        <v>9599</v>
      </c>
      <c r="D1372" t="s">
        <v>9621</v>
      </c>
      <c r="E1372" t="s">
        <v>5368</v>
      </c>
      <c r="F1372" t="s">
        <v>4950</v>
      </c>
      <c r="G1372" t="s">
        <v>5369</v>
      </c>
      <c r="H1372" t="s">
        <v>5370</v>
      </c>
      <c r="I1372" t="s">
        <v>5371</v>
      </c>
      <c r="J1372" t="s">
        <v>11728</v>
      </c>
      <c r="K1372" t="s">
        <v>11739</v>
      </c>
      <c r="M1372" t="s">
        <v>11730</v>
      </c>
      <c r="N1372" t="s">
        <v>11731</v>
      </c>
      <c r="W1372" s="18" t="s">
        <v>11740</v>
      </c>
    </row>
    <row r="1373" spans="1:23" ht="63.75" customHeight="1">
      <c r="A1373" t="s">
        <v>11741</v>
      </c>
      <c r="B1373" t="s">
        <v>1614</v>
      </c>
      <c r="C1373" t="s">
        <v>9599</v>
      </c>
      <c r="D1373" t="s">
        <v>9621</v>
      </c>
      <c r="E1373" t="s">
        <v>5368</v>
      </c>
      <c r="F1373" t="s">
        <v>4950</v>
      </c>
      <c r="G1373" t="s">
        <v>5369</v>
      </c>
      <c r="H1373" t="s">
        <v>5370</v>
      </c>
      <c r="I1373" t="s">
        <v>5373</v>
      </c>
      <c r="J1373" t="s">
        <v>11728</v>
      </c>
      <c r="L1373" t="s">
        <v>11742</v>
      </c>
      <c r="M1373" t="s">
        <v>11735</v>
      </c>
      <c r="N1373" t="s">
        <v>11718</v>
      </c>
      <c r="O1373" t="s">
        <v>11736</v>
      </c>
      <c r="V1373" t="s">
        <v>7270</v>
      </c>
      <c r="W1373" s="18" t="s">
        <v>11743</v>
      </c>
    </row>
    <row r="1374" spans="1:23" ht="63.75" customHeight="1">
      <c r="A1374" t="s">
        <v>11744</v>
      </c>
      <c r="B1374" t="s">
        <v>1617</v>
      </c>
      <c r="C1374" t="s">
        <v>9599</v>
      </c>
      <c r="D1374" t="s">
        <v>4958</v>
      </c>
      <c r="E1374" t="s">
        <v>5368</v>
      </c>
      <c r="F1374" t="s">
        <v>4950</v>
      </c>
      <c r="G1374" t="s">
        <v>5369</v>
      </c>
      <c r="H1374" t="s">
        <v>5370</v>
      </c>
      <c r="I1374" t="s">
        <v>5371</v>
      </c>
      <c r="J1374" t="s">
        <v>5908</v>
      </c>
      <c r="K1374" t="s">
        <v>11745</v>
      </c>
      <c r="M1374" t="s">
        <v>5909</v>
      </c>
      <c r="N1374" t="s">
        <v>5905</v>
      </c>
      <c r="W1374" s="18" t="s">
        <v>11746</v>
      </c>
    </row>
    <row r="1375" spans="1:23" ht="63.75" customHeight="1">
      <c r="A1375" t="s">
        <v>11747</v>
      </c>
      <c r="B1375" t="s">
        <v>1618</v>
      </c>
      <c r="C1375" t="s">
        <v>9599</v>
      </c>
      <c r="D1375" t="s">
        <v>4958</v>
      </c>
      <c r="E1375" t="s">
        <v>5368</v>
      </c>
      <c r="F1375" t="s">
        <v>4950</v>
      </c>
      <c r="G1375" t="s">
        <v>5369</v>
      </c>
      <c r="H1375" t="s">
        <v>5370</v>
      </c>
      <c r="I1375" t="s">
        <v>5373</v>
      </c>
      <c r="J1375" t="s">
        <v>5908</v>
      </c>
      <c r="L1375" t="s">
        <v>11748</v>
      </c>
      <c r="M1375" t="s">
        <v>11749</v>
      </c>
      <c r="N1375" t="s">
        <v>5906</v>
      </c>
      <c r="V1375" t="s">
        <v>7270</v>
      </c>
      <c r="W1375" s="18" t="s">
        <v>11750</v>
      </c>
    </row>
    <row r="1376" spans="1:23" ht="63.75" customHeight="1">
      <c r="A1376" t="s">
        <v>11751</v>
      </c>
      <c r="B1376" t="s">
        <v>1619</v>
      </c>
      <c r="C1376" t="s">
        <v>9599</v>
      </c>
      <c r="D1376" t="s">
        <v>4958</v>
      </c>
      <c r="E1376" t="s">
        <v>5368</v>
      </c>
      <c r="F1376" t="s">
        <v>4950</v>
      </c>
      <c r="G1376" t="s">
        <v>5369</v>
      </c>
      <c r="H1376" t="s">
        <v>5370</v>
      </c>
      <c r="I1376" t="s">
        <v>5371</v>
      </c>
      <c r="J1376" t="s">
        <v>5908</v>
      </c>
      <c r="K1376" t="s">
        <v>11752</v>
      </c>
      <c r="M1376" t="s">
        <v>5909</v>
      </c>
      <c r="N1376" t="s">
        <v>5905</v>
      </c>
      <c r="W1376" s="18" t="s">
        <v>11753</v>
      </c>
    </row>
    <row r="1377" spans="1:23" ht="63.75" customHeight="1">
      <c r="A1377" t="s">
        <v>11754</v>
      </c>
      <c r="B1377" t="s">
        <v>1620</v>
      </c>
      <c r="C1377" t="s">
        <v>9599</v>
      </c>
      <c r="D1377" t="s">
        <v>4958</v>
      </c>
      <c r="E1377" t="s">
        <v>5368</v>
      </c>
      <c r="F1377" t="s">
        <v>4950</v>
      </c>
      <c r="G1377" t="s">
        <v>5369</v>
      </c>
      <c r="H1377" t="s">
        <v>5370</v>
      </c>
      <c r="I1377" t="s">
        <v>5373</v>
      </c>
      <c r="J1377" t="s">
        <v>5908</v>
      </c>
      <c r="L1377" t="s">
        <v>11755</v>
      </c>
      <c r="M1377" t="s">
        <v>11749</v>
      </c>
      <c r="N1377" t="s">
        <v>5906</v>
      </c>
      <c r="V1377" t="s">
        <v>7270</v>
      </c>
      <c r="W1377" s="18" t="s">
        <v>11756</v>
      </c>
    </row>
    <row r="1378" spans="1:23" ht="63.75" customHeight="1">
      <c r="A1378" t="s">
        <v>11757</v>
      </c>
      <c r="B1378" t="s">
        <v>1623</v>
      </c>
      <c r="C1378" t="s">
        <v>9599</v>
      </c>
      <c r="D1378" t="s">
        <v>4958</v>
      </c>
      <c r="E1378" t="s">
        <v>5368</v>
      </c>
      <c r="F1378" t="s">
        <v>4950</v>
      </c>
      <c r="G1378" t="s">
        <v>5369</v>
      </c>
      <c r="H1378" t="s">
        <v>5370</v>
      </c>
      <c r="I1378" t="s">
        <v>5371</v>
      </c>
      <c r="J1378" t="s">
        <v>11758</v>
      </c>
      <c r="K1378" t="s">
        <v>11759</v>
      </c>
      <c r="M1378" t="s">
        <v>11760</v>
      </c>
      <c r="N1378" t="s">
        <v>9567</v>
      </c>
      <c r="W1378" s="18" t="s">
        <v>11761</v>
      </c>
    </row>
    <row r="1379" spans="1:23" ht="63.75" customHeight="1">
      <c r="A1379" t="s">
        <v>11762</v>
      </c>
      <c r="B1379" t="s">
        <v>1624</v>
      </c>
      <c r="C1379" t="s">
        <v>9599</v>
      </c>
      <c r="D1379" t="s">
        <v>4958</v>
      </c>
      <c r="E1379" t="s">
        <v>5368</v>
      </c>
      <c r="F1379" t="s">
        <v>4950</v>
      </c>
      <c r="G1379" t="s">
        <v>5369</v>
      </c>
      <c r="H1379" t="s">
        <v>5370</v>
      </c>
      <c r="I1379" t="s">
        <v>5373</v>
      </c>
      <c r="J1379" t="s">
        <v>11758</v>
      </c>
      <c r="L1379" t="s">
        <v>11763</v>
      </c>
      <c r="M1379" t="s">
        <v>11764</v>
      </c>
      <c r="N1379" t="s">
        <v>11718</v>
      </c>
      <c r="O1379" t="s">
        <v>11736</v>
      </c>
      <c r="V1379" t="s">
        <v>7270</v>
      </c>
      <c r="W1379" s="18" t="s">
        <v>11765</v>
      </c>
    </row>
    <row r="1380" spans="1:23" ht="63.75" customHeight="1">
      <c r="A1380" t="s">
        <v>11766</v>
      </c>
      <c r="B1380" t="s">
        <v>1625</v>
      </c>
      <c r="C1380" t="s">
        <v>9599</v>
      </c>
      <c r="D1380" t="s">
        <v>4958</v>
      </c>
      <c r="E1380" t="s">
        <v>5368</v>
      </c>
      <c r="F1380" t="s">
        <v>4950</v>
      </c>
      <c r="G1380" t="s">
        <v>5369</v>
      </c>
      <c r="H1380" t="s">
        <v>5370</v>
      </c>
      <c r="I1380" t="s">
        <v>5371</v>
      </c>
      <c r="J1380" t="s">
        <v>11758</v>
      </c>
      <c r="K1380" t="s">
        <v>11767</v>
      </c>
      <c r="M1380" t="s">
        <v>11760</v>
      </c>
      <c r="N1380" t="s">
        <v>9567</v>
      </c>
      <c r="W1380" s="18" t="s">
        <v>11768</v>
      </c>
    </row>
    <row r="1381" spans="1:23" ht="63.75" customHeight="1">
      <c r="A1381" t="s">
        <v>11769</v>
      </c>
      <c r="B1381" t="s">
        <v>1626</v>
      </c>
      <c r="C1381" t="s">
        <v>9599</v>
      </c>
      <c r="D1381" t="s">
        <v>4958</v>
      </c>
      <c r="E1381" t="s">
        <v>5368</v>
      </c>
      <c r="F1381" t="s">
        <v>4950</v>
      </c>
      <c r="G1381" t="s">
        <v>5369</v>
      </c>
      <c r="H1381" t="s">
        <v>5370</v>
      </c>
      <c r="I1381" t="s">
        <v>5373</v>
      </c>
      <c r="J1381" t="s">
        <v>11758</v>
      </c>
      <c r="L1381" t="s">
        <v>11770</v>
      </c>
      <c r="M1381" t="s">
        <v>11764</v>
      </c>
      <c r="N1381" t="s">
        <v>9571</v>
      </c>
      <c r="O1381" t="s">
        <v>11736</v>
      </c>
      <c r="V1381" t="s">
        <v>7270</v>
      </c>
      <c r="W1381" s="18" t="s">
        <v>11771</v>
      </c>
    </row>
    <row r="1382" spans="1:23" ht="63.75" customHeight="1">
      <c r="A1382" t="s">
        <v>11772</v>
      </c>
      <c r="B1382" t="s">
        <v>741</v>
      </c>
      <c r="C1382" t="s">
        <v>9599</v>
      </c>
      <c r="D1382" t="s">
        <v>9621</v>
      </c>
      <c r="E1382" t="s">
        <v>5368</v>
      </c>
      <c r="F1382" t="s">
        <v>4950</v>
      </c>
      <c r="G1382" t="s">
        <v>5369</v>
      </c>
      <c r="I1382" t="s">
        <v>5371</v>
      </c>
      <c r="J1382" t="s">
        <v>11599</v>
      </c>
      <c r="K1382" t="s">
        <v>11773</v>
      </c>
      <c r="M1382" t="s">
        <v>11601</v>
      </c>
      <c r="N1382" t="s">
        <v>9567</v>
      </c>
      <c r="W1382" s="18" t="s">
        <v>11774</v>
      </c>
    </row>
    <row r="1383" spans="1:23" ht="63.75" customHeight="1">
      <c r="A1383" t="s">
        <v>11775</v>
      </c>
      <c r="B1383" t="s">
        <v>742</v>
      </c>
      <c r="C1383" t="s">
        <v>9599</v>
      </c>
      <c r="D1383" t="s">
        <v>9621</v>
      </c>
      <c r="E1383" t="s">
        <v>5368</v>
      </c>
      <c r="F1383" t="s">
        <v>4950</v>
      </c>
      <c r="G1383" t="s">
        <v>5369</v>
      </c>
      <c r="I1383" t="s">
        <v>5373</v>
      </c>
      <c r="J1383" t="s">
        <v>11599</v>
      </c>
      <c r="L1383" t="s">
        <v>11776</v>
      </c>
      <c r="M1383" t="s">
        <v>11605</v>
      </c>
      <c r="N1383" t="s">
        <v>9595</v>
      </c>
      <c r="O1383" t="s">
        <v>5802</v>
      </c>
      <c r="V1383" t="s">
        <v>7270</v>
      </c>
      <c r="W1383" s="18" t="s">
        <v>11777</v>
      </c>
    </row>
    <row r="1384" spans="1:23" ht="63.75" customHeight="1">
      <c r="A1384" t="s">
        <v>11778</v>
      </c>
      <c r="B1384" t="s">
        <v>747</v>
      </c>
      <c r="C1384" t="s">
        <v>9599</v>
      </c>
      <c r="D1384" t="s">
        <v>4958</v>
      </c>
      <c r="E1384" t="s">
        <v>5368</v>
      </c>
      <c r="F1384" t="s">
        <v>4950</v>
      </c>
      <c r="G1384" t="s">
        <v>5369</v>
      </c>
      <c r="I1384" t="s">
        <v>5371</v>
      </c>
      <c r="J1384" t="s">
        <v>11614</v>
      </c>
      <c r="K1384" t="s">
        <v>11779</v>
      </c>
      <c r="M1384" t="s">
        <v>11616</v>
      </c>
      <c r="N1384" t="s">
        <v>5905</v>
      </c>
      <c r="W1384" s="18" t="s">
        <v>11780</v>
      </c>
    </row>
    <row r="1385" spans="1:23" ht="63.75" customHeight="1">
      <c r="A1385" t="s">
        <v>5495</v>
      </c>
      <c r="B1385" t="s">
        <v>748</v>
      </c>
      <c r="C1385" t="s">
        <v>9599</v>
      </c>
      <c r="D1385" t="s">
        <v>4958</v>
      </c>
      <c r="E1385" t="s">
        <v>5368</v>
      </c>
      <c r="F1385" t="s">
        <v>4950</v>
      </c>
      <c r="G1385" t="s">
        <v>5369</v>
      </c>
      <c r="I1385" t="s">
        <v>5373</v>
      </c>
      <c r="J1385" t="s">
        <v>11614</v>
      </c>
      <c r="L1385" t="s">
        <v>11781</v>
      </c>
      <c r="M1385" t="s">
        <v>11605</v>
      </c>
      <c r="N1385" t="s">
        <v>11628</v>
      </c>
      <c r="V1385" t="s">
        <v>7270</v>
      </c>
      <c r="W1385" s="18" t="s">
        <v>11782</v>
      </c>
    </row>
    <row r="1386" spans="1:23" ht="63.75" customHeight="1">
      <c r="A1386" t="s">
        <v>11783</v>
      </c>
      <c r="B1386" t="s">
        <v>753</v>
      </c>
      <c r="C1386" t="s">
        <v>9599</v>
      </c>
      <c r="D1386" t="s">
        <v>4958</v>
      </c>
      <c r="E1386" t="s">
        <v>5368</v>
      </c>
      <c r="F1386" t="s">
        <v>4950</v>
      </c>
      <c r="G1386" t="s">
        <v>5369</v>
      </c>
      <c r="I1386" t="s">
        <v>5371</v>
      </c>
      <c r="J1386" t="s">
        <v>11631</v>
      </c>
      <c r="K1386" t="s">
        <v>11784</v>
      </c>
      <c r="M1386" t="s">
        <v>11633</v>
      </c>
      <c r="N1386" t="s">
        <v>9567</v>
      </c>
      <c r="W1386" s="18" t="s">
        <v>11785</v>
      </c>
    </row>
    <row r="1387" spans="1:23" ht="63.75" customHeight="1">
      <c r="A1387" t="s">
        <v>5499</v>
      </c>
      <c r="B1387" t="s">
        <v>754</v>
      </c>
      <c r="C1387" t="s">
        <v>9599</v>
      </c>
      <c r="D1387" t="s">
        <v>4958</v>
      </c>
      <c r="E1387" t="s">
        <v>5368</v>
      </c>
      <c r="F1387" t="s">
        <v>4950</v>
      </c>
      <c r="G1387" t="s">
        <v>5369</v>
      </c>
      <c r="I1387" t="s">
        <v>5373</v>
      </c>
      <c r="J1387" t="s">
        <v>11631</v>
      </c>
      <c r="L1387" t="s">
        <v>11786</v>
      </c>
      <c r="M1387" t="s">
        <v>11787</v>
      </c>
      <c r="N1387" t="s">
        <v>5907</v>
      </c>
      <c r="O1387" t="s">
        <v>5811</v>
      </c>
      <c r="V1387" t="s">
        <v>7270</v>
      </c>
      <c r="W1387" s="18" t="s">
        <v>11788</v>
      </c>
    </row>
    <row r="1388" spans="1:23" ht="63.75" customHeight="1">
      <c r="A1388" t="s">
        <v>11789</v>
      </c>
      <c r="B1388" t="s">
        <v>759</v>
      </c>
      <c r="C1388" t="s">
        <v>9599</v>
      </c>
      <c r="D1388" t="s">
        <v>4958</v>
      </c>
      <c r="E1388" t="s">
        <v>5368</v>
      </c>
      <c r="F1388" t="s">
        <v>4950</v>
      </c>
      <c r="G1388" t="s">
        <v>5369</v>
      </c>
      <c r="I1388" t="s">
        <v>5371</v>
      </c>
      <c r="J1388" t="s">
        <v>11646</v>
      </c>
      <c r="K1388" t="s">
        <v>11790</v>
      </c>
      <c r="M1388" t="s">
        <v>11648</v>
      </c>
      <c r="N1388" t="s">
        <v>11649</v>
      </c>
      <c r="W1388" s="18" t="s">
        <v>11791</v>
      </c>
    </row>
    <row r="1389" spans="1:23" ht="63.75" customHeight="1">
      <c r="A1389" t="s">
        <v>5503</v>
      </c>
      <c r="B1389" t="s">
        <v>760</v>
      </c>
      <c r="C1389" t="s">
        <v>9599</v>
      </c>
      <c r="D1389" t="s">
        <v>4958</v>
      </c>
      <c r="E1389" t="s">
        <v>5368</v>
      </c>
      <c r="F1389" t="s">
        <v>4950</v>
      </c>
      <c r="G1389" t="s">
        <v>5369</v>
      </c>
      <c r="I1389" t="s">
        <v>5373</v>
      </c>
      <c r="J1389" t="s">
        <v>11646</v>
      </c>
      <c r="L1389" t="s">
        <v>11792</v>
      </c>
      <c r="M1389" t="s">
        <v>11787</v>
      </c>
      <c r="N1389" t="s">
        <v>5907</v>
      </c>
      <c r="O1389" t="s">
        <v>11654</v>
      </c>
      <c r="V1389" t="s">
        <v>7270</v>
      </c>
      <c r="W1389" s="18" t="s">
        <v>11793</v>
      </c>
    </row>
    <row r="1390" spans="1:23" ht="63.75" customHeight="1">
      <c r="A1390" t="s">
        <v>11794</v>
      </c>
      <c r="B1390" t="s">
        <v>765</v>
      </c>
      <c r="C1390" t="s">
        <v>9599</v>
      </c>
      <c r="D1390" t="s">
        <v>4958</v>
      </c>
      <c r="E1390" t="s">
        <v>5368</v>
      </c>
      <c r="F1390" t="s">
        <v>4950</v>
      </c>
      <c r="G1390" t="s">
        <v>5369</v>
      </c>
      <c r="I1390" t="s">
        <v>5371</v>
      </c>
      <c r="J1390" t="s">
        <v>11664</v>
      </c>
      <c r="K1390" t="s">
        <v>11795</v>
      </c>
      <c r="M1390" t="s">
        <v>11666</v>
      </c>
      <c r="N1390" t="s">
        <v>11667</v>
      </c>
      <c r="W1390" s="18" t="s">
        <v>11796</v>
      </c>
    </row>
    <row r="1391" spans="1:23" ht="63.75" customHeight="1">
      <c r="A1391" t="s">
        <v>5505</v>
      </c>
      <c r="B1391" t="s">
        <v>766</v>
      </c>
      <c r="C1391" t="s">
        <v>9599</v>
      </c>
      <c r="D1391" t="s">
        <v>4958</v>
      </c>
      <c r="E1391" t="s">
        <v>5368</v>
      </c>
      <c r="F1391" t="s">
        <v>4950</v>
      </c>
      <c r="G1391" t="s">
        <v>5369</v>
      </c>
      <c r="I1391" t="s">
        <v>5373</v>
      </c>
      <c r="J1391" t="s">
        <v>11664</v>
      </c>
      <c r="L1391" t="s">
        <v>11797</v>
      </c>
      <c r="M1391" t="s">
        <v>11671</v>
      </c>
      <c r="N1391" t="s">
        <v>5775</v>
      </c>
      <c r="O1391" t="s">
        <v>11672</v>
      </c>
      <c r="V1391" t="s">
        <v>7270</v>
      </c>
      <c r="W1391" s="18" t="s">
        <v>11798</v>
      </c>
    </row>
    <row r="1392" spans="1:23" ht="63.75" customHeight="1">
      <c r="A1392" t="s">
        <v>11799</v>
      </c>
      <c r="B1392" t="s">
        <v>1591</v>
      </c>
      <c r="C1392" t="s">
        <v>9599</v>
      </c>
      <c r="D1392" t="s">
        <v>9621</v>
      </c>
      <c r="E1392" t="s">
        <v>5368</v>
      </c>
      <c r="F1392" t="s">
        <v>4950</v>
      </c>
      <c r="G1392" t="s">
        <v>5369</v>
      </c>
      <c r="I1392" t="s">
        <v>5371</v>
      </c>
      <c r="J1392" t="s">
        <v>11681</v>
      </c>
      <c r="K1392" t="s">
        <v>11800</v>
      </c>
      <c r="M1392" t="s">
        <v>11683</v>
      </c>
      <c r="N1392" t="s">
        <v>9584</v>
      </c>
      <c r="W1392" s="18" t="s">
        <v>11801</v>
      </c>
    </row>
    <row r="1393" spans="1:23" ht="63.75" customHeight="1">
      <c r="A1393" t="s">
        <v>11802</v>
      </c>
      <c r="B1393" t="s">
        <v>1592</v>
      </c>
      <c r="C1393" t="s">
        <v>9599</v>
      </c>
      <c r="D1393" t="s">
        <v>9621</v>
      </c>
      <c r="E1393" t="s">
        <v>5368</v>
      </c>
      <c r="F1393" t="s">
        <v>4950</v>
      </c>
      <c r="G1393" t="s">
        <v>5369</v>
      </c>
      <c r="I1393" t="s">
        <v>5373</v>
      </c>
      <c r="J1393" t="s">
        <v>11681</v>
      </c>
      <c r="L1393" t="s">
        <v>11803</v>
      </c>
      <c r="M1393" t="s">
        <v>11687</v>
      </c>
      <c r="N1393" t="s">
        <v>5832</v>
      </c>
      <c r="O1393" t="s">
        <v>11672</v>
      </c>
      <c r="V1393" t="s">
        <v>7270</v>
      </c>
      <c r="W1393" s="18" t="s">
        <v>11804</v>
      </c>
    </row>
    <row r="1394" spans="1:23" ht="63.75" customHeight="1">
      <c r="A1394" t="s">
        <v>11805</v>
      </c>
      <c r="B1394" t="s">
        <v>1597</v>
      </c>
      <c r="C1394" t="s">
        <v>9599</v>
      </c>
      <c r="D1394" t="s">
        <v>4958</v>
      </c>
      <c r="E1394" t="s">
        <v>5368</v>
      </c>
      <c r="F1394" t="s">
        <v>4950</v>
      </c>
      <c r="G1394" t="s">
        <v>5369</v>
      </c>
      <c r="I1394" t="s">
        <v>5371</v>
      </c>
      <c r="J1394" t="s">
        <v>9574</v>
      </c>
      <c r="K1394" t="s">
        <v>11806</v>
      </c>
      <c r="M1394" t="s">
        <v>11697</v>
      </c>
      <c r="N1394" t="s">
        <v>9576</v>
      </c>
      <c r="W1394" s="18" t="s">
        <v>11807</v>
      </c>
    </row>
    <row r="1395" spans="1:23" ht="63.75" customHeight="1">
      <c r="A1395" t="s">
        <v>5513</v>
      </c>
      <c r="B1395" t="s">
        <v>1598</v>
      </c>
      <c r="C1395" t="s">
        <v>9599</v>
      </c>
      <c r="D1395" t="s">
        <v>4958</v>
      </c>
      <c r="E1395" t="s">
        <v>5368</v>
      </c>
      <c r="F1395" t="s">
        <v>4950</v>
      </c>
      <c r="G1395" t="s">
        <v>5369</v>
      </c>
      <c r="I1395" t="s">
        <v>5373</v>
      </c>
      <c r="J1395" t="s">
        <v>9574</v>
      </c>
      <c r="L1395" t="s">
        <v>11808</v>
      </c>
      <c r="M1395" t="s">
        <v>11701</v>
      </c>
      <c r="N1395" t="s">
        <v>5907</v>
      </c>
      <c r="O1395" t="s">
        <v>11702</v>
      </c>
      <c r="V1395" t="s">
        <v>7270</v>
      </c>
      <c r="W1395" s="18" t="s">
        <v>11809</v>
      </c>
    </row>
    <row r="1396" spans="1:23" ht="63.75" customHeight="1">
      <c r="A1396" t="s">
        <v>11810</v>
      </c>
      <c r="B1396" t="s">
        <v>1603</v>
      </c>
      <c r="C1396" t="s">
        <v>9599</v>
      </c>
      <c r="D1396" t="s">
        <v>9621</v>
      </c>
      <c r="E1396" t="s">
        <v>5368</v>
      </c>
      <c r="F1396" t="s">
        <v>4950</v>
      </c>
      <c r="G1396" t="s">
        <v>5369</v>
      </c>
      <c r="I1396" t="s">
        <v>5371</v>
      </c>
      <c r="J1396" t="s">
        <v>11711</v>
      </c>
      <c r="K1396" t="s">
        <v>11811</v>
      </c>
      <c r="M1396" t="s">
        <v>11713</v>
      </c>
      <c r="N1396" t="s">
        <v>9576</v>
      </c>
      <c r="W1396" s="18" t="s">
        <v>11812</v>
      </c>
    </row>
    <row r="1397" spans="1:23" ht="63.75" customHeight="1">
      <c r="A1397" t="s">
        <v>11813</v>
      </c>
      <c r="B1397" t="s">
        <v>1604</v>
      </c>
      <c r="C1397" t="s">
        <v>9599</v>
      </c>
      <c r="D1397" t="s">
        <v>9621</v>
      </c>
      <c r="E1397" t="s">
        <v>5368</v>
      </c>
      <c r="F1397" t="s">
        <v>4950</v>
      </c>
      <c r="G1397" t="s">
        <v>5369</v>
      </c>
      <c r="I1397" t="s">
        <v>5373</v>
      </c>
      <c r="J1397" t="s">
        <v>11711</v>
      </c>
      <c r="L1397" t="s">
        <v>11814</v>
      </c>
      <c r="M1397" t="s">
        <v>11717</v>
      </c>
      <c r="N1397" t="s">
        <v>9571</v>
      </c>
      <c r="V1397" t="s">
        <v>7270</v>
      </c>
      <c r="W1397" s="18" t="s">
        <v>11815</v>
      </c>
    </row>
    <row r="1398" spans="1:23" ht="63.75" customHeight="1">
      <c r="A1398" t="s">
        <v>11816</v>
      </c>
      <c r="B1398" t="s">
        <v>1609</v>
      </c>
      <c r="C1398" t="s">
        <v>9599</v>
      </c>
      <c r="D1398" t="s">
        <v>9621</v>
      </c>
      <c r="E1398" t="s">
        <v>5368</v>
      </c>
      <c r="F1398" t="s">
        <v>4950</v>
      </c>
      <c r="G1398" t="s">
        <v>5369</v>
      </c>
      <c r="I1398" t="s">
        <v>5371</v>
      </c>
      <c r="J1398" t="s">
        <v>11728</v>
      </c>
      <c r="K1398" t="s">
        <v>11817</v>
      </c>
      <c r="M1398" t="s">
        <v>11730</v>
      </c>
      <c r="N1398" t="s">
        <v>11731</v>
      </c>
      <c r="W1398" s="18" t="s">
        <v>11818</v>
      </c>
    </row>
    <row r="1399" spans="1:23" ht="63.75" customHeight="1">
      <c r="A1399" t="s">
        <v>11819</v>
      </c>
      <c r="B1399" t="s">
        <v>1610</v>
      </c>
      <c r="C1399" t="s">
        <v>9599</v>
      </c>
      <c r="D1399" t="s">
        <v>9621</v>
      </c>
      <c r="E1399" t="s">
        <v>5368</v>
      </c>
      <c r="F1399" t="s">
        <v>4950</v>
      </c>
      <c r="G1399" t="s">
        <v>5369</v>
      </c>
      <c r="I1399" t="s">
        <v>5373</v>
      </c>
      <c r="J1399" t="s">
        <v>11728</v>
      </c>
      <c r="L1399" t="s">
        <v>11820</v>
      </c>
      <c r="M1399" t="s">
        <v>11821</v>
      </c>
      <c r="N1399" t="s">
        <v>9595</v>
      </c>
      <c r="O1399" t="s">
        <v>11736</v>
      </c>
      <c r="V1399" t="s">
        <v>7270</v>
      </c>
      <c r="W1399" s="18" t="s">
        <v>11822</v>
      </c>
    </row>
    <row r="1400" spans="1:23" ht="63.75" customHeight="1">
      <c r="A1400" t="s">
        <v>11823</v>
      </c>
      <c r="B1400" t="s">
        <v>1615</v>
      </c>
      <c r="C1400" t="s">
        <v>9599</v>
      </c>
      <c r="D1400" t="s">
        <v>4958</v>
      </c>
      <c r="E1400" t="s">
        <v>5368</v>
      </c>
      <c r="F1400" t="s">
        <v>4950</v>
      </c>
      <c r="G1400" t="s">
        <v>5369</v>
      </c>
      <c r="I1400" t="s">
        <v>5371</v>
      </c>
      <c r="J1400" t="s">
        <v>5908</v>
      </c>
      <c r="K1400" t="s">
        <v>11824</v>
      </c>
      <c r="M1400" t="s">
        <v>5909</v>
      </c>
      <c r="N1400" t="s">
        <v>5905</v>
      </c>
      <c r="W1400" s="18" t="s">
        <v>11825</v>
      </c>
    </row>
    <row r="1401" spans="1:23" ht="63.75" customHeight="1">
      <c r="A1401" t="s">
        <v>5521</v>
      </c>
      <c r="B1401" t="s">
        <v>1616</v>
      </c>
      <c r="C1401" t="s">
        <v>9599</v>
      </c>
      <c r="D1401" t="s">
        <v>4958</v>
      </c>
      <c r="E1401" t="s">
        <v>5368</v>
      </c>
      <c r="F1401" t="s">
        <v>4950</v>
      </c>
      <c r="G1401" t="s">
        <v>5369</v>
      </c>
      <c r="I1401" t="s">
        <v>5373</v>
      </c>
      <c r="J1401" t="s">
        <v>5908</v>
      </c>
      <c r="L1401" t="s">
        <v>11826</v>
      </c>
      <c r="M1401" t="s">
        <v>11749</v>
      </c>
      <c r="N1401" t="s">
        <v>5906</v>
      </c>
      <c r="V1401" t="s">
        <v>7270</v>
      </c>
      <c r="W1401" s="18" t="s">
        <v>11827</v>
      </c>
    </row>
    <row r="1402" spans="1:23" ht="63.75" customHeight="1">
      <c r="A1402" t="s">
        <v>11828</v>
      </c>
      <c r="B1402" s="35" t="s">
        <v>1621</v>
      </c>
      <c r="C1402" t="s">
        <v>9599</v>
      </c>
      <c r="D1402" t="s">
        <v>4958</v>
      </c>
      <c r="E1402" t="s">
        <v>5368</v>
      </c>
      <c r="F1402" t="s">
        <v>4950</v>
      </c>
      <c r="G1402" t="s">
        <v>5369</v>
      </c>
      <c r="I1402" t="s">
        <v>5371</v>
      </c>
      <c r="J1402" t="s">
        <v>11758</v>
      </c>
      <c r="K1402" t="s">
        <v>11829</v>
      </c>
      <c r="M1402" t="s">
        <v>11760</v>
      </c>
      <c r="N1402" t="s">
        <v>9567</v>
      </c>
      <c r="W1402" s="18" t="s">
        <v>11830</v>
      </c>
    </row>
    <row r="1403" spans="1:23" ht="63.75" customHeight="1">
      <c r="A1403" t="s">
        <v>5531</v>
      </c>
      <c r="B1403" t="s">
        <v>1622</v>
      </c>
      <c r="C1403" t="s">
        <v>9599</v>
      </c>
      <c r="D1403" t="s">
        <v>4958</v>
      </c>
      <c r="E1403" t="s">
        <v>5368</v>
      </c>
      <c r="F1403" t="s">
        <v>4950</v>
      </c>
      <c r="G1403" t="s">
        <v>5369</v>
      </c>
      <c r="I1403" t="s">
        <v>5373</v>
      </c>
      <c r="J1403" t="s">
        <v>11758</v>
      </c>
      <c r="L1403" t="s">
        <v>11831</v>
      </c>
      <c r="M1403" t="s">
        <v>11764</v>
      </c>
      <c r="N1403" t="s">
        <v>9571</v>
      </c>
      <c r="O1403" t="s">
        <v>11736</v>
      </c>
      <c r="V1403" t="s">
        <v>7270</v>
      </c>
      <c r="W1403" s="18" t="s">
        <v>11832</v>
      </c>
    </row>
    <row r="1404" spans="1:23" ht="63.75" customHeight="1">
      <c r="A1404" t="s">
        <v>11833</v>
      </c>
      <c r="B1404" t="s">
        <v>2120</v>
      </c>
      <c r="C1404" t="s">
        <v>9599</v>
      </c>
      <c r="D1404" t="s">
        <v>4962</v>
      </c>
      <c r="E1404" t="s">
        <v>4949</v>
      </c>
      <c r="F1404" t="s">
        <v>4950</v>
      </c>
      <c r="G1404" t="s">
        <v>11834</v>
      </c>
      <c r="I1404" t="s">
        <v>5371</v>
      </c>
      <c r="L1404" t="s">
        <v>11835</v>
      </c>
      <c r="M1404" t="s">
        <v>11836</v>
      </c>
      <c r="N1404" t="s">
        <v>11837</v>
      </c>
      <c r="O1404" t="s">
        <v>11838</v>
      </c>
      <c r="W1404" s="18" t="s">
        <v>11839</v>
      </c>
    </row>
    <row r="1405" spans="1:23" ht="63.75" customHeight="1">
      <c r="A1405" t="s">
        <v>11840</v>
      </c>
      <c r="B1405" t="s">
        <v>2121</v>
      </c>
      <c r="C1405" t="s">
        <v>9599</v>
      </c>
      <c r="D1405" t="s">
        <v>4962</v>
      </c>
      <c r="E1405" t="s">
        <v>4949</v>
      </c>
      <c r="F1405" t="s">
        <v>4950</v>
      </c>
      <c r="G1405" t="s">
        <v>11834</v>
      </c>
      <c r="I1405" t="s">
        <v>5373</v>
      </c>
      <c r="K1405" t="s">
        <v>11841</v>
      </c>
      <c r="M1405" t="s">
        <v>11836</v>
      </c>
      <c r="V1405" t="s">
        <v>7270</v>
      </c>
      <c r="W1405" s="18" t="s">
        <v>11842</v>
      </c>
    </row>
    <row r="1406" spans="1:23" ht="63.75" customHeight="1">
      <c r="A1406" t="s">
        <v>11843</v>
      </c>
      <c r="B1406" t="s">
        <v>1627</v>
      </c>
      <c r="C1406" t="s">
        <v>9599</v>
      </c>
      <c r="D1406" t="s">
        <v>4958</v>
      </c>
      <c r="E1406" t="s">
        <v>4949</v>
      </c>
      <c r="F1406" t="s">
        <v>4950</v>
      </c>
      <c r="G1406" t="s">
        <v>11834</v>
      </c>
      <c r="I1406" t="s">
        <v>5371</v>
      </c>
      <c r="L1406" t="s">
        <v>11844</v>
      </c>
      <c r="M1406" t="s">
        <v>11845</v>
      </c>
      <c r="N1406" t="s">
        <v>11846</v>
      </c>
      <c r="O1406" t="s">
        <v>11847</v>
      </c>
      <c r="W1406" s="18" t="s">
        <v>11848</v>
      </c>
    </row>
    <row r="1407" spans="1:23" ht="63.75" customHeight="1">
      <c r="A1407" t="s">
        <v>11849</v>
      </c>
      <c r="B1407" t="s">
        <v>1225</v>
      </c>
      <c r="C1407" t="s">
        <v>9599</v>
      </c>
      <c r="D1407" t="s">
        <v>4958</v>
      </c>
      <c r="E1407" t="s">
        <v>4949</v>
      </c>
      <c r="F1407" t="s">
        <v>4950</v>
      </c>
      <c r="G1407" t="s">
        <v>11834</v>
      </c>
      <c r="I1407" t="s">
        <v>5373</v>
      </c>
      <c r="K1407" t="s">
        <v>11850</v>
      </c>
      <c r="V1407" t="s">
        <v>7270</v>
      </c>
      <c r="W1407" s="18" t="s">
        <v>11851</v>
      </c>
    </row>
    <row r="1408" spans="1:23" ht="63.75" customHeight="1">
      <c r="A1408" t="s">
        <v>11852</v>
      </c>
      <c r="B1408" t="s">
        <v>1226</v>
      </c>
      <c r="C1408" t="s">
        <v>9599</v>
      </c>
      <c r="D1408" t="s">
        <v>4958</v>
      </c>
      <c r="E1408" t="s">
        <v>4949</v>
      </c>
      <c r="F1408" t="s">
        <v>4950</v>
      </c>
      <c r="G1408" t="s">
        <v>11834</v>
      </c>
      <c r="I1408" t="s">
        <v>5371</v>
      </c>
      <c r="L1408" t="s">
        <v>11853</v>
      </c>
      <c r="M1408" t="s">
        <v>11854</v>
      </c>
      <c r="N1408" t="s">
        <v>11855</v>
      </c>
      <c r="O1408" t="s">
        <v>11856</v>
      </c>
      <c r="W1408" s="18" t="s">
        <v>11857</v>
      </c>
    </row>
    <row r="1409" spans="1:23" ht="63.75" customHeight="1">
      <c r="A1409" t="s">
        <v>11858</v>
      </c>
      <c r="B1409" t="s">
        <v>1227</v>
      </c>
      <c r="C1409" t="s">
        <v>9599</v>
      </c>
      <c r="D1409" t="s">
        <v>4958</v>
      </c>
      <c r="E1409" t="s">
        <v>4949</v>
      </c>
      <c r="F1409" t="s">
        <v>4950</v>
      </c>
      <c r="G1409" t="s">
        <v>11834</v>
      </c>
      <c r="I1409" t="s">
        <v>5373</v>
      </c>
      <c r="K1409" t="s">
        <v>11859</v>
      </c>
      <c r="L1409" t="s">
        <v>11860</v>
      </c>
      <c r="V1409" t="s">
        <v>7270</v>
      </c>
      <c r="W1409" s="18" t="s">
        <v>11861</v>
      </c>
    </row>
    <row r="1410" spans="1:23" ht="63.75" customHeight="1">
      <c r="A1410" t="s">
        <v>11862</v>
      </c>
      <c r="B1410" t="s">
        <v>1228</v>
      </c>
      <c r="C1410" t="s">
        <v>9599</v>
      </c>
      <c r="D1410" t="s">
        <v>4978</v>
      </c>
      <c r="E1410" t="s">
        <v>4949</v>
      </c>
      <c r="F1410" t="s">
        <v>4950</v>
      </c>
      <c r="G1410" t="s">
        <v>11834</v>
      </c>
      <c r="I1410" t="s">
        <v>5371</v>
      </c>
      <c r="L1410" t="s">
        <v>11863</v>
      </c>
      <c r="M1410" t="s">
        <v>11864</v>
      </c>
      <c r="N1410" t="s">
        <v>11865</v>
      </c>
      <c r="O1410" t="s">
        <v>11866</v>
      </c>
      <c r="W1410" s="18" t="s">
        <v>11867</v>
      </c>
    </row>
    <row r="1411" spans="1:23" ht="63.75" customHeight="1">
      <c r="A1411" t="s">
        <v>11868</v>
      </c>
      <c r="B1411" t="s">
        <v>1229</v>
      </c>
      <c r="C1411" t="s">
        <v>9599</v>
      </c>
      <c r="D1411" t="s">
        <v>4978</v>
      </c>
      <c r="E1411" t="s">
        <v>4949</v>
      </c>
      <c r="F1411" t="s">
        <v>4950</v>
      </c>
      <c r="G1411" t="s">
        <v>11834</v>
      </c>
      <c r="I1411" t="s">
        <v>5373</v>
      </c>
      <c r="K1411" t="s">
        <v>11869</v>
      </c>
      <c r="V1411" t="s">
        <v>7270</v>
      </c>
      <c r="W1411" s="18" t="s">
        <v>11870</v>
      </c>
    </row>
    <row r="1412" spans="1:23" ht="63.75" customHeight="1">
      <c r="A1412" t="s">
        <v>11871</v>
      </c>
      <c r="B1412" t="s">
        <v>1230</v>
      </c>
      <c r="C1412" t="s">
        <v>9599</v>
      </c>
      <c r="D1412" t="s">
        <v>4958</v>
      </c>
      <c r="E1412" t="s">
        <v>4949</v>
      </c>
      <c r="F1412" t="s">
        <v>4950</v>
      </c>
      <c r="G1412" t="s">
        <v>11834</v>
      </c>
      <c r="I1412" t="s">
        <v>5371</v>
      </c>
      <c r="L1412" t="s">
        <v>11872</v>
      </c>
      <c r="M1412" t="s">
        <v>11873</v>
      </c>
      <c r="N1412" t="s">
        <v>11874</v>
      </c>
      <c r="O1412" t="s">
        <v>11856</v>
      </c>
      <c r="W1412" s="18" t="s">
        <v>11875</v>
      </c>
    </row>
    <row r="1413" spans="1:23" ht="63.75" customHeight="1">
      <c r="A1413" t="s">
        <v>11876</v>
      </c>
      <c r="B1413" t="s">
        <v>1231</v>
      </c>
      <c r="C1413" t="s">
        <v>9599</v>
      </c>
      <c r="D1413" t="s">
        <v>4958</v>
      </c>
      <c r="E1413" t="s">
        <v>4949</v>
      </c>
      <c r="F1413" t="s">
        <v>4950</v>
      </c>
      <c r="G1413" t="s">
        <v>11834</v>
      </c>
      <c r="I1413" t="s">
        <v>5373</v>
      </c>
      <c r="K1413" t="s">
        <v>11877</v>
      </c>
      <c r="V1413" t="s">
        <v>7270</v>
      </c>
      <c r="W1413" s="18" t="s">
        <v>11878</v>
      </c>
    </row>
    <row r="1414" spans="1:23" ht="63.75" customHeight="1">
      <c r="A1414" t="s">
        <v>11879</v>
      </c>
      <c r="B1414" t="s">
        <v>2108</v>
      </c>
      <c r="C1414" t="s">
        <v>9599</v>
      </c>
      <c r="D1414" t="s">
        <v>4960</v>
      </c>
      <c r="E1414" t="s">
        <v>4949</v>
      </c>
      <c r="F1414" t="s">
        <v>4950</v>
      </c>
      <c r="G1414" t="s">
        <v>11834</v>
      </c>
      <c r="I1414" t="s">
        <v>5371</v>
      </c>
      <c r="L1414" t="s">
        <v>11880</v>
      </c>
      <c r="M1414" t="s">
        <v>11881</v>
      </c>
      <c r="N1414" t="s">
        <v>11882</v>
      </c>
      <c r="O1414" t="s">
        <v>11856</v>
      </c>
      <c r="W1414" s="18" t="s">
        <v>11883</v>
      </c>
    </row>
    <row r="1415" spans="1:23" ht="63.75" customHeight="1">
      <c r="A1415" t="s">
        <v>11884</v>
      </c>
      <c r="B1415" t="s">
        <v>2109</v>
      </c>
      <c r="C1415" t="s">
        <v>9599</v>
      </c>
      <c r="D1415" t="s">
        <v>4960</v>
      </c>
      <c r="E1415" t="s">
        <v>4949</v>
      </c>
      <c r="F1415" t="s">
        <v>4950</v>
      </c>
      <c r="G1415" t="s">
        <v>11834</v>
      </c>
      <c r="I1415" t="s">
        <v>5373</v>
      </c>
      <c r="K1415" t="s">
        <v>11885</v>
      </c>
      <c r="V1415" t="s">
        <v>7270</v>
      </c>
      <c r="W1415" s="18" t="s">
        <v>11886</v>
      </c>
    </row>
    <row r="1416" spans="1:23" ht="63.75" customHeight="1">
      <c r="A1416" t="s">
        <v>11887</v>
      </c>
      <c r="B1416" t="s">
        <v>1558</v>
      </c>
      <c r="C1416" t="s">
        <v>9599</v>
      </c>
      <c r="D1416" t="s">
        <v>4948</v>
      </c>
      <c r="E1416" t="s">
        <v>4949</v>
      </c>
      <c r="F1416" t="s">
        <v>4950</v>
      </c>
      <c r="G1416" t="s">
        <v>11834</v>
      </c>
      <c r="I1416" t="s">
        <v>5371</v>
      </c>
      <c r="L1416" t="s">
        <v>11888</v>
      </c>
      <c r="M1416" t="s">
        <v>11889</v>
      </c>
      <c r="N1416" t="s">
        <v>11890</v>
      </c>
      <c r="O1416" t="s">
        <v>11891</v>
      </c>
      <c r="W1416" s="18" t="s">
        <v>11892</v>
      </c>
    </row>
    <row r="1417" spans="1:23" ht="63.75" customHeight="1">
      <c r="A1417" t="s">
        <v>11893</v>
      </c>
      <c r="B1417" t="s">
        <v>1559</v>
      </c>
      <c r="C1417" t="s">
        <v>9599</v>
      </c>
      <c r="D1417" t="s">
        <v>4948</v>
      </c>
      <c r="E1417" t="s">
        <v>4949</v>
      </c>
      <c r="F1417" t="s">
        <v>4950</v>
      </c>
      <c r="G1417" t="s">
        <v>11834</v>
      </c>
      <c r="I1417" t="s">
        <v>5373</v>
      </c>
      <c r="K1417" t="s">
        <v>11894</v>
      </c>
      <c r="V1417" t="s">
        <v>7270</v>
      </c>
      <c r="W1417" s="18" t="s">
        <v>11895</v>
      </c>
    </row>
    <row r="1418" spans="1:23" ht="63.75" customHeight="1">
      <c r="A1418" t="s">
        <v>11896</v>
      </c>
      <c r="B1418" t="s">
        <v>3229</v>
      </c>
      <c r="C1418" t="s">
        <v>9599</v>
      </c>
      <c r="D1418" t="s">
        <v>4973</v>
      </c>
      <c r="E1418" t="s">
        <v>4949</v>
      </c>
      <c r="F1418" t="s">
        <v>4950</v>
      </c>
      <c r="G1418" t="s">
        <v>11834</v>
      </c>
      <c r="I1418" t="s">
        <v>5371</v>
      </c>
      <c r="L1418" t="s">
        <v>11897</v>
      </c>
      <c r="M1418" t="s">
        <v>11898</v>
      </c>
      <c r="N1418" t="s">
        <v>11899</v>
      </c>
      <c r="O1418" t="s">
        <v>11856</v>
      </c>
      <c r="W1418" s="18" t="s">
        <v>11900</v>
      </c>
    </row>
    <row r="1419" spans="1:23" ht="63.75" customHeight="1">
      <c r="A1419" t="s">
        <v>11901</v>
      </c>
      <c r="B1419" t="s">
        <v>3230</v>
      </c>
      <c r="C1419" t="s">
        <v>9599</v>
      </c>
      <c r="D1419" t="s">
        <v>4973</v>
      </c>
      <c r="E1419" t="s">
        <v>4949</v>
      </c>
      <c r="F1419" t="s">
        <v>4950</v>
      </c>
      <c r="G1419" t="s">
        <v>11834</v>
      </c>
      <c r="I1419" t="s">
        <v>5373</v>
      </c>
      <c r="K1419" t="s">
        <v>11902</v>
      </c>
      <c r="O1419" t="s">
        <v>11903</v>
      </c>
      <c r="V1419" t="s">
        <v>7270</v>
      </c>
      <c r="W1419" s="18" t="s">
        <v>11904</v>
      </c>
    </row>
    <row r="1420" spans="1:23" ht="63.75" customHeight="1">
      <c r="A1420" t="s">
        <v>11905</v>
      </c>
      <c r="B1420" t="s">
        <v>1232</v>
      </c>
      <c r="C1420" t="s">
        <v>9599</v>
      </c>
      <c r="D1420" t="s">
        <v>4958</v>
      </c>
      <c r="E1420" t="s">
        <v>4949</v>
      </c>
      <c r="F1420" t="s">
        <v>4950</v>
      </c>
      <c r="G1420" t="s">
        <v>11834</v>
      </c>
      <c r="I1420" t="s">
        <v>5371</v>
      </c>
      <c r="L1420" t="s">
        <v>11906</v>
      </c>
      <c r="M1420" t="s">
        <v>11907</v>
      </c>
      <c r="N1420" t="s">
        <v>11908</v>
      </c>
      <c r="O1420" t="s">
        <v>11856</v>
      </c>
      <c r="W1420" s="18" t="s">
        <v>11909</v>
      </c>
    </row>
    <row r="1421" spans="1:23" ht="63.75" customHeight="1">
      <c r="A1421" t="s">
        <v>11910</v>
      </c>
      <c r="B1421" t="s">
        <v>1233</v>
      </c>
      <c r="C1421" t="s">
        <v>9599</v>
      </c>
      <c r="D1421" t="s">
        <v>4958</v>
      </c>
      <c r="E1421" t="s">
        <v>4949</v>
      </c>
      <c r="F1421" t="s">
        <v>4950</v>
      </c>
      <c r="G1421" t="s">
        <v>11834</v>
      </c>
      <c r="I1421" t="s">
        <v>5373</v>
      </c>
      <c r="K1421" t="s">
        <v>11911</v>
      </c>
      <c r="V1421" t="s">
        <v>7270</v>
      </c>
      <c r="W1421" s="18" t="s">
        <v>11912</v>
      </c>
    </row>
    <row r="1422" spans="1:23" ht="63.75" customHeight="1">
      <c r="A1422" t="s">
        <v>11913</v>
      </c>
      <c r="B1422" t="s">
        <v>1234</v>
      </c>
      <c r="C1422" t="s">
        <v>9599</v>
      </c>
      <c r="D1422" t="s">
        <v>4958</v>
      </c>
      <c r="E1422" t="s">
        <v>4949</v>
      </c>
      <c r="F1422" t="s">
        <v>4950</v>
      </c>
      <c r="G1422" t="s">
        <v>11834</v>
      </c>
      <c r="I1422" t="s">
        <v>5371</v>
      </c>
      <c r="L1422" t="s">
        <v>11914</v>
      </c>
      <c r="M1422" t="s">
        <v>11915</v>
      </c>
      <c r="N1422" t="s">
        <v>11916</v>
      </c>
      <c r="O1422" t="s">
        <v>11917</v>
      </c>
      <c r="W1422" s="18" t="s">
        <v>11918</v>
      </c>
    </row>
    <row r="1423" spans="1:23" ht="63.75" customHeight="1">
      <c r="A1423" t="s">
        <v>11919</v>
      </c>
      <c r="B1423" t="s">
        <v>1235</v>
      </c>
      <c r="C1423" t="s">
        <v>9599</v>
      </c>
      <c r="D1423" t="s">
        <v>4958</v>
      </c>
      <c r="E1423" t="s">
        <v>4949</v>
      </c>
      <c r="F1423" t="s">
        <v>4950</v>
      </c>
      <c r="G1423" t="s">
        <v>11834</v>
      </c>
      <c r="I1423" t="s">
        <v>5373</v>
      </c>
      <c r="K1423" t="s">
        <v>11920</v>
      </c>
      <c r="V1423" t="s">
        <v>7270</v>
      </c>
      <c r="W1423" s="18" t="s">
        <v>11921</v>
      </c>
    </row>
    <row r="1424" spans="1:23" ht="63.75" customHeight="1">
      <c r="A1424" t="s">
        <v>11922</v>
      </c>
      <c r="B1424" t="s">
        <v>1236</v>
      </c>
      <c r="C1424" t="s">
        <v>9599</v>
      </c>
      <c r="D1424" t="s">
        <v>4958</v>
      </c>
      <c r="E1424" t="s">
        <v>4949</v>
      </c>
      <c r="F1424" t="s">
        <v>4950</v>
      </c>
      <c r="G1424" t="s">
        <v>11834</v>
      </c>
      <c r="I1424" t="s">
        <v>5371</v>
      </c>
      <c r="L1424" t="s">
        <v>11923</v>
      </c>
      <c r="M1424" t="s">
        <v>11924</v>
      </c>
      <c r="N1424" t="s">
        <v>11925</v>
      </c>
      <c r="O1424" t="s">
        <v>11856</v>
      </c>
      <c r="W1424" s="18" t="s">
        <v>11926</v>
      </c>
    </row>
    <row r="1425" spans="1:23" ht="63.75" customHeight="1">
      <c r="A1425" t="s">
        <v>11927</v>
      </c>
      <c r="B1425" t="s">
        <v>1237</v>
      </c>
      <c r="C1425" t="s">
        <v>9599</v>
      </c>
      <c r="D1425" t="s">
        <v>4958</v>
      </c>
      <c r="E1425" t="s">
        <v>4949</v>
      </c>
      <c r="F1425" t="s">
        <v>4950</v>
      </c>
      <c r="G1425" t="s">
        <v>11834</v>
      </c>
      <c r="I1425" t="s">
        <v>5373</v>
      </c>
      <c r="K1425" t="s">
        <v>11928</v>
      </c>
      <c r="V1425" t="s">
        <v>7270</v>
      </c>
      <c r="W1425" s="18" t="s">
        <v>11929</v>
      </c>
    </row>
    <row r="1426" spans="1:23" ht="63.75" customHeight="1">
      <c r="A1426" t="s">
        <v>11930</v>
      </c>
      <c r="B1426" t="s">
        <v>2118</v>
      </c>
      <c r="C1426" t="s">
        <v>9599</v>
      </c>
      <c r="D1426" t="s">
        <v>4962</v>
      </c>
      <c r="E1426" t="s">
        <v>4949</v>
      </c>
      <c r="F1426" t="s">
        <v>4950</v>
      </c>
      <c r="G1426" t="s">
        <v>11834</v>
      </c>
      <c r="I1426" t="s">
        <v>5371</v>
      </c>
      <c r="L1426" t="s">
        <v>11931</v>
      </c>
      <c r="M1426" t="s">
        <v>11932</v>
      </c>
      <c r="N1426" t="s">
        <v>11933</v>
      </c>
      <c r="O1426" t="s">
        <v>11856</v>
      </c>
      <c r="W1426" s="18" t="s">
        <v>11934</v>
      </c>
    </row>
    <row r="1427" spans="1:23" ht="63.75" customHeight="1">
      <c r="A1427" t="s">
        <v>11935</v>
      </c>
      <c r="B1427" t="s">
        <v>2119</v>
      </c>
      <c r="C1427" t="s">
        <v>9599</v>
      </c>
      <c r="D1427" t="s">
        <v>4962</v>
      </c>
      <c r="E1427" t="s">
        <v>4949</v>
      </c>
      <c r="F1427" t="s">
        <v>4950</v>
      </c>
      <c r="G1427" t="s">
        <v>11834</v>
      </c>
      <c r="I1427" t="s">
        <v>5373</v>
      </c>
      <c r="K1427" t="s">
        <v>11936</v>
      </c>
      <c r="V1427" t="s">
        <v>7270</v>
      </c>
      <c r="W1427" s="18" t="s">
        <v>11937</v>
      </c>
    </row>
    <row r="1428" spans="1:23" ht="63.75" customHeight="1">
      <c r="A1428" t="s">
        <v>11938</v>
      </c>
      <c r="B1428" t="s">
        <v>1560</v>
      </c>
      <c r="C1428" t="s">
        <v>9599</v>
      </c>
      <c r="D1428" t="s">
        <v>4948</v>
      </c>
      <c r="E1428" t="s">
        <v>4949</v>
      </c>
      <c r="F1428" t="s">
        <v>4950</v>
      </c>
      <c r="G1428" t="s">
        <v>11834</v>
      </c>
      <c r="I1428" t="s">
        <v>5371</v>
      </c>
      <c r="L1428" t="s">
        <v>11939</v>
      </c>
      <c r="M1428" t="s">
        <v>11940</v>
      </c>
      <c r="N1428" t="s">
        <v>11941</v>
      </c>
      <c r="O1428" t="s">
        <v>11942</v>
      </c>
      <c r="W1428" s="18" t="s">
        <v>11943</v>
      </c>
    </row>
    <row r="1429" spans="1:23" ht="63.75" customHeight="1">
      <c r="A1429" t="s">
        <v>11944</v>
      </c>
      <c r="B1429" t="s">
        <v>1561</v>
      </c>
      <c r="C1429" t="s">
        <v>9599</v>
      </c>
      <c r="D1429" t="s">
        <v>4948</v>
      </c>
      <c r="E1429" t="s">
        <v>4949</v>
      </c>
      <c r="F1429" t="s">
        <v>4950</v>
      </c>
      <c r="G1429" t="s">
        <v>11834</v>
      </c>
      <c r="I1429" t="s">
        <v>5373</v>
      </c>
      <c r="K1429" t="s">
        <v>11945</v>
      </c>
      <c r="V1429" t="s">
        <v>7270</v>
      </c>
      <c r="W1429" s="18" t="s">
        <v>11946</v>
      </c>
    </row>
    <row r="1430" spans="1:23" ht="63.75" customHeight="1">
      <c r="A1430" t="s">
        <v>11947</v>
      </c>
      <c r="B1430" t="s">
        <v>1457</v>
      </c>
      <c r="C1430" t="s">
        <v>9599</v>
      </c>
      <c r="D1430" t="s">
        <v>4955</v>
      </c>
      <c r="E1430" t="s">
        <v>4949</v>
      </c>
      <c r="F1430" t="s">
        <v>4950</v>
      </c>
      <c r="G1430" t="s">
        <v>11834</v>
      </c>
      <c r="I1430" t="s">
        <v>5371</v>
      </c>
      <c r="L1430" t="s">
        <v>11948</v>
      </c>
      <c r="M1430" t="s">
        <v>11949</v>
      </c>
      <c r="N1430" t="s">
        <v>11950</v>
      </c>
      <c r="O1430" t="s">
        <v>11856</v>
      </c>
      <c r="W1430" s="18" t="s">
        <v>11951</v>
      </c>
    </row>
    <row r="1431" spans="1:23" ht="63.75" customHeight="1">
      <c r="A1431" t="s">
        <v>11952</v>
      </c>
      <c r="B1431" t="s">
        <v>1458</v>
      </c>
      <c r="C1431" t="s">
        <v>9599</v>
      </c>
      <c r="D1431" t="s">
        <v>4955</v>
      </c>
      <c r="E1431" t="s">
        <v>4949</v>
      </c>
      <c r="F1431" t="s">
        <v>4950</v>
      </c>
      <c r="G1431" t="s">
        <v>11834</v>
      </c>
      <c r="I1431" t="s">
        <v>5373</v>
      </c>
      <c r="K1431" t="s">
        <v>11953</v>
      </c>
      <c r="L1431" t="s">
        <v>11954</v>
      </c>
      <c r="V1431" t="s">
        <v>7270</v>
      </c>
      <c r="W1431" s="18" t="s">
        <v>11955</v>
      </c>
    </row>
    <row r="1432" spans="1:23" ht="63.75" customHeight="1">
      <c r="A1432" t="s">
        <v>11956</v>
      </c>
      <c r="B1432" t="s">
        <v>1238</v>
      </c>
      <c r="C1432" t="s">
        <v>9599</v>
      </c>
      <c r="D1432" t="s">
        <v>4958</v>
      </c>
      <c r="E1432" t="s">
        <v>4949</v>
      </c>
      <c r="F1432" t="s">
        <v>4950</v>
      </c>
      <c r="G1432" t="s">
        <v>11834</v>
      </c>
      <c r="I1432" t="s">
        <v>5371</v>
      </c>
      <c r="L1432" t="s">
        <v>11957</v>
      </c>
      <c r="M1432" t="s">
        <v>11958</v>
      </c>
      <c r="N1432" t="s">
        <v>11959</v>
      </c>
      <c r="O1432" t="s">
        <v>11960</v>
      </c>
      <c r="W1432" s="18" t="s">
        <v>11961</v>
      </c>
    </row>
    <row r="1433" spans="1:23" ht="63.75" customHeight="1">
      <c r="A1433" t="s">
        <v>11962</v>
      </c>
      <c r="B1433" t="s">
        <v>1239</v>
      </c>
      <c r="C1433" t="s">
        <v>9599</v>
      </c>
      <c r="D1433" t="s">
        <v>4958</v>
      </c>
      <c r="E1433" t="s">
        <v>4949</v>
      </c>
      <c r="F1433" t="s">
        <v>4950</v>
      </c>
      <c r="G1433" t="s">
        <v>11834</v>
      </c>
      <c r="I1433" t="s">
        <v>5373</v>
      </c>
      <c r="K1433" t="s">
        <v>11963</v>
      </c>
      <c r="V1433" t="s">
        <v>7270</v>
      </c>
      <c r="W1433" s="18" t="s">
        <v>11964</v>
      </c>
    </row>
    <row r="1434" spans="1:23" ht="63.75" customHeight="1">
      <c r="A1434" t="s">
        <v>11965</v>
      </c>
      <c r="B1434" t="s">
        <v>1240</v>
      </c>
      <c r="C1434" t="s">
        <v>9599</v>
      </c>
      <c r="D1434" t="s">
        <v>4958</v>
      </c>
      <c r="E1434" t="s">
        <v>4949</v>
      </c>
      <c r="F1434" t="s">
        <v>4950</v>
      </c>
      <c r="G1434" t="s">
        <v>11834</v>
      </c>
      <c r="I1434" t="s">
        <v>5371</v>
      </c>
      <c r="L1434" t="s">
        <v>11966</v>
      </c>
      <c r="M1434" t="s">
        <v>11967</v>
      </c>
      <c r="N1434" t="s">
        <v>11968</v>
      </c>
      <c r="O1434" t="s">
        <v>11969</v>
      </c>
      <c r="W1434" s="18" t="s">
        <v>11970</v>
      </c>
    </row>
    <row r="1435" spans="1:23" ht="63.75" customHeight="1">
      <c r="A1435" t="s">
        <v>11971</v>
      </c>
      <c r="B1435" t="s">
        <v>1241</v>
      </c>
      <c r="C1435" t="s">
        <v>9599</v>
      </c>
      <c r="D1435" t="s">
        <v>4958</v>
      </c>
      <c r="E1435" t="s">
        <v>4949</v>
      </c>
      <c r="F1435" t="s">
        <v>4950</v>
      </c>
      <c r="G1435" t="s">
        <v>11834</v>
      </c>
      <c r="I1435" t="s">
        <v>5373</v>
      </c>
      <c r="K1435" t="s">
        <v>11972</v>
      </c>
      <c r="V1435" t="s">
        <v>7270</v>
      </c>
      <c r="W1435" s="18" t="s">
        <v>11973</v>
      </c>
    </row>
    <row r="1436" spans="1:23" ht="63.75" customHeight="1">
      <c r="A1436" t="s">
        <v>11974</v>
      </c>
      <c r="B1436" t="s">
        <v>2110</v>
      </c>
      <c r="C1436" t="s">
        <v>9599</v>
      </c>
      <c r="D1436" t="s">
        <v>4960</v>
      </c>
      <c r="E1436" t="s">
        <v>4949</v>
      </c>
      <c r="F1436" t="s">
        <v>4950</v>
      </c>
      <c r="G1436" t="s">
        <v>11834</v>
      </c>
      <c r="I1436" t="s">
        <v>5371</v>
      </c>
      <c r="L1436" t="s">
        <v>11975</v>
      </c>
      <c r="M1436" t="s">
        <v>11976</v>
      </c>
      <c r="N1436" t="s">
        <v>11977</v>
      </c>
      <c r="O1436" t="s">
        <v>11978</v>
      </c>
      <c r="W1436" s="18" t="s">
        <v>11979</v>
      </c>
    </row>
    <row r="1437" spans="1:23" ht="63.75" customHeight="1">
      <c r="A1437" t="s">
        <v>11980</v>
      </c>
      <c r="B1437" t="s">
        <v>2111</v>
      </c>
      <c r="C1437" t="s">
        <v>9599</v>
      </c>
      <c r="D1437" t="s">
        <v>4960</v>
      </c>
      <c r="E1437" t="s">
        <v>4949</v>
      </c>
      <c r="F1437" t="s">
        <v>4950</v>
      </c>
      <c r="G1437" t="s">
        <v>11834</v>
      </c>
      <c r="I1437" t="s">
        <v>5373</v>
      </c>
      <c r="K1437" t="s">
        <v>11981</v>
      </c>
      <c r="L1437" t="s">
        <v>11982</v>
      </c>
      <c r="V1437" t="s">
        <v>7270</v>
      </c>
      <c r="W1437" s="18" t="s">
        <v>11983</v>
      </c>
    </row>
    <row r="1438" spans="1:23" ht="63.75" customHeight="1">
      <c r="A1438" t="s">
        <v>11984</v>
      </c>
      <c r="B1438" t="s">
        <v>1242</v>
      </c>
      <c r="C1438" t="s">
        <v>9599</v>
      </c>
      <c r="D1438" t="s">
        <v>4978</v>
      </c>
      <c r="E1438" t="s">
        <v>4949</v>
      </c>
      <c r="F1438" t="s">
        <v>4950</v>
      </c>
      <c r="G1438" t="s">
        <v>11834</v>
      </c>
      <c r="I1438" t="s">
        <v>5371</v>
      </c>
      <c r="L1438" t="s">
        <v>11985</v>
      </c>
      <c r="M1438" t="s">
        <v>11986</v>
      </c>
      <c r="N1438" t="s">
        <v>11987</v>
      </c>
      <c r="O1438" t="s">
        <v>11856</v>
      </c>
      <c r="W1438" s="18" t="s">
        <v>11988</v>
      </c>
    </row>
    <row r="1439" spans="1:23" ht="63.75" customHeight="1">
      <c r="A1439" t="s">
        <v>11989</v>
      </c>
      <c r="B1439" t="s">
        <v>1243</v>
      </c>
      <c r="C1439" t="s">
        <v>9599</v>
      </c>
      <c r="D1439" t="s">
        <v>4978</v>
      </c>
      <c r="E1439" t="s">
        <v>4949</v>
      </c>
      <c r="F1439" t="s">
        <v>4950</v>
      </c>
      <c r="G1439" t="s">
        <v>11834</v>
      </c>
      <c r="I1439" t="s">
        <v>5373</v>
      </c>
      <c r="K1439" t="s">
        <v>11990</v>
      </c>
      <c r="V1439" t="s">
        <v>7270</v>
      </c>
      <c r="W1439" s="18" t="s">
        <v>11991</v>
      </c>
    </row>
    <row r="1440" spans="1:23" ht="63.75" customHeight="1">
      <c r="A1440" t="s">
        <v>11992</v>
      </c>
      <c r="B1440" t="s">
        <v>1244</v>
      </c>
      <c r="C1440" t="s">
        <v>9599</v>
      </c>
      <c r="D1440" t="s">
        <v>4978</v>
      </c>
      <c r="E1440" t="s">
        <v>4949</v>
      </c>
      <c r="F1440" t="s">
        <v>4950</v>
      </c>
      <c r="G1440" t="s">
        <v>11834</v>
      </c>
      <c r="I1440" t="s">
        <v>5371</v>
      </c>
      <c r="L1440" t="s">
        <v>11993</v>
      </c>
      <c r="M1440" t="s">
        <v>11994</v>
      </c>
      <c r="N1440" t="s">
        <v>11995</v>
      </c>
      <c r="O1440" t="s">
        <v>11996</v>
      </c>
      <c r="W1440" s="18" t="s">
        <v>11997</v>
      </c>
    </row>
    <row r="1441" spans="1:23" ht="63.75" customHeight="1">
      <c r="A1441" t="s">
        <v>11998</v>
      </c>
      <c r="B1441" t="s">
        <v>1245</v>
      </c>
      <c r="C1441" t="s">
        <v>9599</v>
      </c>
      <c r="D1441" t="s">
        <v>4978</v>
      </c>
      <c r="E1441" t="s">
        <v>4949</v>
      </c>
      <c r="F1441" t="s">
        <v>4950</v>
      </c>
      <c r="G1441" t="s">
        <v>11834</v>
      </c>
      <c r="I1441" t="s">
        <v>5373</v>
      </c>
      <c r="K1441" t="s">
        <v>11999</v>
      </c>
      <c r="V1441" t="s">
        <v>7270</v>
      </c>
      <c r="W1441" s="18" t="s">
        <v>12000</v>
      </c>
    </row>
    <row r="1442" spans="1:23" ht="63.75" customHeight="1">
      <c r="A1442" t="s">
        <v>12001</v>
      </c>
      <c r="B1442" t="s">
        <v>1246</v>
      </c>
      <c r="C1442" t="s">
        <v>9599</v>
      </c>
      <c r="D1442" t="s">
        <v>4958</v>
      </c>
      <c r="E1442" t="s">
        <v>4949</v>
      </c>
      <c r="F1442" t="s">
        <v>4950</v>
      </c>
      <c r="G1442" t="s">
        <v>11834</v>
      </c>
      <c r="I1442" t="s">
        <v>5371</v>
      </c>
      <c r="L1442" t="s">
        <v>12002</v>
      </c>
      <c r="M1442" t="s">
        <v>12003</v>
      </c>
      <c r="N1442" t="s">
        <v>12004</v>
      </c>
      <c r="O1442" t="s">
        <v>12005</v>
      </c>
      <c r="W1442" s="18" t="s">
        <v>12006</v>
      </c>
    </row>
    <row r="1443" spans="1:23" ht="63.75" customHeight="1">
      <c r="A1443" t="s">
        <v>12007</v>
      </c>
      <c r="B1443" t="s">
        <v>1247</v>
      </c>
      <c r="C1443" t="s">
        <v>9599</v>
      </c>
      <c r="D1443" t="s">
        <v>4958</v>
      </c>
      <c r="E1443" t="s">
        <v>4949</v>
      </c>
      <c r="F1443" t="s">
        <v>4950</v>
      </c>
      <c r="G1443" t="s">
        <v>11834</v>
      </c>
      <c r="I1443" t="s">
        <v>5373</v>
      </c>
      <c r="K1443" t="s">
        <v>12008</v>
      </c>
      <c r="V1443" t="s">
        <v>7270</v>
      </c>
      <c r="W1443" s="18" t="s">
        <v>12009</v>
      </c>
    </row>
    <row r="1444" spans="1:23" ht="63.75" customHeight="1">
      <c r="A1444" t="s">
        <v>12010</v>
      </c>
      <c r="B1444" t="s">
        <v>1455</v>
      </c>
      <c r="C1444" t="s">
        <v>9599</v>
      </c>
      <c r="D1444" t="s">
        <v>4955</v>
      </c>
      <c r="E1444" t="s">
        <v>4949</v>
      </c>
      <c r="F1444" t="s">
        <v>4950</v>
      </c>
      <c r="G1444" t="s">
        <v>11834</v>
      </c>
      <c r="I1444" t="s">
        <v>5371</v>
      </c>
      <c r="L1444" t="s">
        <v>12011</v>
      </c>
      <c r="M1444" t="s">
        <v>12012</v>
      </c>
      <c r="N1444" t="s">
        <v>12013</v>
      </c>
      <c r="O1444" t="s">
        <v>12014</v>
      </c>
      <c r="W1444" s="18" t="s">
        <v>12015</v>
      </c>
    </row>
    <row r="1445" spans="1:23" ht="63.75" customHeight="1">
      <c r="A1445" t="s">
        <v>12016</v>
      </c>
      <c r="B1445" t="s">
        <v>1456</v>
      </c>
      <c r="C1445" t="s">
        <v>9599</v>
      </c>
      <c r="D1445" t="s">
        <v>4955</v>
      </c>
      <c r="E1445" t="s">
        <v>4949</v>
      </c>
      <c r="F1445" t="s">
        <v>4950</v>
      </c>
      <c r="G1445" t="s">
        <v>11834</v>
      </c>
      <c r="I1445" t="s">
        <v>5373</v>
      </c>
      <c r="K1445" t="s">
        <v>12017</v>
      </c>
      <c r="L1445" t="s">
        <v>12018</v>
      </c>
      <c r="V1445" t="s">
        <v>7270</v>
      </c>
      <c r="W1445" s="18" t="s">
        <v>12019</v>
      </c>
    </row>
    <row r="1446" spans="1:23" ht="63.75" customHeight="1">
      <c r="A1446" t="s">
        <v>12020</v>
      </c>
      <c r="B1446" t="s">
        <v>2116</v>
      </c>
      <c r="C1446" t="s">
        <v>9599</v>
      </c>
      <c r="D1446" t="s">
        <v>4962</v>
      </c>
      <c r="E1446" t="s">
        <v>4949</v>
      </c>
      <c r="F1446" t="s">
        <v>4950</v>
      </c>
      <c r="G1446" t="s">
        <v>11834</v>
      </c>
      <c r="I1446" t="s">
        <v>5371</v>
      </c>
      <c r="L1446" t="s">
        <v>12021</v>
      </c>
      <c r="M1446" t="s">
        <v>12022</v>
      </c>
      <c r="N1446" t="s">
        <v>12023</v>
      </c>
      <c r="O1446" t="s">
        <v>11856</v>
      </c>
      <c r="W1446" s="18" t="s">
        <v>12024</v>
      </c>
    </row>
    <row r="1447" spans="1:23" ht="63.75" customHeight="1">
      <c r="A1447" t="s">
        <v>12025</v>
      </c>
      <c r="B1447" t="s">
        <v>2117</v>
      </c>
      <c r="C1447" t="s">
        <v>9599</v>
      </c>
      <c r="D1447" t="s">
        <v>4962</v>
      </c>
      <c r="E1447" t="s">
        <v>4949</v>
      </c>
      <c r="F1447" t="s">
        <v>4950</v>
      </c>
      <c r="G1447" t="s">
        <v>11834</v>
      </c>
      <c r="I1447" t="s">
        <v>5373</v>
      </c>
      <c r="K1447" t="s">
        <v>12026</v>
      </c>
      <c r="V1447" t="s">
        <v>7270</v>
      </c>
      <c r="W1447" s="18" t="s">
        <v>12027</v>
      </c>
    </row>
    <row r="1448" spans="1:23" ht="63.75" customHeight="1">
      <c r="A1448" t="s">
        <v>12028</v>
      </c>
      <c r="B1448" s="35" t="s">
        <v>3231</v>
      </c>
      <c r="C1448" t="s">
        <v>9599</v>
      </c>
      <c r="D1448" t="s">
        <v>4973</v>
      </c>
      <c r="E1448" t="s">
        <v>4949</v>
      </c>
      <c r="F1448" t="s">
        <v>4950</v>
      </c>
      <c r="G1448" t="s">
        <v>11834</v>
      </c>
      <c r="I1448" t="s">
        <v>5371</v>
      </c>
      <c r="L1448" t="s">
        <v>12029</v>
      </c>
      <c r="M1448" t="s">
        <v>12030</v>
      </c>
      <c r="N1448" t="s">
        <v>12031</v>
      </c>
      <c r="O1448" t="s">
        <v>11856</v>
      </c>
      <c r="W1448" s="18" t="s">
        <v>12032</v>
      </c>
    </row>
    <row r="1449" spans="1:23" ht="63.75" customHeight="1">
      <c r="A1449" t="s">
        <v>12033</v>
      </c>
      <c r="B1449" t="s">
        <v>3232</v>
      </c>
      <c r="C1449" t="s">
        <v>9599</v>
      </c>
      <c r="D1449" t="s">
        <v>4973</v>
      </c>
      <c r="E1449" t="s">
        <v>4949</v>
      </c>
      <c r="F1449" t="s">
        <v>4950</v>
      </c>
      <c r="G1449" t="s">
        <v>11834</v>
      </c>
      <c r="I1449" t="s">
        <v>5373</v>
      </c>
      <c r="K1449" t="s">
        <v>12034</v>
      </c>
      <c r="O1449" t="s">
        <v>12035</v>
      </c>
      <c r="V1449" t="s">
        <v>7270</v>
      </c>
      <c r="W1449" s="18" t="s">
        <v>12036</v>
      </c>
    </row>
    <row r="1450" spans="1:23" ht="63.75" customHeight="1">
      <c r="A1450" t="s">
        <v>12037</v>
      </c>
      <c r="B1450" t="s">
        <v>2126</v>
      </c>
      <c r="C1450" t="s">
        <v>9599</v>
      </c>
      <c r="D1450" t="s">
        <v>4962</v>
      </c>
      <c r="E1450" t="s">
        <v>4949</v>
      </c>
      <c r="F1450" t="s">
        <v>4950</v>
      </c>
      <c r="G1450" t="s">
        <v>11834</v>
      </c>
      <c r="I1450" t="s">
        <v>5371</v>
      </c>
      <c r="L1450" t="s">
        <v>12038</v>
      </c>
      <c r="M1450" t="s">
        <v>12039</v>
      </c>
      <c r="N1450" t="s">
        <v>12040</v>
      </c>
      <c r="O1450" t="s">
        <v>11856</v>
      </c>
      <c r="W1450" s="18" t="s">
        <v>12041</v>
      </c>
    </row>
    <row r="1451" spans="1:23" ht="63.75" customHeight="1">
      <c r="A1451" t="s">
        <v>12042</v>
      </c>
      <c r="B1451" t="s">
        <v>2127</v>
      </c>
      <c r="C1451" t="s">
        <v>9599</v>
      </c>
      <c r="D1451" t="s">
        <v>4962</v>
      </c>
      <c r="E1451" t="s">
        <v>4949</v>
      </c>
      <c r="F1451" t="s">
        <v>4950</v>
      </c>
      <c r="G1451" t="s">
        <v>11834</v>
      </c>
      <c r="I1451" t="s">
        <v>5373</v>
      </c>
      <c r="K1451" t="s">
        <v>12043</v>
      </c>
      <c r="V1451" t="s">
        <v>7270</v>
      </c>
      <c r="W1451" s="18" t="s">
        <v>12044</v>
      </c>
    </row>
    <row r="1452" spans="1:23" ht="63.75" customHeight="1">
      <c r="A1452" t="s">
        <v>12045</v>
      </c>
      <c r="B1452" t="s">
        <v>1248</v>
      </c>
      <c r="C1452" t="s">
        <v>9599</v>
      </c>
      <c r="D1452" t="s">
        <v>4978</v>
      </c>
      <c r="E1452" t="s">
        <v>4949</v>
      </c>
      <c r="F1452" t="s">
        <v>4950</v>
      </c>
      <c r="G1452" t="s">
        <v>11834</v>
      </c>
      <c r="I1452" t="s">
        <v>5371</v>
      </c>
      <c r="L1452" t="s">
        <v>12046</v>
      </c>
      <c r="M1452" t="s">
        <v>12047</v>
      </c>
      <c r="N1452" t="s">
        <v>12048</v>
      </c>
      <c r="O1452" t="s">
        <v>12049</v>
      </c>
      <c r="W1452" s="18" t="s">
        <v>12050</v>
      </c>
    </row>
    <row r="1453" spans="1:23" ht="63.75" customHeight="1">
      <c r="A1453" t="s">
        <v>12051</v>
      </c>
      <c r="B1453" t="s">
        <v>1249</v>
      </c>
      <c r="C1453" t="s">
        <v>9599</v>
      </c>
      <c r="D1453" t="s">
        <v>4978</v>
      </c>
      <c r="E1453" t="s">
        <v>4949</v>
      </c>
      <c r="F1453" t="s">
        <v>4950</v>
      </c>
      <c r="G1453" t="s">
        <v>11834</v>
      </c>
      <c r="I1453" t="s">
        <v>5373</v>
      </c>
      <c r="K1453" t="s">
        <v>12052</v>
      </c>
      <c r="V1453" t="s">
        <v>7270</v>
      </c>
      <c r="W1453" s="18" t="s">
        <v>12053</v>
      </c>
    </row>
    <row r="1454" spans="1:23" ht="63.75" customHeight="1">
      <c r="A1454" t="s">
        <v>12054</v>
      </c>
      <c r="B1454" t="s">
        <v>1453</v>
      </c>
      <c r="C1454" t="s">
        <v>9599</v>
      </c>
      <c r="D1454" t="s">
        <v>4955</v>
      </c>
      <c r="E1454" t="s">
        <v>4949</v>
      </c>
      <c r="F1454" t="s">
        <v>4950</v>
      </c>
      <c r="G1454" t="s">
        <v>11834</v>
      </c>
      <c r="I1454" t="s">
        <v>5371</v>
      </c>
      <c r="L1454" t="s">
        <v>12055</v>
      </c>
      <c r="M1454" t="s">
        <v>12056</v>
      </c>
      <c r="N1454" t="s">
        <v>12057</v>
      </c>
      <c r="O1454" t="s">
        <v>11856</v>
      </c>
      <c r="W1454" s="18" t="s">
        <v>12058</v>
      </c>
    </row>
    <row r="1455" spans="1:23" ht="63.75" customHeight="1">
      <c r="A1455" t="s">
        <v>12059</v>
      </c>
      <c r="B1455" t="s">
        <v>1454</v>
      </c>
      <c r="C1455" t="s">
        <v>9599</v>
      </c>
      <c r="D1455" t="s">
        <v>4955</v>
      </c>
      <c r="E1455" t="s">
        <v>4949</v>
      </c>
      <c r="F1455" t="s">
        <v>4950</v>
      </c>
      <c r="G1455" t="s">
        <v>11834</v>
      </c>
      <c r="I1455" t="s">
        <v>5373</v>
      </c>
      <c r="K1455" t="s">
        <v>12060</v>
      </c>
      <c r="V1455" t="s">
        <v>7270</v>
      </c>
      <c r="W1455" s="18" t="s">
        <v>12061</v>
      </c>
    </row>
    <row r="1456" spans="1:23" ht="63.75" customHeight="1">
      <c r="A1456" t="s">
        <v>12062</v>
      </c>
      <c r="B1456" t="s">
        <v>1250</v>
      </c>
      <c r="C1456" t="s">
        <v>9599</v>
      </c>
      <c r="D1456" t="s">
        <v>4958</v>
      </c>
      <c r="E1456" t="s">
        <v>4949</v>
      </c>
      <c r="F1456" t="s">
        <v>4950</v>
      </c>
      <c r="G1456" t="s">
        <v>11834</v>
      </c>
      <c r="I1456" t="s">
        <v>5371</v>
      </c>
      <c r="L1456" t="s">
        <v>12063</v>
      </c>
      <c r="M1456" t="s">
        <v>12064</v>
      </c>
      <c r="N1456" t="s">
        <v>12065</v>
      </c>
      <c r="O1456" t="s">
        <v>12066</v>
      </c>
      <c r="W1456" s="18" t="s">
        <v>12067</v>
      </c>
    </row>
    <row r="1457" spans="1:23" ht="63.75" customHeight="1">
      <c r="A1457" t="s">
        <v>12068</v>
      </c>
      <c r="B1457" t="s">
        <v>1251</v>
      </c>
      <c r="C1457" t="s">
        <v>9599</v>
      </c>
      <c r="D1457" t="s">
        <v>4958</v>
      </c>
      <c r="E1457" t="s">
        <v>4949</v>
      </c>
      <c r="F1457" t="s">
        <v>4950</v>
      </c>
      <c r="G1457" t="s">
        <v>11834</v>
      </c>
      <c r="I1457" t="s">
        <v>5373</v>
      </c>
      <c r="K1457" t="s">
        <v>12069</v>
      </c>
      <c r="L1457" t="s">
        <v>12070</v>
      </c>
      <c r="V1457" t="s">
        <v>7270</v>
      </c>
      <c r="W1457" s="18" t="s">
        <v>12071</v>
      </c>
    </row>
    <row r="1458" spans="1:23" ht="63.75" customHeight="1">
      <c r="A1458" t="s">
        <v>12072</v>
      </c>
      <c r="B1458" t="s">
        <v>1252</v>
      </c>
      <c r="C1458" t="s">
        <v>9599</v>
      </c>
      <c r="D1458" t="s">
        <v>4978</v>
      </c>
      <c r="E1458" t="s">
        <v>4949</v>
      </c>
      <c r="F1458" t="s">
        <v>4950</v>
      </c>
      <c r="G1458" t="s">
        <v>11834</v>
      </c>
      <c r="I1458" t="s">
        <v>5371</v>
      </c>
      <c r="L1458" t="s">
        <v>11863</v>
      </c>
      <c r="M1458" t="s">
        <v>12073</v>
      </c>
      <c r="N1458" t="s">
        <v>12074</v>
      </c>
      <c r="O1458" t="s">
        <v>12075</v>
      </c>
      <c r="W1458" s="18" t="s">
        <v>12076</v>
      </c>
    </row>
    <row r="1459" spans="1:23" ht="63.75" customHeight="1">
      <c r="A1459" t="s">
        <v>12077</v>
      </c>
      <c r="B1459" t="s">
        <v>1253</v>
      </c>
      <c r="C1459" t="s">
        <v>9599</v>
      </c>
      <c r="D1459" t="s">
        <v>4978</v>
      </c>
      <c r="E1459" t="s">
        <v>4949</v>
      </c>
      <c r="F1459" t="s">
        <v>4950</v>
      </c>
      <c r="G1459" t="s">
        <v>11834</v>
      </c>
      <c r="I1459" t="s">
        <v>5373</v>
      </c>
      <c r="K1459" t="s">
        <v>12078</v>
      </c>
      <c r="V1459" t="s">
        <v>7270</v>
      </c>
      <c r="W1459" s="18" t="s">
        <v>12079</v>
      </c>
    </row>
    <row r="1460" spans="1:23" ht="63.75" customHeight="1">
      <c r="A1460" t="s">
        <v>12080</v>
      </c>
      <c r="B1460" t="s">
        <v>1254</v>
      </c>
      <c r="C1460" t="s">
        <v>9599</v>
      </c>
      <c r="D1460" t="s">
        <v>4958</v>
      </c>
      <c r="E1460" t="s">
        <v>4949</v>
      </c>
      <c r="F1460" t="s">
        <v>4950</v>
      </c>
      <c r="G1460" t="s">
        <v>11834</v>
      </c>
      <c r="I1460" t="s">
        <v>5371</v>
      </c>
      <c r="L1460" t="s">
        <v>12081</v>
      </c>
      <c r="M1460" t="s">
        <v>12082</v>
      </c>
      <c r="N1460" t="s">
        <v>12083</v>
      </c>
      <c r="O1460" t="s">
        <v>12084</v>
      </c>
      <c r="W1460" s="18" t="s">
        <v>12085</v>
      </c>
    </row>
    <row r="1461" spans="1:23" ht="63.75" customHeight="1">
      <c r="A1461" t="s">
        <v>12086</v>
      </c>
      <c r="B1461" t="s">
        <v>1255</v>
      </c>
      <c r="C1461" t="s">
        <v>9599</v>
      </c>
      <c r="D1461" t="s">
        <v>4958</v>
      </c>
      <c r="E1461" t="s">
        <v>4949</v>
      </c>
      <c r="F1461" t="s">
        <v>4950</v>
      </c>
      <c r="G1461" t="s">
        <v>11834</v>
      </c>
      <c r="I1461" t="s">
        <v>5373</v>
      </c>
      <c r="K1461" t="s">
        <v>12087</v>
      </c>
      <c r="V1461" t="s">
        <v>7270</v>
      </c>
      <c r="W1461" s="18" t="s">
        <v>12088</v>
      </c>
    </row>
    <row r="1462" spans="1:23" ht="63.75" customHeight="1">
      <c r="A1462" t="s">
        <v>12089</v>
      </c>
      <c r="B1462" t="s">
        <v>2122</v>
      </c>
      <c r="C1462" t="s">
        <v>9599</v>
      </c>
      <c r="D1462" t="s">
        <v>4962</v>
      </c>
      <c r="E1462" t="s">
        <v>4949</v>
      </c>
      <c r="F1462" t="s">
        <v>4950</v>
      </c>
      <c r="G1462" t="s">
        <v>11834</v>
      </c>
      <c r="I1462" t="s">
        <v>5371</v>
      </c>
      <c r="L1462" t="s">
        <v>12090</v>
      </c>
      <c r="M1462" t="s">
        <v>12091</v>
      </c>
      <c r="N1462" t="s">
        <v>12092</v>
      </c>
      <c r="O1462" t="s">
        <v>11856</v>
      </c>
      <c r="W1462" s="18" t="s">
        <v>12093</v>
      </c>
    </row>
    <row r="1463" spans="1:23" ht="63.75" customHeight="1">
      <c r="A1463" t="s">
        <v>12094</v>
      </c>
      <c r="B1463" t="s">
        <v>2123</v>
      </c>
      <c r="C1463" t="s">
        <v>9599</v>
      </c>
      <c r="D1463" t="s">
        <v>4962</v>
      </c>
      <c r="E1463" t="s">
        <v>4949</v>
      </c>
      <c r="F1463" t="s">
        <v>4950</v>
      </c>
      <c r="G1463" t="s">
        <v>11834</v>
      </c>
      <c r="I1463" t="s">
        <v>5373</v>
      </c>
      <c r="K1463" t="s">
        <v>12095</v>
      </c>
      <c r="M1463" t="s">
        <v>12091</v>
      </c>
      <c r="V1463" t="s">
        <v>7270</v>
      </c>
      <c r="W1463" s="18" t="s">
        <v>12096</v>
      </c>
    </row>
    <row r="1464" spans="1:23" ht="63.75" customHeight="1">
      <c r="A1464" t="s">
        <v>12097</v>
      </c>
      <c r="B1464" t="s">
        <v>2124</v>
      </c>
      <c r="C1464" t="s">
        <v>9599</v>
      </c>
      <c r="D1464" t="s">
        <v>4962</v>
      </c>
      <c r="E1464" t="s">
        <v>4949</v>
      </c>
      <c r="F1464" t="s">
        <v>4950</v>
      </c>
      <c r="G1464" t="s">
        <v>11834</v>
      </c>
      <c r="I1464" t="s">
        <v>5371</v>
      </c>
      <c r="L1464" t="s">
        <v>12098</v>
      </c>
      <c r="M1464" t="s">
        <v>12099</v>
      </c>
      <c r="N1464" t="s">
        <v>12100</v>
      </c>
      <c r="O1464" t="s">
        <v>12101</v>
      </c>
      <c r="W1464" s="18" t="s">
        <v>12102</v>
      </c>
    </row>
    <row r="1465" spans="1:23" ht="63.75" customHeight="1">
      <c r="A1465" t="s">
        <v>12103</v>
      </c>
      <c r="B1465" t="s">
        <v>2125</v>
      </c>
      <c r="C1465" t="s">
        <v>9599</v>
      </c>
      <c r="D1465" t="s">
        <v>4962</v>
      </c>
      <c r="E1465" t="s">
        <v>4949</v>
      </c>
      <c r="F1465" t="s">
        <v>4950</v>
      </c>
      <c r="G1465" t="s">
        <v>11834</v>
      </c>
      <c r="I1465" t="s">
        <v>5373</v>
      </c>
      <c r="K1465" t="s">
        <v>12104</v>
      </c>
      <c r="V1465" t="s">
        <v>7270</v>
      </c>
      <c r="W1465" s="18" t="s">
        <v>12105</v>
      </c>
    </row>
    <row r="1466" spans="1:23" ht="63.75" customHeight="1">
      <c r="A1466" t="s">
        <v>12106</v>
      </c>
      <c r="B1466" t="s">
        <v>3233</v>
      </c>
      <c r="C1466" t="s">
        <v>9599</v>
      </c>
      <c r="D1466" t="s">
        <v>4973</v>
      </c>
      <c r="E1466" t="s">
        <v>4949</v>
      </c>
      <c r="F1466" t="s">
        <v>4950</v>
      </c>
      <c r="G1466" t="s">
        <v>11834</v>
      </c>
      <c r="I1466" t="s">
        <v>5371</v>
      </c>
      <c r="L1466" t="s">
        <v>12107</v>
      </c>
      <c r="M1466" t="s">
        <v>12108</v>
      </c>
      <c r="N1466" t="s">
        <v>12100</v>
      </c>
      <c r="O1466" t="s">
        <v>11856</v>
      </c>
      <c r="W1466" s="18" t="s">
        <v>12109</v>
      </c>
    </row>
    <row r="1467" spans="1:23" ht="63.75" customHeight="1">
      <c r="A1467" t="s">
        <v>12110</v>
      </c>
      <c r="B1467" t="s">
        <v>3234</v>
      </c>
      <c r="C1467" t="s">
        <v>9599</v>
      </c>
      <c r="D1467" t="s">
        <v>4973</v>
      </c>
      <c r="E1467" t="s">
        <v>4949</v>
      </c>
      <c r="F1467" t="s">
        <v>4950</v>
      </c>
      <c r="G1467" t="s">
        <v>11834</v>
      </c>
      <c r="I1467" t="s">
        <v>5373</v>
      </c>
      <c r="K1467" t="s">
        <v>12111</v>
      </c>
      <c r="O1467" t="s">
        <v>12112</v>
      </c>
      <c r="V1467" t="s">
        <v>7270</v>
      </c>
      <c r="W1467" s="18" t="s">
        <v>12113</v>
      </c>
    </row>
    <row r="1468" spans="1:23" ht="63.75" customHeight="1">
      <c r="A1468" t="s">
        <v>12114</v>
      </c>
      <c r="B1468" t="s">
        <v>1256</v>
      </c>
      <c r="C1468" t="s">
        <v>9599</v>
      </c>
      <c r="D1468" t="s">
        <v>4958</v>
      </c>
      <c r="E1468" t="s">
        <v>4949</v>
      </c>
      <c r="F1468" t="s">
        <v>4950</v>
      </c>
      <c r="G1468" t="s">
        <v>11834</v>
      </c>
      <c r="I1468" t="s">
        <v>5371</v>
      </c>
      <c r="L1468" t="s">
        <v>12115</v>
      </c>
      <c r="M1468" t="s">
        <v>12116</v>
      </c>
      <c r="N1468" t="s">
        <v>12117</v>
      </c>
      <c r="O1468" t="s">
        <v>12118</v>
      </c>
      <c r="W1468" s="18" t="s">
        <v>12119</v>
      </c>
    </row>
    <row r="1469" spans="1:23" ht="63.75" customHeight="1">
      <c r="A1469" t="s">
        <v>12120</v>
      </c>
      <c r="B1469" t="s">
        <v>1257</v>
      </c>
      <c r="C1469" t="s">
        <v>9599</v>
      </c>
      <c r="D1469" t="s">
        <v>4958</v>
      </c>
      <c r="E1469" t="s">
        <v>4949</v>
      </c>
      <c r="F1469" t="s">
        <v>4950</v>
      </c>
      <c r="G1469" t="s">
        <v>11834</v>
      </c>
      <c r="I1469" t="s">
        <v>5373</v>
      </c>
      <c r="K1469" t="s">
        <v>12121</v>
      </c>
      <c r="L1469" t="s">
        <v>12122</v>
      </c>
      <c r="V1469" t="s">
        <v>7270</v>
      </c>
      <c r="W1469" s="18" t="s">
        <v>12123</v>
      </c>
    </row>
    <row r="1470" spans="1:23" ht="63.75" customHeight="1">
      <c r="A1470" t="s">
        <v>12124</v>
      </c>
      <c r="B1470" t="s">
        <v>2112</v>
      </c>
      <c r="C1470" t="s">
        <v>9599</v>
      </c>
      <c r="D1470" t="s">
        <v>4960</v>
      </c>
      <c r="E1470" t="s">
        <v>4949</v>
      </c>
      <c r="F1470" t="s">
        <v>4950</v>
      </c>
      <c r="G1470" t="s">
        <v>11834</v>
      </c>
      <c r="I1470" t="s">
        <v>5371</v>
      </c>
      <c r="L1470" t="s">
        <v>12125</v>
      </c>
      <c r="M1470" t="s">
        <v>12126</v>
      </c>
      <c r="N1470" t="s">
        <v>12127</v>
      </c>
      <c r="O1470" t="s">
        <v>12049</v>
      </c>
      <c r="W1470" s="18" t="s">
        <v>12128</v>
      </c>
    </row>
    <row r="1471" spans="1:23" ht="63.75" customHeight="1">
      <c r="A1471" t="s">
        <v>12129</v>
      </c>
      <c r="B1471" t="s">
        <v>2113</v>
      </c>
      <c r="C1471" t="s">
        <v>9599</v>
      </c>
      <c r="D1471" t="s">
        <v>4960</v>
      </c>
      <c r="E1471" t="s">
        <v>4949</v>
      </c>
      <c r="F1471" t="s">
        <v>4950</v>
      </c>
      <c r="G1471" t="s">
        <v>11834</v>
      </c>
      <c r="I1471" t="s">
        <v>5373</v>
      </c>
      <c r="K1471" t="s">
        <v>12130</v>
      </c>
      <c r="V1471" t="s">
        <v>7270</v>
      </c>
      <c r="W1471" s="18" t="s">
        <v>12131</v>
      </c>
    </row>
    <row r="1472" spans="1:23" ht="63.75" customHeight="1">
      <c r="A1472" t="s">
        <v>12132</v>
      </c>
      <c r="B1472" t="s">
        <v>1451</v>
      </c>
      <c r="C1472" t="s">
        <v>9599</v>
      </c>
      <c r="D1472" t="s">
        <v>4955</v>
      </c>
      <c r="E1472" t="s">
        <v>4949</v>
      </c>
      <c r="F1472" t="s">
        <v>4950</v>
      </c>
      <c r="G1472" t="s">
        <v>11834</v>
      </c>
      <c r="I1472" t="s">
        <v>5371</v>
      </c>
      <c r="L1472" t="s">
        <v>12133</v>
      </c>
      <c r="M1472" t="s">
        <v>12134</v>
      </c>
      <c r="N1472" t="s">
        <v>12135</v>
      </c>
      <c r="O1472" t="s">
        <v>11856</v>
      </c>
      <c r="W1472" s="18" t="s">
        <v>12136</v>
      </c>
    </row>
    <row r="1473" spans="1:23" ht="63.75" customHeight="1">
      <c r="A1473" t="s">
        <v>12137</v>
      </c>
      <c r="B1473" t="s">
        <v>1452</v>
      </c>
      <c r="C1473" t="s">
        <v>9599</v>
      </c>
      <c r="D1473" t="s">
        <v>4955</v>
      </c>
      <c r="E1473" t="s">
        <v>4949</v>
      </c>
      <c r="F1473" t="s">
        <v>4950</v>
      </c>
      <c r="G1473" t="s">
        <v>11834</v>
      </c>
      <c r="I1473" t="s">
        <v>5373</v>
      </c>
      <c r="K1473" t="s">
        <v>12138</v>
      </c>
      <c r="V1473" t="s">
        <v>7270</v>
      </c>
      <c r="W1473" s="18" t="s">
        <v>12139</v>
      </c>
    </row>
    <row r="1474" spans="1:23" ht="63.75" customHeight="1">
      <c r="A1474" t="s">
        <v>12140</v>
      </c>
      <c r="B1474" t="s">
        <v>1562</v>
      </c>
      <c r="C1474" t="s">
        <v>9599</v>
      </c>
      <c r="D1474" t="s">
        <v>4948</v>
      </c>
      <c r="E1474" t="s">
        <v>4949</v>
      </c>
      <c r="F1474" t="s">
        <v>4950</v>
      </c>
      <c r="G1474" t="s">
        <v>11834</v>
      </c>
      <c r="I1474" t="s">
        <v>5371</v>
      </c>
      <c r="L1474" t="s">
        <v>12141</v>
      </c>
      <c r="M1474" t="s">
        <v>12142</v>
      </c>
      <c r="N1474" t="s">
        <v>12143</v>
      </c>
      <c r="O1474" t="s">
        <v>12144</v>
      </c>
      <c r="W1474" s="18" t="s">
        <v>12145</v>
      </c>
    </row>
    <row r="1475" spans="1:23" ht="63.75" customHeight="1">
      <c r="A1475" t="s">
        <v>12146</v>
      </c>
      <c r="B1475" t="s">
        <v>1563</v>
      </c>
      <c r="C1475" t="s">
        <v>9599</v>
      </c>
      <c r="D1475" t="s">
        <v>4948</v>
      </c>
      <c r="E1475" t="s">
        <v>4949</v>
      </c>
      <c r="F1475" t="s">
        <v>4950</v>
      </c>
      <c r="G1475" t="s">
        <v>11834</v>
      </c>
      <c r="I1475" t="s">
        <v>5373</v>
      </c>
      <c r="K1475" t="s">
        <v>12147</v>
      </c>
      <c r="L1475" t="s">
        <v>12148</v>
      </c>
      <c r="V1475" t="s">
        <v>7270</v>
      </c>
      <c r="W1475" s="18" t="s">
        <v>12149</v>
      </c>
    </row>
    <row r="1476" spans="1:23" ht="63.75" customHeight="1">
      <c r="A1476" t="s">
        <v>12150</v>
      </c>
      <c r="B1476" t="s">
        <v>2128</v>
      </c>
      <c r="C1476" t="s">
        <v>9599</v>
      </c>
      <c r="D1476" t="s">
        <v>4962</v>
      </c>
      <c r="E1476" t="s">
        <v>4949</v>
      </c>
      <c r="F1476" t="s">
        <v>4950</v>
      </c>
      <c r="G1476" t="s">
        <v>11834</v>
      </c>
      <c r="I1476" t="s">
        <v>5371</v>
      </c>
      <c r="L1476" t="s">
        <v>12151</v>
      </c>
      <c r="M1476" t="s">
        <v>12152</v>
      </c>
      <c r="N1476" t="s">
        <v>12153</v>
      </c>
      <c r="O1476" t="s">
        <v>12154</v>
      </c>
      <c r="W1476" s="18" t="s">
        <v>12155</v>
      </c>
    </row>
    <row r="1477" spans="1:23" ht="63.75" customHeight="1">
      <c r="A1477" t="s">
        <v>12156</v>
      </c>
      <c r="B1477" t="s">
        <v>2129</v>
      </c>
      <c r="C1477" t="s">
        <v>9599</v>
      </c>
      <c r="D1477" t="s">
        <v>4962</v>
      </c>
      <c r="E1477" t="s">
        <v>4949</v>
      </c>
      <c r="F1477" t="s">
        <v>4950</v>
      </c>
      <c r="G1477" t="s">
        <v>11834</v>
      </c>
      <c r="I1477" t="s">
        <v>5373</v>
      </c>
      <c r="K1477" t="s">
        <v>12157</v>
      </c>
      <c r="V1477" t="s">
        <v>7270</v>
      </c>
      <c r="W1477" s="18" t="s">
        <v>12158</v>
      </c>
    </row>
    <row r="1478" spans="1:23" ht="63.75" customHeight="1">
      <c r="A1478" t="s">
        <v>12159</v>
      </c>
      <c r="B1478" t="s">
        <v>1258</v>
      </c>
      <c r="C1478" t="s">
        <v>9599</v>
      </c>
      <c r="D1478" t="s">
        <v>4958</v>
      </c>
      <c r="E1478" t="s">
        <v>4949</v>
      </c>
      <c r="F1478" t="s">
        <v>4950</v>
      </c>
      <c r="G1478" t="s">
        <v>11834</v>
      </c>
      <c r="I1478" t="s">
        <v>5371</v>
      </c>
      <c r="L1478" t="s">
        <v>12160</v>
      </c>
      <c r="M1478" t="s">
        <v>12161</v>
      </c>
      <c r="N1478" t="s">
        <v>12162</v>
      </c>
      <c r="O1478" t="s">
        <v>12163</v>
      </c>
      <c r="W1478" s="18" t="s">
        <v>12164</v>
      </c>
    </row>
    <row r="1479" spans="1:23" ht="63.75" customHeight="1">
      <c r="A1479" t="s">
        <v>12165</v>
      </c>
      <c r="B1479" t="s">
        <v>1259</v>
      </c>
      <c r="C1479" t="s">
        <v>9599</v>
      </c>
      <c r="D1479" t="s">
        <v>4958</v>
      </c>
      <c r="E1479" t="s">
        <v>4949</v>
      </c>
      <c r="F1479" t="s">
        <v>4950</v>
      </c>
      <c r="G1479" t="s">
        <v>11834</v>
      </c>
      <c r="I1479" t="s">
        <v>5373</v>
      </c>
      <c r="K1479" t="s">
        <v>12166</v>
      </c>
      <c r="V1479" t="s">
        <v>7270</v>
      </c>
      <c r="W1479" s="18" t="s">
        <v>12167</v>
      </c>
    </row>
    <row r="1480" spans="1:23" ht="63.75" customHeight="1">
      <c r="A1480" t="s">
        <v>12168</v>
      </c>
      <c r="B1480" t="s">
        <v>2130</v>
      </c>
      <c r="C1480" t="s">
        <v>9599</v>
      </c>
      <c r="D1480" t="s">
        <v>4962</v>
      </c>
      <c r="E1480" t="s">
        <v>4949</v>
      </c>
      <c r="F1480" t="s">
        <v>4950</v>
      </c>
      <c r="G1480" t="s">
        <v>11834</v>
      </c>
      <c r="I1480" t="s">
        <v>5371</v>
      </c>
      <c r="L1480" t="s">
        <v>12098</v>
      </c>
      <c r="M1480" t="s">
        <v>12169</v>
      </c>
      <c r="W1480" s="18" t="s">
        <v>12170</v>
      </c>
    </row>
    <row r="1481" spans="1:23" ht="63.75" customHeight="1">
      <c r="A1481" t="s">
        <v>12171</v>
      </c>
      <c r="B1481" t="s">
        <v>2131</v>
      </c>
      <c r="C1481" t="s">
        <v>9599</v>
      </c>
      <c r="D1481" t="s">
        <v>4962</v>
      </c>
      <c r="E1481" t="s">
        <v>4949</v>
      </c>
      <c r="F1481" t="s">
        <v>4950</v>
      </c>
      <c r="G1481" t="s">
        <v>11834</v>
      </c>
      <c r="I1481" t="s">
        <v>5373</v>
      </c>
      <c r="K1481" t="s">
        <v>12172</v>
      </c>
      <c r="V1481" t="s">
        <v>7270</v>
      </c>
      <c r="W1481" s="18" t="s">
        <v>12173</v>
      </c>
    </row>
    <row r="1482" spans="1:23" ht="63.75" customHeight="1">
      <c r="A1482" t="s">
        <v>12174</v>
      </c>
      <c r="B1482" t="s">
        <v>2161</v>
      </c>
      <c r="C1482" t="s">
        <v>9599</v>
      </c>
      <c r="D1482" t="s">
        <v>4962</v>
      </c>
      <c r="E1482" t="s">
        <v>5368</v>
      </c>
      <c r="F1482" t="s">
        <v>4950</v>
      </c>
      <c r="G1482" t="s">
        <v>11834</v>
      </c>
      <c r="I1482" t="s">
        <v>5371</v>
      </c>
      <c r="L1482" t="s">
        <v>12175</v>
      </c>
      <c r="M1482" t="s">
        <v>12176</v>
      </c>
      <c r="O1482" t="s">
        <v>12177</v>
      </c>
      <c r="W1482" s="18" t="s">
        <v>12178</v>
      </c>
    </row>
    <row r="1483" spans="1:23" ht="63.75" customHeight="1">
      <c r="A1483" t="s">
        <v>12179</v>
      </c>
      <c r="B1483" t="s">
        <v>2162</v>
      </c>
      <c r="C1483" t="s">
        <v>9599</v>
      </c>
      <c r="D1483" t="s">
        <v>4962</v>
      </c>
      <c r="E1483" t="s">
        <v>5368</v>
      </c>
      <c r="F1483" t="s">
        <v>4950</v>
      </c>
      <c r="G1483" t="s">
        <v>11834</v>
      </c>
      <c r="I1483" t="s">
        <v>5373</v>
      </c>
      <c r="K1483" t="s">
        <v>12172</v>
      </c>
      <c r="V1483" t="s">
        <v>7270</v>
      </c>
      <c r="W1483" s="18" t="s">
        <v>12180</v>
      </c>
    </row>
    <row r="1484" spans="1:23" ht="63.75" customHeight="1">
      <c r="A1484" t="s">
        <v>12181</v>
      </c>
      <c r="B1484" t="s">
        <v>1260</v>
      </c>
      <c r="C1484" t="s">
        <v>9599</v>
      </c>
      <c r="D1484" t="s">
        <v>4978</v>
      </c>
      <c r="E1484" t="s">
        <v>4949</v>
      </c>
      <c r="F1484" t="s">
        <v>4950</v>
      </c>
      <c r="G1484" t="s">
        <v>11834</v>
      </c>
      <c r="I1484" t="s">
        <v>5371</v>
      </c>
      <c r="L1484" t="s">
        <v>12182</v>
      </c>
      <c r="M1484" t="s">
        <v>12183</v>
      </c>
      <c r="N1484" t="s">
        <v>12184</v>
      </c>
      <c r="O1484" t="s">
        <v>11856</v>
      </c>
      <c r="W1484" s="18" t="s">
        <v>12185</v>
      </c>
    </row>
    <row r="1485" spans="1:23" ht="63.75" customHeight="1">
      <c r="A1485" t="s">
        <v>12186</v>
      </c>
      <c r="B1485" t="s">
        <v>1261</v>
      </c>
      <c r="C1485" t="s">
        <v>9599</v>
      </c>
      <c r="D1485" t="s">
        <v>4978</v>
      </c>
      <c r="E1485" t="s">
        <v>4949</v>
      </c>
      <c r="F1485" t="s">
        <v>4950</v>
      </c>
      <c r="G1485" t="s">
        <v>11834</v>
      </c>
      <c r="I1485" t="s">
        <v>5373</v>
      </c>
      <c r="K1485" t="s">
        <v>12187</v>
      </c>
      <c r="L1485" t="s">
        <v>12188</v>
      </c>
      <c r="V1485" t="s">
        <v>7270</v>
      </c>
      <c r="W1485" s="18" t="s">
        <v>12189</v>
      </c>
    </row>
    <row r="1486" spans="1:23" ht="63.75" customHeight="1">
      <c r="A1486" t="s">
        <v>12190</v>
      </c>
      <c r="B1486" t="s">
        <v>1262</v>
      </c>
      <c r="C1486" t="s">
        <v>9599</v>
      </c>
      <c r="D1486" t="s">
        <v>4958</v>
      </c>
      <c r="E1486" t="s">
        <v>4949</v>
      </c>
      <c r="F1486" t="s">
        <v>4950</v>
      </c>
      <c r="G1486" t="s">
        <v>11834</v>
      </c>
      <c r="I1486" t="s">
        <v>5371</v>
      </c>
      <c r="L1486" t="s">
        <v>12191</v>
      </c>
      <c r="M1486" t="s">
        <v>12192</v>
      </c>
      <c r="N1486" t="s">
        <v>12100</v>
      </c>
      <c r="O1486" t="s">
        <v>11856</v>
      </c>
      <c r="W1486" s="18" t="s">
        <v>12193</v>
      </c>
    </row>
    <row r="1487" spans="1:23" ht="63.75" customHeight="1">
      <c r="A1487" t="s">
        <v>12194</v>
      </c>
      <c r="B1487" t="s">
        <v>1263</v>
      </c>
      <c r="C1487" t="s">
        <v>9599</v>
      </c>
      <c r="D1487" t="s">
        <v>4958</v>
      </c>
      <c r="E1487" t="s">
        <v>4949</v>
      </c>
      <c r="F1487" t="s">
        <v>4950</v>
      </c>
      <c r="G1487" t="s">
        <v>11834</v>
      </c>
      <c r="I1487" t="s">
        <v>5373</v>
      </c>
      <c r="K1487" t="s">
        <v>12195</v>
      </c>
      <c r="L1487" t="s">
        <v>12196</v>
      </c>
      <c r="V1487" t="s">
        <v>7270</v>
      </c>
      <c r="W1487" s="18" t="s">
        <v>12197</v>
      </c>
    </row>
    <row r="1488" spans="1:23" ht="63.75" customHeight="1">
      <c r="A1488" t="s">
        <v>12198</v>
      </c>
      <c r="B1488" t="s">
        <v>1264</v>
      </c>
      <c r="C1488" t="s">
        <v>9599</v>
      </c>
      <c r="D1488" t="s">
        <v>4958</v>
      </c>
      <c r="E1488" t="s">
        <v>4949</v>
      </c>
      <c r="F1488" t="s">
        <v>4950</v>
      </c>
      <c r="G1488" t="s">
        <v>11834</v>
      </c>
      <c r="I1488" t="s">
        <v>5371</v>
      </c>
      <c r="L1488" t="s">
        <v>12199</v>
      </c>
      <c r="M1488" t="s">
        <v>12200</v>
      </c>
      <c r="N1488" t="s">
        <v>12201</v>
      </c>
      <c r="O1488" t="s">
        <v>11856</v>
      </c>
      <c r="W1488" s="18" t="s">
        <v>12202</v>
      </c>
    </row>
    <row r="1489" spans="1:23" ht="63.75" customHeight="1">
      <c r="A1489" t="s">
        <v>12203</v>
      </c>
      <c r="B1489" t="s">
        <v>1265</v>
      </c>
      <c r="C1489" t="s">
        <v>9599</v>
      </c>
      <c r="D1489" t="s">
        <v>4958</v>
      </c>
      <c r="E1489" t="s">
        <v>4949</v>
      </c>
      <c r="F1489" t="s">
        <v>4950</v>
      </c>
      <c r="G1489" t="s">
        <v>11834</v>
      </c>
      <c r="I1489" t="s">
        <v>5373</v>
      </c>
      <c r="K1489" t="s">
        <v>12204</v>
      </c>
      <c r="L1489" t="s">
        <v>12205</v>
      </c>
      <c r="V1489" t="s">
        <v>7270</v>
      </c>
      <c r="W1489" s="18" t="s">
        <v>12206</v>
      </c>
    </row>
    <row r="1490" spans="1:23" ht="63.75" customHeight="1">
      <c r="A1490" t="s">
        <v>12207</v>
      </c>
      <c r="B1490" t="s">
        <v>2114</v>
      </c>
      <c r="C1490" t="s">
        <v>9599</v>
      </c>
      <c r="D1490" t="s">
        <v>4960</v>
      </c>
      <c r="E1490" t="s">
        <v>4949</v>
      </c>
      <c r="F1490" t="s">
        <v>4950</v>
      </c>
      <c r="G1490" t="s">
        <v>11834</v>
      </c>
      <c r="I1490" t="s">
        <v>5371</v>
      </c>
      <c r="L1490" t="s">
        <v>12208</v>
      </c>
      <c r="M1490" t="s">
        <v>12209</v>
      </c>
      <c r="N1490" t="s">
        <v>12210</v>
      </c>
      <c r="O1490" t="s">
        <v>11856</v>
      </c>
      <c r="W1490" s="18" t="s">
        <v>12211</v>
      </c>
    </row>
    <row r="1491" spans="1:23" ht="63.75" customHeight="1">
      <c r="A1491" t="s">
        <v>12212</v>
      </c>
      <c r="B1491" t="s">
        <v>2115</v>
      </c>
      <c r="C1491" t="s">
        <v>9599</v>
      </c>
      <c r="D1491" t="s">
        <v>4960</v>
      </c>
      <c r="E1491" t="s">
        <v>4949</v>
      </c>
      <c r="F1491" t="s">
        <v>4950</v>
      </c>
      <c r="G1491" t="s">
        <v>11834</v>
      </c>
      <c r="I1491" t="s">
        <v>5373</v>
      </c>
      <c r="K1491" t="s">
        <v>12213</v>
      </c>
      <c r="V1491" t="s">
        <v>7270</v>
      </c>
      <c r="W1491" s="18" t="s">
        <v>12214</v>
      </c>
    </row>
    <row r="1492" spans="1:23" ht="63.75" customHeight="1">
      <c r="A1492" t="s">
        <v>12215</v>
      </c>
      <c r="B1492" t="s">
        <v>3235</v>
      </c>
      <c r="C1492" t="s">
        <v>9599</v>
      </c>
      <c r="D1492" t="s">
        <v>4973</v>
      </c>
      <c r="E1492" t="s">
        <v>4949</v>
      </c>
      <c r="F1492" t="s">
        <v>4950</v>
      </c>
      <c r="G1492" t="s">
        <v>11834</v>
      </c>
      <c r="I1492" t="s">
        <v>5371</v>
      </c>
      <c r="L1492" t="s">
        <v>12216</v>
      </c>
      <c r="M1492" t="s">
        <v>12217</v>
      </c>
      <c r="N1492" t="s">
        <v>12218</v>
      </c>
      <c r="O1492" t="s">
        <v>11856</v>
      </c>
      <c r="W1492" s="18" t="s">
        <v>12219</v>
      </c>
    </row>
    <row r="1493" spans="1:23" ht="63.75" customHeight="1">
      <c r="A1493" t="s">
        <v>12220</v>
      </c>
      <c r="B1493" t="s">
        <v>3236</v>
      </c>
      <c r="C1493" t="s">
        <v>9599</v>
      </c>
      <c r="D1493" t="s">
        <v>4973</v>
      </c>
      <c r="E1493" t="s">
        <v>4949</v>
      </c>
      <c r="F1493" t="s">
        <v>4950</v>
      </c>
      <c r="G1493" t="s">
        <v>11834</v>
      </c>
      <c r="I1493" t="s">
        <v>5373</v>
      </c>
      <c r="K1493" t="s">
        <v>12221</v>
      </c>
      <c r="V1493" t="s">
        <v>7270</v>
      </c>
      <c r="W1493" s="18" t="s">
        <v>12222</v>
      </c>
    </row>
    <row r="1494" spans="1:23" ht="63.75" customHeight="1">
      <c r="A1494" t="s">
        <v>12223</v>
      </c>
      <c r="B1494" t="s">
        <v>1266</v>
      </c>
      <c r="C1494" t="s">
        <v>9599</v>
      </c>
      <c r="D1494" t="s">
        <v>4958</v>
      </c>
      <c r="E1494" t="s">
        <v>4949</v>
      </c>
      <c r="F1494" t="s">
        <v>4950</v>
      </c>
      <c r="G1494" t="s">
        <v>11834</v>
      </c>
      <c r="I1494" t="s">
        <v>5371</v>
      </c>
      <c r="L1494" t="s">
        <v>12224</v>
      </c>
      <c r="M1494" t="s">
        <v>12225</v>
      </c>
      <c r="N1494" t="s">
        <v>12226</v>
      </c>
      <c r="O1494" t="s">
        <v>11856</v>
      </c>
      <c r="W1494" s="18" t="s">
        <v>12227</v>
      </c>
    </row>
    <row r="1495" spans="1:23" ht="63.75" customHeight="1">
      <c r="A1495" t="s">
        <v>12228</v>
      </c>
      <c r="B1495" t="s">
        <v>1267</v>
      </c>
      <c r="C1495" t="s">
        <v>9599</v>
      </c>
      <c r="D1495" t="s">
        <v>4958</v>
      </c>
      <c r="E1495" t="s">
        <v>4949</v>
      </c>
      <c r="F1495" t="s">
        <v>4950</v>
      </c>
      <c r="G1495" t="s">
        <v>11834</v>
      </c>
      <c r="I1495" t="s">
        <v>5373</v>
      </c>
      <c r="K1495" t="s">
        <v>12229</v>
      </c>
      <c r="L1495" t="s">
        <v>12230</v>
      </c>
      <c r="V1495" t="s">
        <v>7270</v>
      </c>
      <c r="W1495" s="18" t="s">
        <v>12231</v>
      </c>
    </row>
    <row r="1496" spans="1:23" ht="63.75" customHeight="1">
      <c r="A1496" t="s">
        <v>12232</v>
      </c>
      <c r="B1496" t="s">
        <v>1268</v>
      </c>
      <c r="C1496" t="s">
        <v>9599</v>
      </c>
      <c r="D1496" t="s">
        <v>4978</v>
      </c>
      <c r="E1496" t="s">
        <v>4949</v>
      </c>
      <c r="F1496" t="s">
        <v>4950</v>
      </c>
      <c r="G1496" t="s">
        <v>11834</v>
      </c>
      <c r="I1496" t="s">
        <v>5371</v>
      </c>
      <c r="L1496" t="s">
        <v>12233</v>
      </c>
      <c r="M1496" t="s">
        <v>12234</v>
      </c>
      <c r="N1496" t="s">
        <v>12235</v>
      </c>
      <c r="O1496" t="s">
        <v>12236</v>
      </c>
      <c r="W1496" s="18" t="s">
        <v>12237</v>
      </c>
    </row>
    <row r="1497" spans="1:23" ht="63.75" customHeight="1">
      <c r="A1497" t="s">
        <v>12238</v>
      </c>
      <c r="B1497" t="s">
        <v>1269</v>
      </c>
      <c r="C1497" t="s">
        <v>9599</v>
      </c>
      <c r="D1497" t="s">
        <v>4978</v>
      </c>
      <c r="E1497" t="s">
        <v>4949</v>
      </c>
      <c r="F1497" t="s">
        <v>4950</v>
      </c>
      <c r="G1497" t="s">
        <v>11834</v>
      </c>
      <c r="I1497" t="s">
        <v>5373</v>
      </c>
      <c r="K1497" t="s">
        <v>12239</v>
      </c>
      <c r="V1497" t="s">
        <v>7270</v>
      </c>
      <c r="W1497" s="18" t="s">
        <v>12240</v>
      </c>
    </row>
    <row r="1498" spans="1:23" ht="63.75" customHeight="1">
      <c r="A1498" t="s">
        <v>12241</v>
      </c>
      <c r="B1498" t="s">
        <v>1270</v>
      </c>
      <c r="C1498" t="s">
        <v>9599</v>
      </c>
      <c r="D1498" t="s">
        <v>4958</v>
      </c>
      <c r="E1498" t="s">
        <v>4949</v>
      </c>
      <c r="F1498" t="s">
        <v>4950</v>
      </c>
      <c r="G1498" t="s">
        <v>11834</v>
      </c>
      <c r="I1498" t="s">
        <v>5371</v>
      </c>
      <c r="L1498" t="s">
        <v>12242</v>
      </c>
      <c r="M1498" t="s">
        <v>12243</v>
      </c>
      <c r="N1498" t="s">
        <v>12235</v>
      </c>
      <c r="O1498" t="s">
        <v>11856</v>
      </c>
      <c r="W1498" s="18" t="s">
        <v>12244</v>
      </c>
    </row>
    <row r="1499" spans="1:23" ht="63.75" customHeight="1">
      <c r="A1499" t="s">
        <v>12245</v>
      </c>
      <c r="B1499" t="s">
        <v>1271</v>
      </c>
      <c r="C1499" t="s">
        <v>9599</v>
      </c>
      <c r="D1499" t="s">
        <v>4958</v>
      </c>
      <c r="E1499" t="s">
        <v>4949</v>
      </c>
      <c r="F1499" t="s">
        <v>4950</v>
      </c>
      <c r="G1499" t="s">
        <v>11834</v>
      </c>
      <c r="I1499" t="s">
        <v>5373</v>
      </c>
      <c r="K1499" t="s">
        <v>12246</v>
      </c>
      <c r="L1499" t="s">
        <v>12247</v>
      </c>
      <c r="V1499" t="s">
        <v>7270</v>
      </c>
      <c r="W1499" s="18" t="s">
        <v>12248</v>
      </c>
    </row>
    <row r="1500" spans="1:23" ht="63.75" customHeight="1">
      <c r="A1500" t="s">
        <v>12249</v>
      </c>
      <c r="B1500" t="s">
        <v>1272</v>
      </c>
      <c r="C1500" t="s">
        <v>9599</v>
      </c>
      <c r="D1500" t="s">
        <v>4958</v>
      </c>
      <c r="E1500" t="s">
        <v>4949</v>
      </c>
      <c r="F1500" t="s">
        <v>4950</v>
      </c>
      <c r="G1500" t="s">
        <v>11834</v>
      </c>
      <c r="I1500" t="s">
        <v>5371</v>
      </c>
      <c r="L1500" t="s">
        <v>12250</v>
      </c>
      <c r="M1500" t="s">
        <v>12251</v>
      </c>
      <c r="N1500" t="s">
        <v>11968</v>
      </c>
      <c r="O1500" t="s">
        <v>12252</v>
      </c>
      <c r="W1500" s="18" t="s">
        <v>12253</v>
      </c>
    </row>
    <row r="1501" spans="1:23" ht="63.75" customHeight="1">
      <c r="A1501" t="s">
        <v>12254</v>
      </c>
      <c r="B1501" t="s">
        <v>1273</v>
      </c>
      <c r="C1501" t="s">
        <v>9599</v>
      </c>
      <c r="D1501" t="s">
        <v>4958</v>
      </c>
      <c r="E1501" t="s">
        <v>4949</v>
      </c>
      <c r="F1501" t="s">
        <v>4950</v>
      </c>
      <c r="G1501" t="s">
        <v>11834</v>
      </c>
      <c r="I1501" t="s">
        <v>5373</v>
      </c>
      <c r="K1501" t="s">
        <v>12255</v>
      </c>
      <c r="V1501" t="s">
        <v>7270</v>
      </c>
      <c r="W1501" s="18" t="s">
        <v>12256</v>
      </c>
    </row>
    <row r="1502" spans="1:23" ht="63.75" customHeight="1">
      <c r="A1502" t="s">
        <v>12257</v>
      </c>
      <c r="B1502" t="s">
        <v>1274</v>
      </c>
      <c r="C1502" t="s">
        <v>9599</v>
      </c>
      <c r="D1502" t="s">
        <v>4958</v>
      </c>
      <c r="E1502" t="s">
        <v>4949</v>
      </c>
      <c r="F1502" t="s">
        <v>4950</v>
      </c>
      <c r="G1502" t="s">
        <v>11834</v>
      </c>
      <c r="I1502" t="s">
        <v>5371</v>
      </c>
      <c r="L1502" t="s">
        <v>12258</v>
      </c>
      <c r="M1502" t="s">
        <v>12259</v>
      </c>
      <c r="N1502" t="s">
        <v>12260</v>
      </c>
      <c r="O1502" t="s">
        <v>11856</v>
      </c>
      <c r="W1502" s="18" t="s">
        <v>12261</v>
      </c>
    </row>
    <row r="1503" spans="1:23" ht="63.75" customHeight="1">
      <c r="A1503" t="s">
        <v>12262</v>
      </c>
      <c r="B1503" t="s">
        <v>1275</v>
      </c>
      <c r="C1503" t="s">
        <v>9599</v>
      </c>
      <c r="D1503" t="s">
        <v>4958</v>
      </c>
      <c r="E1503" t="s">
        <v>4949</v>
      </c>
      <c r="F1503" t="s">
        <v>4950</v>
      </c>
      <c r="G1503" t="s">
        <v>11834</v>
      </c>
      <c r="I1503" t="s">
        <v>5373</v>
      </c>
      <c r="K1503" t="s">
        <v>12263</v>
      </c>
      <c r="V1503" t="s">
        <v>7270</v>
      </c>
      <c r="W1503" s="18" t="s">
        <v>12264</v>
      </c>
    </row>
    <row r="1504" spans="1:23" ht="63.75" customHeight="1">
      <c r="A1504" t="s">
        <v>12265</v>
      </c>
      <c r="B1504" t="s">
        <v>1564</v>
      </c>
      <c r="C1504" t="s">
        <v>9599</v>
      </c>
      <c r="D1504" t="s">
        <v>4948</v>
      </c>
      <c r="E1504" t="s">
        <v>4949</v>
      </c>
      <c r="F1504" t="s">
        <v>4950</v>
      </c>
      <c r="G1504" t="s">
        <v>11834</v>
      </c>
      <c r="I1504" t="s">
        <v>5371</v>
      </c>
      <c r="L1504" t="s">
        <v>12266</v>
      </c>
      <c r="M1504" t="s">
        <v>12267</v>
      </c>
      <c r="N1504" t="s">
        <v>12268</v>
      </c>
      <c r="O1504" t="s">
        <v>12269</v>
      </c>
      <c r="W1504" s="18" t="s">
        <v>12270</v>
      </c>
    </row>
    <row r="1505" spans="1:23" ht="63.75" customHeight="1">
      <c r="A1505" t="s">
        <v>12271</v>
      </c>
      <c r="B1505" s="35" t="s">
        <v>1565</v>
      </c>
      <c r="C1505" t="s">
        <v>9599</v>
      </c>
      <c r="D1505" t="s">
        <v>4948</v>
      </c>
      <c r="E1505" t="s">
        <v>4949</v>
      </c>
      <c r="F1505" t="s">
        <v>4950</v>
      </c>
      <c r="G1505" t="s">
        <v>11834</v>
      </c>
      <c r="I1505" t="s">
        <v>5373</v>
      </c>
      <c r="K1505" t="s">
        <v>12272</v>
      </c>
      <c r="L1505" t="s">
        <v>12273</v>
      </c>
      <c r="O1505" t="s">
        <v>12274</v>
      </c>
      <c r="V1505" t="s">
        <v>7270</v>
      </c>
      <c r="W1505" s="18" t="s">
        <v>12275</v>
      </c>
    </row>
    <row r="1506" spans="1:23" ht="63.75" customHeight="1">
      <c r="A1506" t="s">
        <v>12276</v>
      </c>
      <c r="B1506" t="s">
        <v>2132</v>
      </c>
      <c r="C1506" t="s">
        <v>9599</v>
      </c>
      <c r="D1506" t="s">
        <v>4962</v>
      </c>
      <c r="E1506" t="s">
        <v>4949</v>
      </c>
      <c r="F1506" t="s">
        <v>4950</v>
      </c>
      <c r="G1506" t="s">
        <v>11834</v>
      </c>
      <c r="I1506" t="s">
        <v>5371</v>
      </c>
      <c r="L1506" t="s">
        <v>12277</v>
      </c>
      <c r="M1506" t="s">
        <v>12278</v>
      </c>
      <c r="N1506" t="s">
        <v>12153</v>
      </c>
      <c r="O1506" t="s">
        <v>12279</v>
      </c>
      <c r="W1506" s="18" t="s">
        <v>12280</v>
      </c>
    </row>
    <row r="1507" spans="1:23" ht="63.75" customHeight="1">
      <c r="A1507" t="s">
        <v>12281</v>
      </c>
      <c r="B1507" t="s">
        <v>2133</v>
      </c>
      <c r="C1507" t="s">
        <v>9599</v>
      </c>
      <c r="D1507" t="s">
        <v>4962</v>
      </c>
      <c r="E1507" t="s">
        <v>4949</v>
      </c>
      <c r="F1507" t="s">
        <v>4950</v>
      </c>
      <c r="G1507" t="s">
        <v>11834</v>
      </c>
      <c r="I1507" t="s">
        <v>5373</v>
      </c>
      <c r="K1507" t="s">
        <v>12282</v>
      </c>
      <c r="V1507" t="s">
        <v>7270</v>
      </c>
      <c r="W1507" s="18" t="s">
        <v>12283</v>
      </c>
    </row>
    <row r="1508" spans="1:23" ht="63.75" customHeight="1">
      <c r="A1508" t="s">
        <v>12284</v>
      </c>
      <c r="B1508" t="s">
        <v>1276</v>
      </c>
      <c r="C1508" t="s">
        <v>9599</v>
      </c>
      <c r="D1508" t="s">
        <v>4958</v>
      </c>
      <c r="E1508" t="s">
        <v>4949</v>
      </c>
      <c r="F1508" t="s">
        <v>4950</v>
      </c>
      <c r="G1508" t="s">
        <v>11834</v>
      </c>
      <c r="I1508" t="s">
        <v>5371</v>
      </c>
      <c r="L1508" t="s">
        <v>12285</v>
      </c>
      <c r="M1508" t="s">
        <v>12286</v>
      </c>
      <c r="N1508" t="s">
        <v>11968</v>
      </c>
      <c r="O1508" t="s">
        <v>11856</v>
      </c>
      <c r="W1508" s="18" t="s">
        <v>12287</v>
      </c>
    </row>
    <row r="1509" spans="1:23" ht="63.75" customHeight="1">
      <c r="A1509" t="s">
        <v>12288</v>
      </c>
      <c r="B1509" t="s">
        <v>1277</v>
      </c>
      <c r="C1509" t="s">
        <v>9599</v>
      </c>
      <c r="D1509" t="s">
        <v>4958</v>
      </c>
      <c r="E1509" t="s">
        <v>4949</v>
      </c>
      <c r="F1509" t="s">
        <v>4950</v>
      </c>
      <c r="G1509" t="s">
        <v>11834</v>
      </c>
      <c r="I1509" t="s">
        <v>5373</v>
      </c>
      <c r="K1509" t="s">
        <v>12289</v>
      </c>
      <c r="V1509" t="s">
        <v>7270</v>
      </c>
      <c r="W1509" s="18" t="s">
        <v>12290</v>
      </c>
    </row>
    <row r="1510" spans="1:23" ht="63.75" customHeight="1">
      <c r="A1510" t="s">
        <v>12291</v>
      </c>
      <c r="B1510" t="s">
        <v>1278</v>
      </c>
      <c r="C1510" t="s">
        <v>9599</v>
      </c>
      <c r="D1510" t="s">
        <v>4958</v>
      </c>
      <c r="E1510" t="s">
        <v>4949</v>
      </c>
      <c r="F1510" t="s">
        <v>4950</v>
      </c>
      <c r="G1510" t="s">
        <v>11834</v>
      </c>
      <c r="I1510" t="s">
        <v>5371</v>
      </c>
      <c r="L1510" t="s">
        <v>12292</v>
      </c>
      <c r="M1510" t="s">
        <v>12293</v>
      </c>
      <c r="N1510" t="s">
        <v>12294</v>
      </c>
      <c r="O1510" t="s">
        <v>11856</v>
      </c>
      <c r="W1510" s="18" t="s">
        <v>12295</v>
      </c>
    </row>
    <row r="1511" spans="1:23" ht="63.75" customHeight="1">
      <c r="A1511" t="s">
        <v>12296</v>
      </c>
      <c r="B1511" t="s">
        <v>1279</v>
      </c>
      <c r="C1511" t="s">
        <v>9599</v>
      </c>
      <c r="D1511" t="s">
        <v>4958</v>
      </c>
      <c r="E1511" t="s">
        <v>4949</v>
      </c>
      <c r="F1511" t="s">
        <v>4950</v>
      </c>
      <c r="G1511" t="s">
        <v>11834</v>
      </c>
      <c r="I1511" t="s">
        <v>5373</v>
      </c>
      <c r="K1511" t="s">
        <v>12297</v>
      </c>
      <c r="V1511" t="s">
        <v>7270</v>
      </c>
      <c r="W1511" s="18" t="s">
        <v>12298</v>
      </c>
    </row>
    <row r="1512" spans="1:23" ht="63.75" customHeight="1">
      <c r="A1512" t="s">
        <v>12299</v>
      </c>
      <c r="B1512" t="s">
        <v>1280</v>
      </c>
      <c r="C1512" t="s">
        <v>9599</v>
      </c>
      <c r="D1512" t="s">
        <v>4958</v>
      </c>
      <c r="E1512" t="s">
        <v>4949</v>
      </c>
      <c r="F1512" t="s">
        <v>4950</v>
      </c>
      <c r="G1512" t="s">
        <v>11834</v>
      </c>
      <c r="I1512" t="s">
        <v>5371</v>
      </c>
      <c r="L1512" t="s">
        <v>12300</v>
      </c>
      <c r="M1512" t="s">
        <v>12301</v>
      </c>
      <c r="N1512" t="s">
        <v>12302</v>
      </c>
      <c r="O1512" t="s">
        <v>12303</v>
      </c>
      <c r="W1512" s="18" t="s">
        <v>12304</v>
      </c>
    </row>
    <row r="1513" spans="1:23" ht="63.75" customHeight="1">
      <c r="A1513" t="s">
        <v>12305</v>
      </c>
      <c r="B1513" t="s">
        <v>1281</v>
      </c>
      <c r="C1513" t="s">
        <v>9599</v>
      </c>
      <c r="D1513" t="s">
        <v>4958</v>
      </c>
      <c r="E1513" t="s">
        <v>4949</v>
      </c>
      <c r="F1513" t="s">
        <v>4950</v>
      </c>
      <c r="G1513" t="s">
        <v>11834</v>
      </c>
      <c r="I1513" t="s">
        <v>5373</v>
      </c>
      <c r="K1513" t="s">
        <v>12306</v>
      </c>
      <c r="V1513" t="s">
        <v>7270</v>
      </c>
      <c r="W1513" s="18" t="s">
        <v>12307</v>
      </c>
    </row>
    <row r="1514" spans="1:23" ht="63.75" customHeight="1">
      <c r="A1514" t="s">
        <v>12308</v>
      </c>
      <c r="B1514" t="s">
        <v>1282</v>
      </c>
      <c r="C1514" t="s">
        <v>9599</v>
      </c>
      <c r="D1514" t="s">
        <v>4958</v>
      </c>
      <c r="E1514" t="s">
        <v>4949</v>
      </c>
      <c r="F1514" t="s">
        <v>4950</v>
      </c>
      <c r="G1514" t="s">
        <v>11834</v>
      </c>
      <c r="I1514" t="s">
        <v>5371</v>
      </c>
      <c r="L1514" t="s">
        <v>12309</v>
      </c>
      <c r="M1514" t="s">
        <v>12310</v>
      </c>
      <c r="N1514" t="s">
        <v>12311</v>
      </c>
      <c r="O1514" t="s">
        <v>12312</v>
      </c>
      <c r="W1514" s="18" t="s">
        <v>12313</v>
      </c>
    </row>
    <row r="1515" spans="1:23" ht="63.75" customHeight="1">
      <c r="A1515" t="s">
        <v>12314</v>
      </c>
      <c r="B1515" t="s">
        <v>1283</v>
      </c>
      <c r="C1515" t="s">
        <v>9599</v>
      </c>
      <c r="D1515" t="s">
        <v>4958</v>
      </c>
      <c r="E1515" t="s">
        <v>4949</v>
      </c>
      <c r="F1515" t="s">
        <v>4950</v>
      </c>
      <c r="G1515" t="s">
        <v>11834</v>
      </c>
      <c r="I1515" t="s">
        <v>5373</v>
      </c>
      <c r="K1515" t="s">
        <v>12315</v>
      </c>
      <c r="L1515" t="s">
        <v>12316</v>
      </c>
      <c r="V1515" t="s">
        <v>7270</v>
      </c>
      <c r="W1515" s="18" t="s">
        <v>12317</v>
      </c>
    </row>
    <row r="1516" spans="1:23" ht="63.75" customHeight="1">
      <c r="A1516" t="s">
        <v>12318</v>
      </c>
      <c r="B1516" t="s">
        <v>1284</v>
      </c>
      <c r="C1516" t="s">
        <v>9599</v>
      </c>
      <c r="D1516" t="s">
        <v>4958</v>
      </c>
      <c r="E1516" t="s">
        <v>4949</v>
      </c>
      <c r="F1516" t="s">
        <v>4950</v>
      </c>
      <c r="G1516" t="s">
        <v>11834</v>
      </c>
      <c r="I1516" t="s">
        <v>5371</v>
      </c>
      <c r="L1516" t="s">
        <v>12319</v>
      </c>
      <c r="M1516" t="s">
        <v>12320</v>
      </c>
      <c r="N1516" t="s">
        <v>12065</v>
      </c>
      <c r="O1516" t="s">
        <v>11856</v>
      </c>
      <c r="W1516" s="18" t="s">
        <v>12321</v>
      </c>
    </row>
    <row r="1517" spans="1:23" ht="63.75" customHeight="1">
      <c r="A1517" t="s">
        <v>12322</v>
      </c>
      <c r="B1517" t="s">
        <v>1285</v>
      </c>
      <c r="C1517" t="s">
        <v>9599</v>
      </c>
      <c r="D1517" t="s">
        <v>4958</v>
      </c>
      <c r="E1517" t="s">
        <v>4949</v>
      </c>
      <c r="F1517" t="s">
        <v>4950</v>
      </c>
      <c r="G1517" t="s">
        <v>11834</v>
      </c>
      <c r="I1517" t="s">
        <v>5373</v>
      </c>
      <c r="K1517" t="s">
        <v>12323</v>
      </c>
      <c r="V1517" t="s">
        <v>7270</v>
      </c>
      <c r="W1517" s="18" t="s">
        <v>12324</v>
      </c>
    </row>
    <row r="1518" spans="1:23" ht="63.75" customHeight="1">
      <c r="A1518" t="s">
        <v>12325</v>
      </c>
      <c r="B1518" t="s">
        <v>1286</v>
      </c>
      <c r="C1518" t="s">
        <v>9599</v>
      </c>
      <c r="D1518" t="s">
        <v>4978</v>
      </c>
      <c r="E1518" t="s">
        <v>4949</v>
      </c>
      <c r="F1518" t="s">
        <v>4950</v>
      </c>
      <c r="G1518" t="s">
        <v>5578</v>
      </c>
      <c r="H1518" t="s">
        <v>12326</v>
      </c>
      <c r="I1518" t="s">
        <v>5371</v>
      </c>
      <c r="K1518" t="s">
        <v>12327</v>
      </c>
      <c r="W1518" s="18" t="s">
        <v>12328</v>
      </c>
    </row>
    <row r="1519" spans="1:23" ht="63.75" customHeight="1">
      <c r="A1519" t="s">
        <v>12329</v>
      </c>
      <c r="B1519" t="s">
        <v>1287</v>
      </c>
      <c r="C1519" t="s">
        <v>9599</v>
      </c>
      <c r="D1519" t="s">
        <v>4978</v>
      </c>
      <c r="E1519" t="s">
        <v>4949</v>
      </c>
      <c r="F1519" t="s">
        <v>4950</v>
      </c>
      <c r="G1519" t="s">
        <v>5578</v>
      </c>
      <c r="H1519" t="s">
        <v>12326</v>
      </c>
      <c r="I1519" t="s">
        <v>5373</v>
      </c>
      <c r="L1519" t="s">
        <v>12330</v>
      </c>
      <c r="M1519" t="s">
        <v>12331</v>
      </c>
      <c r="V1519" t="s">
        <v>7270</v>
      </c>
      <c r="W1519" s="18" t="s">
        <v>12332</v>
      </c>
    </row>
    <row r="1520" spans="1:23" ht="63.75" customHeight="1">
      <c r="A1520" t="s">
        <v>12333</v>
      </c>
      <c r="B1520" t="s">
        <v>1288</v>
      </c>
      <c r="C1520" t="s">
        <v>9599</v>
      </c>
      <c r="D1520" t="s">
        <v>4960</v>
      </c>
      <c r="E1520" t="s">
        <v>4949</v>
      </c>
      <c r="F1520" t="s">
        <v>4950</v>
      </c>
      <c r="G1520" t="s">
        <v>5578</v>
      </c>
      <c r="H1520" t="s">
        <v>12326</v>
      </c>
      <c r="I1520" t="s">
        <v>5371</v>
      </c>
      <c r="K1520" t="s">
        <v>12334</v>
      </c>
      <c r="W1520" s="18" t="s">
        <v>12335</v>
      </c>
    </row>
    <row r="1521" spans="1:23" ht="63.75" customHeight="1">
      <c r="A1521" t="s">
        <v>12336</v>
      </c>
      <c r="B1521" t="s">
        <v>1289</v>
      </c>
      <c r="C1521" t="s">
        <v>9599</v>
      </c>
      <c r="D1521" t="s">
        <v>4960</v>
      </c>
      <c r="E1521" t="s">
        <v>4949</v>
      </c>
      <c r="F1521" t="s">
        <v>4950</v>
      </c>
      <c r="G1521" t="s">
        <v>5578</v>
      </c>
      <c r="H1521" t="s">
        <v>12326</v>
      </c>
      <c r="I1521" t="s">
        <v>5373</v>
      </c>
      <c r="L1521" t="s">
        <v>12337</v>
      </c>
      <c r="M1521" t="s">
        <v>12331</v>
      </c>
      <c r="V1521" t="s">
        <v>7270</v>
      </c>
      <c r="W1521" s="18" t="s">
        <v>12338</v>
      </c>
    </row>
    <row r="1522" spans="1:23" ht="63.75" customHeight="1">
      <c r="A1522" t="s">
        <v>12339</v>
      </c>
      <c r="B1522" t="s">
        <v>1290</v>
      </c>
      <c r="C1522" t="s">
        <v>9599</v>
      </c>
      <c r="D1522" t="s">
        <v>4958</v>
      </c>
      <c r="E1522" t="s">
        <v>4949</v>
      </c>
      <c r="F1522" t="s">
        <v>4950</v>
      </c>
      <c r="G1522" t="s">
        <v>5578</v>
      </c>
      <c r="H1522" t="s">
        <v>12326</v>
      </c>
      <c r="I1522" t="s">
        <v>5371</v>
      </c>
      <c r="K1522" t="s">
        <v>12340</v>
      </c>
      <c r="W1522" s="18" t="s">
        <v>12341</v>
      </c>
    </row>
    <row r="1523" spans="1:23" ht="63.75" customHeight="1">
      <c r="A1523" t="s">
        <v>12342</v>
      </c>
      <c r="B1523" t="s">
        <v>1291</v>
      </c>
      <c r="C1523" t="s">
        <v>9599</v>
      </c>
      <c r="D1523" t="s">
        <v>4958</v>
      </c>
      <c r="E1523" t="s">
        <v>4949</v>
      </c>
      <c r="F1523" t="s">
        <v>4950</v>
      </c>
      <c r="G1523" t="s">
        <v>5578</v>
      </c>
      <c r="H1523" t="s">
        <v>12326</v>
      </c>
      <c r="I1523" t="s">
        <v>5373</v>
      </c>
      <c r="L1523" t="s">
        <v>12343</v>
      </c>
      <c r="M1523" t="s">
        <v>12344</v>
      </c>
      <c r="V1523" t="s">
        <v>7270</v>
      </c>
      <c r="W1523" s="18" t="s">
        <v>12345</v>
      </c>
    </row>
    <row r="1524" spans="1:23" ht="63.75" customHeight="1">
      <c r="A1524" t="s">
        <v>12346</v>
      </c>
      <c r="B1524" t="s">
        <v>1292</v>
      </c>
      <c r="C1524" t="s">
        <v>9599</v>
      </c>
      <c r="D1524" t="s">
        <v>4962</v>
      </c>
      <c r="E1524" t="s">
        <v>4949</v>
      </c>
      <c r="F1524" t="s">
        <v>4950</v>
      </c>
      <c r="G1524" t="s">
        <v>5578</v>
      </c>
      <c r="H1524" t="s">
        <v>12326</v>
      </c>
      <c r="I1524" t="s">
        <v>5371</v>
      </c>
      <c r="K1524" t="s">
        <v>12347</v>
      </c>
      <c r="W1524" s="18" t="s">
        <v>12348</v>
      </c>
    </row>
    <row r="1525" spans="1:23" ht="63.75" customHeight="1">
      <c r="A1525" t="s">
        <v>12349</v>
      </c>
      <c r="B1525" t="s">
        <v>1293</v>
      </c>
      <c r="C1525" t="s">
        <v>9599</v>
      </c>
      <c r="D1525" t="s">
        <v>4962</v>
      </c>
      <c r="E1525" t="s">
        <v>4949</v>
      </c>
      <c r="F1525" t="s">
        <v>4950</v>
      </c>
      <c r="G1525" t="s">
        <v>5578</v>
      </c>
      <c r="H1525" t="s">
        <v>12326</v>
      </c>
      <c r="I1525" t="s">
        <v>5373</v>
      </c>
      <c r="L1525" t="s">
        <v>12350</v>
      </c>
      <c r="M1525" t="s">
        <v>12331</v>
      </c>
      <c r="V1525" t="s">
        <v>7270</v>
      </c>
      <c r="W1525" s="18" t="s">
        <v>12351</v>
      </c>
    </row>
    <row r="1526" spans="1:23" ht="63.75" customHeight="1">
      <c r="A1526" t="s">
        <v>12352</v>
      </c>
      <c r="B1526" t="s">
        <v>1294</v>
      </c>
      <c r="C1526" t="s">
        <v>9599</v>
      </c>
      <c r="D1526" t="s">
        <v>4973</v>
      </c>
      <c r="E1526" t="s">
        <v>4949</v>
      </c>
      <c r="F1526" t="s">
        <v>4950</v>
      </c>
      <c r="G1526" t="s">
        <v>5578</v>
      </c>
      <c r="H1526" t="s">
        <v>12326</v>
      </c>
      <c r="I1526" t="s">
        <v>5371</v>
      </c>
      <c r="K1526" t="s">
        <v>12353</v>
      </c>
      <c r="W1526" s="18" t="s">
        <v>12354</v>
      </c>
    </row>
    <row r="1527" spans="1:23" ht="63.75" customHeight="1">
      <c r="A1527" t="s">
        <v>12355</v>
      </c>
      <c r="B1527" t="s">
        <v>1295</v>
      </c>
      <c r="C1527" t="s">
        <v>9599</v>
      </c>
      <c r="D1527" t="s">
        <v>4973</v>
      </c>
      <c r="E1527" t="s">
        <v>4949</v>
      </c>
      <c r="F1527" t="s">
        <v>4950</v>
      </c>
      <c r="G1527" t="s">
        <v>5578</v>
      </c>
      <c r="H1527" t="s">
        <v>12326</v>
      </c>
      <c r="I1527" t="s">
        <v>5373</v>
      </c>
      <c r="L1527" t="s">
        <v>12356</v>
      </c>
      <c r="M1527" t="s">
        <v>12357</v>
      </c>
      <c r="V1527" t="s">
        <v>7270</v>
      </c>
      <c r="W1527" s="18" t="s">
        <v>12358</v>
      </c>
    </row>
    <row r="1528" spans="1:23" ht="63.75" customHeight="1">
      <c r="A1528" t="s">
        <v>12359</v>
      </c>
      <c r="B1528" t="s">
        <v>1296</v>
      </c>
      <c r="C1528" t="s">
        <v>9599</v>
      </c>
      <c r="D1528" t="s">
        <v>4948</v>
      </c>
      <c r="E1528" t="s">
        <v>4949</v>
      </c>
      <c r="F1528" t="s">
        <v>4950</v>
      </c>
      <c r="G1528" t="s">
        <v>5578</v>
      </c>
      <c r="H1528" t="s">
        <v>12326</v>
      </c>
      <c r="I1528" t="s">
        <v>5371</v>
      </c>
      <c r="K1528" t="s">
        <v>12360</v>
      </c>
      <c r="W1528" s="18" t="s">
        <v>12361</v>
      </c>
    </row>
    <row r="1529" spans="1:23" ht="63.75" customHeight="1">
      <c r="A1529" t="s">
        <v>12362</v>
      </c>
      <c r="B1529" t="s">
        <v>1297</v>
      </c>
      <c r="C1529" t="s">
        <v>9599</v>
      </c>
      <c r="D1529" t="s">
        <v>4948</v>
      </c>
      <c r="E1529" t="s">
        <v>4949</v>
      </c>
      <c r="F1529" t="s">
        <v>4950</v>
      </c>
      <c r="G1529" t="s">
        <v>5578</v>
      </c>
      <c r="H1529" t="s">
        <v>12326</v>
      </c>
      <c r="I1529" t="s">
        <v>5373</v>
      </c>
      <c r="L1529" t="s">
        <v>12363</v>
      </c>
      <c r="M1529" t="s">
        <v>12364</v>
      </c>
      <c r="V1529" t="s">
        <v>7270</v>
      </c>
      <c r="W1529" s="18" t="s">
        <v>12365</v>
      </c>
    </row>
    <row r="1530" spans="1:23" ht="63.75" customHeight="1">
      <c r="A1530" t="s">
        <v>12366</v>
      </c>
      <c r="B1530" t="s">
        <v>1298</v>
      </c>
      <c r="C1530" t="s">
        <v>9599</v>
      </c>
      <c r="D1530" t="s">
        <v>4955</v>
      </c>
      <c r="E1530" t="s">
        <v>4949</v>
      </c>
      <c r="F1530" t="s">
        <v>4950</v>
      </c>
      <c r="G1530" t="s">
        <v>5578</v>
      </c>
      <c r="H1530" t="s">
        <v>12326</v>
      </c>
      <c r="I1530" t="s">
        <v>5371</v>
      </c>
      <c r="K1530" t="s">
        <v>12367</v>
      </c>
      <c r="W1530" s="18" t="s">
        <v>12368</v>
      </c>
    </row>
    <row r="1531" spans="1:23" ht="63.75" customHeight="1">
      <c r="A1531" t="s">
        <v>12369</v>
      </c>
      <c r="B1531" t="s">
        <v>1299</v>
      </c>
      <c r="C1531" t="s">
        <v>9599</v>
      </c>
      <c r="D1531" t="s">
        <v>4955</v>
      </c>
      <c r="E1531" t="s">
        <v>4949</v>
      </c>
      <c r="F1531" t="s">
        <v>4950</v>
      </c>
      <c r="G1531" t="s">
        <v>5578</v>
      </c>
      <c r="H1531" t="s">
        <v>12326</v>
      </c>
      <c r="I1531" t="s">
        <v>5373</v>
      </c>
      <c r="L1531" t="s">
        <v>12370</v>
      </c>
      <c r="M1531" t="s">
        <v>12357</v>
      </c>
      <c r="V1531" t="s">
        <v>7270</v>
      </c>
      <c r="W1531" s="18" t="s">
        <v>12371</v>
      </c>
    </row>
    <row r="1532" spans="1:23" ht="63.75" customHeight="1">
      <c r="A1532" t="s">
        <v>12372</v>
      </c>
      <c r="B1532" t="s">
        <v>1300</v>
      </c>
      <c r="C1532" t="s">
        <v>9599</v>
      </c>
      <c r="D1532" t="s">
        <v>4958</v>
      </c>
      <c r="E1532" t="s">
        <v>4949</v>
      </c>
      <c r="F1532" t="s">
        <v>4950</v>
      </c>
      <c r="G1532" t="s">
        <v>5578</v>
      </c>
      <c r="H1532" t="s">
        <v>12373</v>
      </c>
      <c r="I1532" t="s">
        <v>5371</v>
      </c>
      <c r="K1532" t="s">
        <v>12374</v>
      </c>
      <c r="W1532" s="18" t="s">
        <v>12375</v>
      </c>
    </row>
    <row r="1533" spans="1:23" ht="63.75" customHeight="1">
      <c r="A1533" t="s">
        <v>12376</v>
      </c>
      <c r="B1533" t="s">
        <v>1301</v>
      </c>
      <c r="C1533" t="s">
        <v>9599</v>
      </c>
      <c r="D1533" t="s">
        <v>4958</v>
      </c>
      <c r="E1533" t="s">
        <v>4949</v>
      </c>
      <c r="F1533" t="s">
        <v>4950</v>
      </c>
      <c r="G1533" t="s">
        <v>5578</v>
      </c>
      <c r="H1533" t="s">
        <v>12373</v>
      </c>
      <c r="I1533" t="s">
        <v>5373</v>
      </c>
      <c r="L1533" t="s">
        <v>12377</v>
      </c>
      <c r="M1533" t="s">
        <v>12331</v>
      </c>
      <c r="N1533" t="s">
        <v>12378</v>
      </c>
      <c r="V1533" t="s">
        <v>7270</v>
      </c>
      <c r="W1533" s="18" t="s">
        <v>12379</v>
      </c>
    </row>
    <row r="1534" spans="1:23" ht="63.75" customHeight="1">
      <c r="A1534" t="s">
        <v>12380</v>
      </c>
      <c r="B1534" t="s">
        <v>1304</v>
      </c>
      <c r="C1534" t="s">
        <v>9599</v>
      </c>
      <c r="D1534" t="s">
        <v>4955</v>
      </c>
      <c r="E1534" t="s">
        <v>4949</v>
      </c>
      <c r="F1534" t="s">
        <v>4950</v>
      </c>
      <c r="G1534" t="s">
        <v>5578</v>
      </c>
      <c r="H1534" t="s">
        <v>5579</v>
      </c>
      <c r="I1534" t="s">
        <v>5371</v>
      </c>
      <c r="K1534" t="s">
        <v>12381</v>
      </c>
      <c r="L1534" t="s">
        <v>12382</v>
      </c>
      <c r="W1534" s="18" t="s">
        <v>12383</v>
      </c>
    </row>
    <row r="1535" spans="1:23" ht="63.75" customHeight="1">
      <c r="A1535" t="s">
        <v>12384</v>
      </c>
      <c r="B1535" t="s">
        <v>1305</v>
      </c>
      <c r="C1535" t="s">
        <v>9599</v>
      </c>
      <c r="D1535" t="s">
        <v>4955</v>
      </c>
      <c r="E1535" t="s">
        <v>4949</v>
      </c>
      <c r="F1535" t="s">
        <v>4950</v>
      </c>
      <c r="G1535" t="s">
        <v>5578</v>
      </c>
      <c r="H1535" t="s">
        <v>5579</v>
      </c>
      <c r="I1535" t="s">
        <v>5373</v>
      </c>
      <c r="L1535" t="s">
        <v>12385</v>
      </c>
      <c r="M1535" t="s">
        <v>12386</v>
      </c>
      <c r="N1535" t="s">
        <v>12387</v>
      </c>
      <c r="O1535" t="s">
        <v>12388</v>
      </c>
      <c r="V1535" t="s">
        <v>7270</v>
      </c>
      <c r="W1535" s="18" t="s">
        <v>12389</v>
      </c>
    </row>
    <row r="1536" spans="1:23" ht="63.75" customHeight="1">
      <c r="A1536" t="s">
        <v>12390</v>
      </c>
      <c r="B1536" t="s">
        <v>1306</v>
      </c>
      <c r="C1536" t="s">
        <v>9599</v>
      </c>
      <c r="D1536" t="s">
        <v>4978</v>
      </c>
      <c r="E1536" t="s">
        <v>4949</v>
      </c>
      <c r="F1536" t="s">
        <v>4950</v>
      </c>
      <c r="G1536" t="s">
        <v>5578</v>
      </c>
      <c r="H1536" t="s">
        <v>5579</v>
      </c>
      <c r="I1536" t="s">
        <v>5371</v>
      </c>
      <c r="K1536" t="s">
        <v>12391</v>
      </c>
      <c r="L1536" t="s">
        <v>12392</v>
      </c>
      <c r="W1536" s="18" t="s">
        <v>12393</v>
      </c>
    </row>
    <row r="1537" spans="1:23" ht="63.75" customHeight="1">
      <c r="A1537" t="s">
        <v>12394</v>
      </c>
      <c r="B1537" t="s">
        <v>1307</v>
      </c>
      <c r="C1537" t="s">
        <v>9599</v>
      </c>
      <c r="D1537" t="s">
        <v>4978</v>
      </c>
      <c r="E1537" t="s">
        <v>4949</v>
      </c>
      <c r="F1537" t="s">
        <v>4950</v>
      </c>
      <c r="G1537" t="s">
        <v>5578</v>
      </c>
      <c r="H1537" t="s">
        <v>5579</v>
      </c>
      <c r="I1537" t="s">
        <v>5373</v>
      </c>
      <c r="L1537" t="s">
        <v>12395</v>
      </c>
      <c r="M1537" t="s">
        <v>5616</v>
      </c>
      <c r="N1537" t="s">
        <v>12396</v>
      </c>
      <c r="O1537" t="s">
        <v>12397</v>
      </c>
      <c r="V1537" t="s">
        <v>7270</v>
      </c>
      <c r="W1537" s="18" t="s">
        <v>12398</v>
      </c>
    </row>
    <row r="1538" spans="1:23" ht="63.75" customHeight="1">
      <c r="A1538" t="s">
        <v>12399</v>
      </c>
      <c r="B1538" t="s">
        <v>1308</v>
      </c>
      <c r="C1538" t="s">
        <v>9599</v>
      </c>
      <c r="D1538" t="s">
        <v>4973</v>
      </c>
      <c r="E1538" t="s">
        <v>4949</v>
      </c>
      <c r="F1538" t="s">
        <v>4950</v>
      </c>
      <c r="G1538" t="s">
        <v>5578</v>
      </c>
      <c r="H1538" t="s">
        <v>5579</v>
      </c>
      <c r="I1538" t="s">
        <v>5371</v>
      </c>
      <c r="K1538" t="s">
        <v>12400</v>
      </c>
      <c r="L1538" t="s">
        <v>12401</v>
      </c>
      <c r="W1538" s="18" t="s">
        <v>12402</v>
      </c>
    </row>
    <row r="1539" spans="1:23" ht="63.75" customHeight="1">
      <c r="A1539" t="s">
        <v>12403</v>
      </c>
      <c r="B1539" t="s">
        <v>1309</v>
      </c>
      <c r="C1539" t="s">
        <v>9599</v>
      </c>
      <c r="D1539" t="s">
        <v>4973</v>
      </c>
      <c r="E1539" t="s">
        <v>4949</v>
      </c>
      <c r="F1539" t="s">
        <v>4950</v>
      </c>
      <c r="G1539" t="s">
        <v>5578</v>
      </c>
      <c r="H1539" t="s">
        <v>5579</v>
      </c>
      <c r="I1539" t="s">
        <v>5373</v>
      </c>
      <c r="L1539" t="s">
        <v>12404</v>
      </c>
      <c r="M1539" t="s">
        <v>12405</v>
      </c>
      <c r="N1539" t="s">
        <v>12406</v>
      </c>
      <c r="O1539" t="s">
        <v>12407</v>
      </c>
      <c r="V1539" t="s">
        <v>7270</v>
      </c>
      <c r="W1539" s="18" t="s">
        <v>12408</v>
      </c>
    </row>
    <row r="1540" spans="1:23" ht="63.75" customHeight="1">
      <c r="A1540" t="s">
        <v>12409</v>
      </c>
      <c r="B1540" t="s">
        <v>1310</v>
      </c>
      <c r="C1540" t="s">
        <v>9599</v>
      </c>
      <c r="D1540" t="s">
        <v>4978</v>
      </c>
      <c r="E1540" t="s">
        <v>4949</v>
      </c>
      <c r="F1540" t="s">
        <v>4950</v>
      </c>
      <c r="G1540" t="s">
        <v>5578</v>
      </c>
      <c r="H1540" t="s">
        <v>5579</v>
      </c>
      <c r="I1540" t="s">
        <v>5371</v>
      </c>
      <c r="K1540" t="s">
        <v>12410</v>
      </c>
      <c r="L1540" t="s">
        <v>12411</v>
      </c>
      <c r="W1540" s="18" t="s">
        <v>12412</v>
      </c>
    </row>
    <row r="1541" spans="1:23" ht="63.75" customHeight="1">
      <c r="A1541" t="s">
        <v>12413</v>
      </c>
      <c r="B1541" t="s">
        <v>1311</v>
      </c>
      <c r="C1541" t="s">
        <v>9599</v>
      </c>
      <c r="D1541" t="s">
        <v>4978</v>
      </c>
      <c r="E1541" t="s">
        <v>4949</v>
      </c>
      <c r="F1541" t="s">
        <v>4950</v>
      </c>
      <c r="G1541" t="s">
        <v>5578</v>
      </c>
      <c r="H1541" t="s">
        <v>5579</v>
      </c>
      <c r="I1541" t="s">
        <v>5373</v>
      </c>
      <c r="L1541" t="s">
        <v>12414</v>
      </c>
      <c r="M1541" t="s">
        <v>12415</v>
      </c>
      <c r="N1541" t="s">
        <v>12416</v>
      </c>
      <c r="O1541" t="s">
        <v>12417</v>
      </c>
      <c r="V1541" t="s">
        <v>7270</v>
      </c>
      <c r="W1541" s="18" t="s">
        <v>12418</v>
      </c>
    </row>
    <row r="1542" spans="1:23" ht="63.75" customHeight="1">
      <c r="A1542" t="s">
        <v>12419</v>
      </c>
      <c r="B1542" t="s">
        <v>1302</v>
      </c>
      <c r="C1542" t="s">
        <v>9599</v>
      </c>
      <c r="D1542" t="s">
        <v>4948</v>
      </c>
      <c r="E1542" t="s">
        <v>4949</v>
      </c>
      <c r="F1542" t="s">
        <v>4950</v>
      </c>
      <c r="G1542" t="s">
        <v>5578</v>
      </c>
      <c r="H1542" t="s">
        <v>5579</v>
      </c>
      <c r="I1542" t="s">
        <v>5371</v>
      </c>
      <c r="K1542" t="s">
        <v>12420</v>
      </c>
      <c r="L1542" t="s">
        <v>12421</v>
      </c>
      <c r="W1542" s="18" t="s">
        <v>12422</v>
      </c>
    </row>
    <row r="1543" spans="1:23" ht="63.75" customHeight="1">
      <c r="A1543" t="s">
        <v>12423</v>
      </c>
      <c r="B1543" t="s">
        <v>1303</v>
      </c>
      <c r="C1543" t="s">
        <v>9599</v>
      </c>
      <c r="D1543" t="s">
        <v>4948</v>
      </c>
      <c r="E1543" t="s">
        <v>4949</v>
      </c>
      <c r="F1543" t="s">
        <v>4950</v>
      </c>
      <c r="G1543" t="s">
        <v>5578</v>
      </c>
      <c r="H1543" t="s">
        <v>5579</v>
      </c>
      <c r="I1543" t="s">
        <v>5373</v>
      </c>
      <c r="L1543" t="s">
        <v>12424</v>
      </c>
      <c r="M1543" t="s">
        <v>12425</v>
      </c>
      <c r="N1543" t="s">
        <v>12426</v>
      </c>
      <c r="O1543" t="s">
        <v>12427</v>
      </c>
      <c r="V1543" t="s">
        <v>7270</v>
      </c>
      <c r="W1543" s="18" t="s">
        <v>12428</v>
      </c>
    </row>
    <row r="1544" spans="1:23" ht="63.75" customHeight="1">
      <c r="A1544" t="s">
        <v>12429</v>
      </c>
      <c r="B1544" t="s">
        <v>1312</v>
      </c>
      <c r="C1544" t="s">
        <v>9599</v>
      </c>
      <c r="D1544" t="s">
        <v>4958</v>
      </c>
      <c r="E1544" t="s">
        <v>4949</v>
      </c>
      <c r="F1544" t="s">
        <v>4950</v>
      </c>
      <c r="G1544" t="s">
        <v>5578</v>
      </c>
      <c r="H1544" t="s">
        <v>5579</v>
      </c>
      <c r="I1544" t="s">
        <v>5371</v>
      </c>
      <c r="K1544" t="s">
        <v>12430</v>
      </c>
      <c r="L1544" t="s">
        <v>12431</v>
      </c>
      <c r="W1544" s="18" t="s">
        <v>12432</v>
      </c>
    </row>
    <row r="1545" spans="1:23" ht="63.75" customHeight="1">
      <c r="A1545" t="s">
        <v>12433</v>
      </c>
      <c r="B1545" t="s">
        <v>1313</v>
      </c>
      <c r="C1545" t="s">
        <v>9599</v>
      </c>
      <c r="D1545" t="s">
        <v>4958</v>
      </c>
      <c r="E1545" t="s">
        <v>4949</v>
      </c>
      <c r="F1545" t="s">
        <v>4950</v>
      </c>
      <c r="G1545" t="s">
        <v>5578</v>
      </c>
      <c r="H1545" t="s">
        <v>5579</v>
      </c>
      <c r="I1545" t="s">
        <v>5373</v>
      </c>
      <c r="L1545" t="s">
        <v>12434</v>
      </c>
      <c r="M1545" t="s">
        <v>12435</v>
      </c>
      <c r="N1545" t="s">
        <v>12436</v>
      </c>
      <c r="O1545" t="s">
        <v>12437</v>
      </c>
      <c r="V1545" t="s">
        <v>7270</v>
      </c>
      <c r="W1545" s="18" t="s">
        <v>12438</v>
      </c>
    </row>
    <row r="1546" spans="1:23" ht="63.75" customHeight="1">
      <c r="A1546" t="s">
        <v>12439</v>
      </c>
      <c r="B1546" t="s">
        <v>1314</v>
      </c>
      <c r="C1546" t="s">
        <v>9599</v>
      </c>
      <c r="D1546" t="s">
        <v>4958</v>
      </c>
      <c r="E1546" t="s">
        <v>4949</v>
      </c>
      <c r="F1546" t="s">
        <v>4950</v>
      </c>
      <c r="G1546" t="s">
        <v>5578</v>
      </c>
      <c r="H1546" t="s">
        <v>5579</v>
      </c>
      <c r="I1546" t="s">
        <v>5371</v>
      </c>
      <c r="K1546" t="s">
        <v>12440</v>
      </c>
      <c r="L1546" t="s">
        <v>12441</v>
      </c>
      <c r="W1546" s="18" t="s">
        <v>12442</v>
      </c>
    </row>
    <row r="1547" spans="1:23" ht="63.75" customHeight="1">
      <c r="A1547" t="s">
        <v>12443</v>
      </c>
      <c r="B1547" t="s">
        <v>1315</v>
      </c>
      <c r="C1547" t="s">
        <v>9599</v>
      </c>
      <c r="D1547" t="s">
        <v>4958</v>
      </c>
      <c r="E1547" t="s">
        <v>4949</v>
      </c>
      <c r="F1547" t="s">
        <v>4950</v>
      </c>
      <c r="G1547" t="s">
        <v>5578</v>
      </c>
      <c r="H1547" t="s">
        <v>5579</v>
      </c>
      <c r="I1547" t="s">
        <v>5373</v>
      </c>
      <c r="L1547" t="s">
        <v>12444</v>
      </c>
      <c r="M1547" t="s">
        <v>12445</v>
      </c>
      <c r="N1547" t="s">
        <v>5585</v>
      </c>
      <c r="O1547" t="s">
        <v>12446</v>
      </c>
      <c r="V1547" t="s">
        <v>7270</v>
      </c>
      <c r="W1547" s="18" t="s">
        <v>12447</v>
      </c>
    </row>
    <row r="1548" spans="1:23" ht="63.75" customHeight="1">
      <c r="A1548" t="s">
        <v>12448</v>
      </c>
      <c r="B1548" t="s">
        <v>1316</v>
      </c>
      <c r="C1548" t="s">
        <v>9599</v>
      </c>
      <c r="D1548" t="s">
        <v>4973</v>
      </c>
      <c r="E1548" t="s">
        <v>4949</v>
      </c>
      <c r="F1548" t="s">
        <v>4950</v>
      </c>
      <c r="G1548" t="s">
        <v>5578</v>
      </c>
      <c r="H1548" t="s">
        <v>5579</v>
      </c>
      <c r="I1548" t="s">
        <v>5371</v>
      </c>
      <c r="K1548" t="s">
        <v>12449</v>
      </c>
      <c r="L1548" t="s">
        <v>12450</v>
      </c>
      <c r="W1548" s="18" t="s">
        <v>12451</v>
      </c>
    </row>
    <row r="1549" spans="1:23" ht="63.75" customHeight="1">
      <c r="A1549" t="s">
        <v>12452</v>
      </c>
      <c r="B1549" t="s">
        <v>1317</v>
      </c>
      <c r="C1549" t="s">
        <v>9599</v>
      </c>
      <c r="D1549" t="s">
        <v>4973</v>
      </c>
      <c r="E1549" t="s">
        <v>4949</v>
      </c>
      <c r="F1549" t="s">
        <v>4950</v>
      </c>
      <c r="G1549" t="s">
        <v>5578</v>
      </c>
      <c r="H1549" t="s">
        <v>5579</v>
      </c>
      <c r="I1549" t="s">
        <v>5373</v>
      </c>
      <c r="L1549" t="s">
        <v>12453</v>
      </c>
      <c r="M1549" t="s">
        <v>12454</v>
      </c>
      <c r="N1549" t="s">
        <v>12455</v>
      </c>
      <c r="O1549" t="s">
        <v>12427</v>
      </c>
      <c r="V1549" t="s">
        <v>7270</v>
      </c>
      <c r="W1549" s="18" t="s">
        <v>12456</v>
      </c>
    </row>
    <row r="1550" spans="1:23" ht="63.75" customHeight="1">
      <c r="A1550" t="s">
        <v>12457</v>
      </c>
      <c r="B1550" t="s">
        <v>1318</v>
      </c>
      <c r="C1550" t="s">
        <v>9599</v>
      </c>
      <c r="D1550" t="s">
        <v>4955</v>
      </c>
      <c r="E1550" t="s">
        <v>4949</v>
      </c>
      <c r="F1550" t="s">
        <v>4950</v>
      </c>
      <c r="G1550" t="s">
        <v>5578</v>
      </c>
      <c r="H1550" t="s">
        <v>5579</v>
      </c>
      <c r="I1550" t="s">
        <v>5371</v>
      </c>
      <c r="K1550" t="s">
        <v>12458</v>
      </c>
      <c r="L1550" t="s">
        <v>12459</v>
      </c>
      <c r="W1550" s="18" t="s">
        <v>12460</v>
      </c>
    </row>
    <row r="1551" spans="1:23" ht="63.75" customHeight="1">
      <c r="A1551" t="s">
        <v>12461</v>
      </c>
      <c r="B1551" t="s">
        <v>1319</v>
      </c>
      <c r="C1551" t="s">
        <v>9599</v>
      </c>
      <c r="D1551" t="s">
        <v>4955</v>
      </c>
      <c r="E1551" t="s">
        <v>4949</v>
      </c>
      <c r="F1551" t="s">
        <v>4950</v>
      </c>
      <c r="G1551" t="s">
        <v>5578</v>
      </c>
      <c r="H1551" t="s">
        <v>5579</v>
      </c>
      <c r="I1551" t="s">
        <v>5373</v>
      </c>
      <c r="L1551" t="s">
        <v>12462</v>
      </c>
      <c r="M1551" t="s">
        <v>12463</v>
      </c>
      <c r="N1551" t="s">
        <v>12464</v>
      </c>
      <c r="O1551" t="s">
        <v>12465</v>
      </c>
      <c r="V1551" t="s">
        <v>7270</v>
      </c>
      <c r="W1551" s="18" t="s">
        <v>12466</v>
      </c>
    </row>
    <row r="1552" spans="1:23" ht="63.75" customHeight="1">
      <c r="A1552" t="s">
        <v>12467</v>
      </c>
      <c r="B1552" t="s">
        <v>1320</v>
      </c>
      <c r="C1552" t="s">
        <v>9599</v>
      </c>
      <c r="D1552" t="s">
        <v>4955</v>
      </c>
      <c r="E1552" t="s">
        <v>4949</v>
      </c>
      <c r="F1552" t="s">
        <v>4950</v>
      </c>
      <c r="G1552" t="s">
        <v>5578</v>
      </c>
      <c r="H1552" t="s">
        <v>5579</v>
      </c>
      <c r="I1552" t="s">
        <v>5371</v>
      </c>
      <c r="K1552" t="s">
        <v>12468</v>
      </c>
      <c r="L1552" t="s">
        <v>12469</v>
      </c>
      <c r="W1552" s="18" t="s">
        <v>12470</v>
      </c>
    </row>
    <row r="1553" spans="1:23" ht="63.75" customHeight="1">
      <c r="A1553" t="s">
        <v>12471</v>
      </c>
      <c r="B1553" t="s">
        <v>1321</v>
      </c>
      <c r="C1553" t="s">
        <v>9599</v>
      </c>
      <c r="D1553" t="s">
        <v>4955</v>
      </c>
      <c r="E1553" t="s">
        <v>4949</v>
      </c>
      <c r="F1553" t="s">
        <v>4950</v>
      </c>
      <c r="G1553" t="s">
        <v>5578</v>
      </c>
      <c r="H1553" t="s">
        <v>5579</v>
      </c>
      <c r="I1553" t="s">
        <v>5373</v>
      </c>
      <c r="L1553" t="s">
        <v>12472</v>
      </c>
      <c r="M1553" t="s">
        <v>12473</v>
      </c>
      <c r="N1553" t="s">
        <v>5593</v>
      </c>
      <c r="O1553" t="s">
        <v>12417</v>
      </c>
      <c r="V1553" t="s">
        <v>7270</v>
      </c>
      <c r="W1553" s="18" t="s">
        <v>12474</v>
      </c>
    </row>
    <row r="1554" spans="1:23" ht="63.75" customHeight="1">
      <c r="A1554" t="s">
        <v>12475</v>
      </c>
      <c r="B1554" t="s">
        <v>1322</v>
      </c>
      <c r="C1554" t="s">
        <v>9599</v>
      </c>
      <c r="D1554" t="s">
        <v>4948</v>
      </c>
      <c r="E1554" t="s">
        <v>4949</v>
      </c>
      <c r="F1554" t="s">
        <v>4950</v>
      </c>
      <c r="G1554" t="s">
        <v>5578</v>
      </c>
      <c r="H1554" t="s">
        <v>5579</v>
      </c>
      <c r="I1554" t="s">
        <v>5371</v>
      </c>
      <c r="K1554" t="s">
        <v>12476</v>
      </c>
      <c r="L1554" t="s">
        <v>12477</v>
      </c>
      <c r="W1554" s="18" t="s">
        <v>12478</v>
      </c>
    </row>
    <row r="1555" spans="1:23" ht="63.75" customHeight="1">
      <c r="A1555" t="s">
        <v>12479</v>
      </c>
      <c r="B1555" t="s">
        <v>1323</v>
      </c>
      <c r="C1555" t="s">
        <v>9599</v>
      </c>
      <c r="D1555" t="s">
        <v>4948</v>
      </c>
      <c r="E1555" t="s">
        <v>4949</v>
      </c>
      <c r="F1555" t="s">
        <v>4950</v>
      </c>
      <c r="G1555" t="s">
        <v>5578</v>
      </c>
      <c r="H1555" t="s">
        <v>5579</v>
      </c>
      <c r="I1555" t="s">
        <v>5373</v>
      </c>
      <c r="L1555" t="s">
        <v>12480</v>
      </c>
      <c r="M1555" t="s">
        <v>12481</v>
      </c>
      <c r="N1555" t="s">
        <v>12482</v>
      </c>
      <c r="O1555" t="s">
        <v>12483</v>
      </c>
      <c r="V1555" t="s">
        <v>7270</v>
      </c>
      <c r="W1555" s="18" t="s">
        <v>12484</v>
      </c>
    </row>
    <row r="1556" spans="1:23" ht="63.75" customHeight="1">
      <c r="A1556" t="s">
        <v>12485</v>
      </c>
      <c r="B1556" t="s">
        <v>1324</v>
      </c>
      <c r="C1556" t="s">
        <v>9599</v>
      </c>
      <c r="D1556" t="s">
        <v>4973</v>
      </c>
      <c r="E1556" t="s">
        <v>4949</v>
      </c>
      <c r="F1556" t="s">
        <v>4950</v>
      </c>
      <c r="G1556" t="s">
        <v>5578</v>
      </c>
      <c r="H1556" t="s">
        <v>5579</v>
      </c>
      <c r="I1556" t="s">
        <v>5371</v>
      </c>
      <c r="K1556" t="s">
        <v>12486</v>
      </c>
      <c r="L1556" t="s">
        <v>12487</v>
      </c>
      <c r="W1556" s="18" t="s">
        <v>12488</v>
      </c>
    </row>
    <row r="1557" spans="1:23" ht="63.75" customHeight="1">
      <c r="A1557" t="s">
        <v>12489</v>
      </c>
      <c r="B1557" t="s">
        <v>1325</v>
      </c>
      <c r="C1557" t="s">
        <v>9599</v>
      </c>
      <c r="D1557" t="s">
        <v>4973</v>
      </c>
      <c r="E1557" t="s">
        <v>4949</v>
      </c>
      <c r="F1557" t="s">
        <v>4950</v>
      </c>
      <c r="G1557" t="s">
        <v>5578</v>
      </c>
      <c r="H1557" t="s">
        <v>5579</v>
      </c>
      <c r="I1557" t="s">
        <v>5373</v>
      </c>
      <c r="L1557" t="s">
        <v>12490</v>
      </c>
      <c r="M1557" t="s">
        <v>12491</v>
      </c>
      <c r="N1557" t="s">
        <v>12492</v>
      </c>
      <c r="O1557" t="s">
        <v>12493</v>
      </c>
      <c r="V1557" t="s">
        <v>7270</v>
      </c>
      <c r="W1557" s="18" t="s">
        <v>12494</v>
      </c>
    </row>
    <row r="1558" spans="1:23" ht="63.75" customHeight="1">
      <c r="A1558" t="s">
        <v>12495</v>
      </c>
      <c r="B1558" t="s">
        <v>1326</v>
      </c>
      <c r="C1558" t="s">
        <v>9599</v>
      </c>
      <c r="D1558" t="s">
        <v>4948</v>
      </c>
      <c r="E1558" t="s">
        <v>4949</v>
      </c>
      <c r="F1558" t="s">
        <v>4950</v>
      </c>
      <c r="G1558" t="s">
        <v>5578</v>
      </c>
      <c r="H1558" t="s">
        <v>5579</v>
      </c>
      <c r="I1558" t="s">
        <v>5371</v>
      </c>
      <c r="K1558" t="s">
        <v>12496</v>
      </c>
      <c r="L1558" t="s">
        <v>12497</v>
      </c>
      <c r="W1558" s="18" t="s">
        <v>12498</v>
      </c>
    </row>
    <row r="1559" spans="1:23" ht="63.75" customHeight="1">
      <c r="A1559" t="s">
        <v>12499</v>
      </c>
      <c r="B1559" t="s">
        <v>1327</v>
      </c>
      <c r="C1559" t="s">
        <v>9599</v>
      </c>
      <c r="D1559" t="s">
        <v>4948</v>
      </c>
      <c r="E1559" t="s">
        <v>4949</v>
      </c>
      <c r="F1559" t="s">
        <v>4950</v>
      </c>
      <c r="G1559" t="s">
        <v>5578</v>
      </c>
      <c r="H1559" t="s">
        <v>5579</v>
      </c>
      <c r="I1559" t="s">
        <v>5373</v>
      </c>
      <c r="L1559" t="s">
        <v>12500</v>
      </c>
      <c r="M1559" t="s">
        <v>12501</v>
      </c>
      <c r="N1559" t="s">
        <v>12502</v>
      </c>
      <c r="O1559" t="s">
        <v>12503</v>
      </c>
      <c r="V1559" t="s">
        <v>7270</v>
      </c>
      <c r="W1559" s="18" t="s">
        <v>12504</v>
      </c>
    </row>
    <row r="1560" spans="1:23" ht="63.75" customHeight="1">
      <c r="A1560" t="s">
        <v>12505</v>
      </c>
      <c r="B1560" t="s">
        <v>1328</v>
      </c>
      <c r="C1560" t="s">
        <v>9599</v>
      </c>
      <c r="D1560" t="s">
        <v>4962</v>
      </c>
      <c r="E1560" t="s">
        <v>4949</v>
      </c>
      <c r="F1560" t="s">
        <v>4950</v>
      </c>
      <c r="G1560" t="s">
        <v>5578</v>
      </c>
      <c r="H1560" t="s">
        <v>5579</v>
      </c>
      <c r="I1560" t="s">
        <v>5371</v>
      </c>
      <c r="K1560" t="s">
        <v>12506</v>
      </c>
      <c r="L1560" t="s">
        <v>12507</v>
      </c>
      <c r="W1560" s="18" t="s">
        <v>12508</v>
      </c>
    </row>
    <row r="1561" spans="1:23" ht="63.75" customHeight="1">
      <c r="A1561" t="s">
        <v>12509</v>
      </c>
      <c r="B1561" t="s">
        <v>1329</v>
      </c>
      <c r="C1561" t="s">
        <v>9599</v>
      </c>
      <c r="D1561" t="s">
        <v>4962</v>
      </c>
      <c r="E1561" t="s">
        <v>4949</v>
      </c>
      <c r="F1561" t="s">
        <v>4950</v>
      </c>
      <c r="G1561" t="s">
        <v>5578</v>
      </c>
      <c r="H1561" t="s">
        <v>5579</v>
      </c>
      <c r="I1561" t="s">
        <v>5373</v>
      </c>
      <c r="L1561" t="s">
        <v>12510</v>
      </c>
      <c r="M1561" t="s">
        <v>12511</v>
      </c>
      <c r="N1561" t="s">
        <v>12512</v>
      </c>
      <c r="O1561" t="s">
        <v>12513</v>
      </c>
      <c r="V1561" t="s">
        <v>7270</v>
      </c>
      <c r="W1561" s="18" t="s">
        <v>12514</v>
      </c>
    </row>
    <row r="1562" spans="1:23" ht="63.75" customHeight="1">
      <c r="A1562" t="s">
        <v>12515</v>
      </c>
      <c r="B1562" t="s">
        <v>1330</v>
      </c>
      <c r="C1562" t="s">
        <v>9599</v>
      </c>
      <c r="D1562" t="s">
        <v>4960</v>
      </c>
      <c r="E1562" t="s">
        <v>4949</v>
      </c>
      <c r="F1562" t="s">
        <v>4950</v>
      </c>
      <c r="G1562" t="s">
        <v>5578</v>
      </c>
      <c r="H1562" t="s">
        <v>5579</v>
      </c>
      <c r="I1562" t="s">
        <v>5371</v>
      </c>
      <c r="K1562" t="s">
        <v>12516</v>
      </c>
      <c r="L1562" t="s">
        <v>12517</v>
      </c>
      <c r="W1562" s="18" t="s">
        <v>12518</v>
      </c>
    </row>
    <row r="1563" spans="1:23" ht="63.75" customHeight="1">
      <c r="A1563" t="s">
        <v>12519</v>
      </c>
      <c r="B1563" t="s">
        <v>1331</v>
      </c>
      <c r="C1563" t="s">
        <v>9599</v>
      </c>
      <c r="D1563" t="s">
        <v>4960</v>
      </c>
      <c r="E1563" t="s">
        <v>4949</v>
      </c>
      <c r="F1563" t="s">
        <v>4950</v>
      </c>
      <c r="G1563" t="s">
        <v>5578</v>
      </c>
      <c r="H1563" t="s">
        <v>5579</v>
      </c>
      <c r="I1563" t="s">
        <v>5373</v>
      </c>
      <c r="L1563" t="s">
        <v>12520</v>
      </c>
      <c r="M1563" t="s">
        <v>12521</v>
      </c>
      <c r="N1563" t="s">
        <v>12522</v>
      </c>
      <c r="O1563" t="s">
        <v>12523</v>
      </c>
      <c r="V1563" t="s">
        <v>7270</v>
      </c>
      <c r="W1563" s="18" t="s">
        <v>12524</v>
      </c>
    </row>
    <row r="1564" spans="1:23" ht="63.75" customHeight="1">
      <c r="A1564" t="s">
        <v>12525</v>
      </c>
      <c r="B1564" t="s">
        <v>1332</v>
      </c>
      <c r="C1564" t="s">
        <v>9599</v>
      </c>
      <c r="D1564" t="s">
        <v>4978</v>
      </c>
      <c r="E1564" t="s">
        <v>4949</v>
      </c>
      <c r="F1564" t="s">
        <v>4950</v>
      </c>
      <c r="G1564" t="s">
        <v>5578</v>
      </c>
      <c r="H1564" t="s">
        <v>5579</v>
      </c>
      <c r="I1564" t="s">
        <v>5371</v>
      </c>
      <c r="K1564" t="s">
        <v>12526</v>
      </c>
      <c r="L1564" t="s">
        <v>12527</v>
      </c>
      <c r="W1564" s="18" t="s">
        <v>12528</v>
      </c>
    </row>
    <row r="1565" spans="1:23" ht="63.75" customHeight="1">
      <c r="A1565" t="s">
        <v>12529</v>
      </c>
      <c r="B1565" t="s">
        <v>1333</v>
      </c>
      <c r="C1565" t="s">
        <v>9599</v>
      </c>
      <c r="D1565" t="s">
        <v>4978</v>
      </c>
      <c r="E1565" t="s">
        <v>4949</v>
      </c>
      <c r="F1565" t="s">
        <v>4950</v>
      </c>
      <c r="G1565" t="s">
        <v>5578</v>
      </c>
      <c r="H1565" t="s">
        <v>5579</v>
      </c>
      <c r="I1565" t="s">
        <v>5373</v>
      </c>
      <c r="L1565" t="s">
        <v>12530</v>
      </c>
      <c r="M1565" t="s">
        <v>5819</v>
      </c>
      <c r="N1565" t="s">
        <v>12531</v>
      </c>
      <c r="O1565" t="s">
        <v>12532</v>
      </c>
      <c r="V1565" t="s">
        <v>7270</v>
      </c>
      <c r="W1565" s="18" t="s">
        <v>12533</v>
      </c>
    </row>
    <row r="1566" spans="1:23" ht="63.75" customHeight="1">
      <c r="A1566" t="s">
        <v>12534</v>
      </c>
      <c r="B1566" t="s">
        <v>1334</v>
      </c>
      <c r="C1566" t="s">
        <v>9599</v>
      </c>
      <c r="D1566" t="s">
        <v>4962</v>
      </c>
      <c r="E1566" t="s">
        <v>4949</v>
      </c>
      <c r="F1566" t="s">
        <v>4950</v>
      </c>
      <c r="G1566" t="s">
        <v>5578</v>
      </c>
      <c r="H1566" t="s">
        <v>5579</v>
      </c>
      <c r="I1566" t="s">
        <v>5371</v>
      </c>
      <c r="K1566" t="s">
        <v>12535</v>
      </c>
      <c r="L1566" t="s">
        <v>12536</v>
      </c>
      <c r="W1566" s="18" t="s">
        <v>12537</v>
      </c>
    </row>
    <row r="1567" spans="1:23" ht="63.75" customHeight="1">
      <c r="A1567" t="s">
        <v>12538</v>
      </c>
      <c r="B1567" t="s">
        <v>1335</v>
      </c>
      <c r="C1567" t="s">
        <v>9599</v>
      </c>
      <c r="D1567" t="s">
        <v>4962</v>
      </c>
      <c r="E1567" t="s">
        <v>4949</v>
      </c>
      <c r="F1567" t="s">
        <v>4950</v>
      </c>
      <c r="G1567" t="s">
        <v>5578</v>
      </c>
      <c r="H1567" t="s">
        <v>5579</v>
      </c>
      <c r="I1567" t="s">
        <v>5373</v>
      </c>
      <c r="L1567" t="s">
        <v>12539</v>
      </c>
      <c r="M1567" t="s">
        <v>12540</v>
      </c>
      <c r="N1567" t="s">
        <v>12541</v>
      </c>
      <c r="O1567" t="s">
        <v>12542</v>
      </c>
      <c r="V1567" t="s">
        <v>7270</v>
      </c>
      <c r="W1567" s="18" t="s">
        <v>12543</v>
      </c>
    </row>
    <row r="1568" spans="1:23" ht="63.75" customHeight="1">
      <c r="A1568" t="s">
        <v>12544</v>
      </c>
      <c r="B1568" t="s">
        <v>1336</v>
      </c>
      <c r="C1568" t="s">
        <v>9599</v>
      </c>
      <c r="D1568" t="s">
        <v>4960</v>
      </c>
      <c r="E1568" t="s">
        <v>4949</v>
      </c>
      <c r="F1568" t="s">
        <v>4950</v>
      </c>
      <c r="G1568" t="s">
        <v>5578</v>
      </c>
      <c r="H1568" t="s">
        <v>5579</v>
      </c>
      <c r="I1568" t="s">
        <v>5371</v>
      </c>
      <c r="K1568" t="s">
        <v>12545</v>
      </c>
      <c r="L1568" t="s">
        <v>12546</v>
      </c>
      <c r="W1568" s="18" t="s">
        <v>12547</v>
      </c>
    </row>
    <row r="1569" spans="1:23" ht="63.75" customHeight="1">
      <c r="A1569" t="s">
        <v>12548</v>
      </c>
      <c r="B1569" t="s">
        <v>1337</v>
      </c>
      <c r="C1569" t="s">
        <v>9599</v>
      </c>
      <c r="D1569" t="s">
        <v>4960</v>
      </c>
      <c r="E1569" t="s">
        <v>4949</v>
      </c>
      <c r="F1569" t="s">
        <v>4950</v>
      </c>
      <c r="G1569" t="s">
        <v>5578</v>
      </c>
      <c r="H1569" t="s">
        <v>5579</v>
      </c>
      <c r="I1569" t="s">
        <v>5373</v>
      </c>
      <c r="L1569" t="s">
        <v>12549</v>
      </c>
      <c r="M1569" t="s">
        <v>12550</v>
      </c>
      <c r="N1569" t="s">
        <v>12551</v>
      </c>
      <c r="O1569" t="s">
        <v>12427</v>
      </c>
      <c r="V1569" t="s">
        <v>7270</v>
      </c>
      <c r="W1569" s="18" t="s">
        <v>12552</v>
      </c>
    </row>
    <row r="1570" spans="1:23" ht="63.75" customHeight="1">
      <c r="A1570" t="s">
        <v>12553</v>
      </c>
      <c r="B1570" t="s">
        <v>1338</v>
      </c>
      <c r="C1570" t="s">
        <v>9599</v>
      </c>
      <c r="D1570" t="s">
        <v>4973</v>
      </c>
      <c r="E1570" t="s">
        <v>4949</v>
      </c>
      <c r="F1570" t="s">
        <v>4950</v>
      </c>
      <c r="G1570" t="s">
        <v>5578</v>
      </c>
      <c r="H1570" t="s">
        <v>5579</v>
      </c>
      <c r="I1570" t="s">
        <v>5371</v>
      </c>
      <c r="K1570" t="s">
        <v>12554</v>
      </c>
      <c r="L1570" t="s">
        <v>12555</v>
      </c>
      <c r="W1570" s="18" t="s">
        <v>12556</v>
      </c>
    </row>
    <row r="1571" spans="1:23" ht="63.75" customHeight="1">
      <c r="A1571" t="s">
        <v>12557</v>
      </c>
      <c r="B1571" t="s">
        <v>1339</v>
      </c>
      <c r="C1571" t="s">
        <v>9599</v>
      </c>
      <c r="D1571" t="s">
        <v>4973</v>
      </c>
      <c r="E1571" t="s">
        <v>4949</v>
      </c>
      <c r="F1571" t="s">
        <v>4950</v>
      </c>
      <c r="G1571" t="s">
        <v>5578</v>
      </c>
      <c r="H1571" t="s">
        <v>5579</v>
      </c>
      <c r="I1571" t="s">
        <v>5373</v>
      </c>
      <c r="L1571" t="s">
        <v>12558</v>
      </c>
      <c r="M1571" t="s">
        <v>5819</v>
      </c>
      <c r="N1571" t="s">
        <v>12559</v>
      </c>
      <c r="O1571" t="s">
        <v>12417</v>
      </c>
      <c r="V1571" t="s">
        <v>7270</v>
      </c>
      <c r="W1571" s="18" t="s">
        <v>12560</v>
      </c>
    </row>
    <row r="1572" spans="1:23" ht="63.75" customHeight="1">
      <c r="A1572" t="s">
        <v>12561</v>
      </c>
      <c r="B1572" t="s">
        <v>1340</v>
      </c>
      <c r="C1572" t="s">
        <v>9599</v>
      </c>
      <c r="D1572" t="s">
        <v>4962</v>
      </c>
      <c r="E1572" t="s">
        <v>4949</v>
      </c>
      <c r="F1572" t="s">
        <v>4950</v>
      </c>
      <c r="G1572" t="s">
        <v>5578</v>
      </c>
      <c r="H1572" t="s">
        <v>5579</v>
      </c>
      <c r="I1572" t="s">
        <v>5371</v>
      </c>
      <c r="K1572" t="s">
        <v>12562</v>
      </c>
      <c r="L1572" t="s">
        <v>12563</v>
      </c>
      <c r="W1572" s="18" t="s">
        <v>12564</v>
      </c>
    </row>
    <row r="1573" spans="1:23" ht="63.75" customHeight="1">
      <c r="A1573" t="s">
        <v>12565</v>
      </c>
      <c r="B1573" t="s">
        <v>1341</v>
      </c>
      <c r="C1573" t="s">
        <v>9599</v>
      </c>
      <c r="D1573" t="s">
        <v>4962</v>
      </c>
      <c r="E1573" t="s">
        <v>4949</v>
      </c>
      <c r="F1573" t="s">
        <v>4950</v>
      </c>
      <c r="G1573" t="s">
        <v>5578</v>
      </c>
      <c r="H1573" t="s">
        <v>5579</v>
      </c>
      <c r="I1573" t="s">
        <v>5373</v>
      </c>
      <c r="L1573" t="s">
        <v>12566</v>
      </c>
      <c r="M1573" t="s">
        <v>12567</v>
      </c>
      <c r="N1573" t="s">
        <v>12568</v>
      </c>
      <c r="O1573" t="s">
        <v>12569</v>
      </c>
      <c r="V1573" t="s">
        <v>7270</v>
      </c>
      <c r="W1573" s="18" t="s">
        <v>12570</v>
      </c>
    </row>
    <row r="1574" spans="1:23" ht="63.75" customHeight="1">
      <c r="A1574" t="s">
        <v>12571</v>
      </c>
      <c r="B1574" t="s">
        <v>1342</v>
      </c>
      <c r="C1574" t="s">
        <v>9599</v>
      </c>
      <c r="D1574" t="s">
        <v>4960</v>
      </c>
      <c r="E1574" t="s">
        <v>4949</v>
      </c>
      <c r="F1574" t="s">
        <v>4950</v>
      </c>
      <c r="G1574" t="s">
        <v>5578</v>
      </c>
      <c r="H1574" t="s">
        <v>5579</v>
      </c>
      <c r="I1574" t="s">
        <v>5371</v>
      </c>
      <c r="K1574" t="s">
        <v>12572</v>
      </c>
      <c r="L1574" t="s">
        <v>12573</v>
      </c>
      <c r="W1574" s="18" t="s">
        <v>12574</v>
      </c>
    </row>
    <row r="1575" spans="1:23" ht="63.75" customHeight="1">
      <c r="A1575" t="s">
        <v>12575</v>
      </c>
      <c r="B1575" t="s">
        <v>1343</v>
      </c>
      <c r="C1575" t="s">
        <v>9599</v>
      </c>
      <c r="D1575" t="s">
        <v>4960</v>
      </c>
      <c r="E1575" t="s">
        <v>4949</v>
      </c>
      <c r="F1575" t="s">
        <v>4950</v>
      </c>
      <c r="G1575" t="s">
        <v>5578</v>
      </c>
      <c r="H1575" t="s">
        <v>5579</v>
      </c>
      <c r="I1575" t="s">
        <v>5373</v>
      </c>
      <c r="L1575" t="s">
        <v>12576</v>
      </c>
      <c r="M1575" t="s">
        <v>12577</v>
      </c>
      <c r="N1575" t="s">
        <v>12578</v>
      </c>
      <c r="O1575" t="s">
        <v>12579</v>
      </c>
      <c r="V1575" t="s">
        <v>7270</v>
      </c>
      <c r="W1575" s="18" t="s">
        <v>12580</v>
      </c>
    </row>
    <row r="1576" spans="1:23" ht="63.75" customHeight="1">
      <c r="A1576" t="s">
        <v>12581</v>
      </c>
      <c r="B1576" t="s">
        <v>1344</v>
      </c>
      <c r="C1576" t="s">
        <v>9599</v>
      </c>
      <c r="D1576" t="s">
        <v>4960</v>
      </c>
      <c r="E1576" t="s">
        <v>4949</v>
      </c>
      <c r="F1576" t="s">
        <v>4950</v>
      </c>
      <c r="G1576" t="s">
        <v>5578</v>
      </c>
      <c r="H1576" t="s">
        <v>5579</v>
      </c>
      <c r="I1576" t="s">
        <v>5371</v>
      </c>
      <c r="K1576" t="s">
        <v>12582</v>
      </c>
      <c r="L1576" t="s">
        <v>12583</v>
      </c>
      <c r="W1576" s="18" t="s">
        <v>12584</v>
      </c>
    </row>
    <row r="1577" spans="1:23" ht="63.75" customHeight="1">
      <c r="A1577" t="s">
        <v>12585</v>
      </c>
      <c r="B1577" t="s">
        <v>1345</v>
      </c>
      <c r="C1577" t="s">
        <v>9599</v>
      </c>
      <c r="D1577" t="s">
        <v>4960</v>
      </c>
      <c r="E1577" t="s">
        <v>4949</v>
      </c>
      <c r="F1577" t="s">
        <v>4950</v>
      </c>
      <c r="G1577" t="s">
        <v>5578</v>
      </c>
      <c r="H1577" t="s">
        <v>5579</v>
      </c>
      <c r="I1577" t="s">
        <v>5373</v>
      </c>
      <c r="L1577" t="s">
        <v>12586</v>
      </c>
      <c r="M1577" t="s">
        <v>12587</v>
      </c>
      <c r="N1577" t="s">
        <v>12588</v>
      </c>
      <c r="O1577" t="s">
        <v>12589</v>
      </c>
      <c r="V1577" t="s">
        <v>7270</v>
      </c>
      <c r="W1577" s="18" t="s">
        <v>12590</v>
      </c>
    </row>
    <row r="1578" spans="1:23" ht="63.75" customHeight="1">
      <c r="A1578" t="s">
        <v>12591</v>
      </c>
      <c r="B1578" t="s">
        <v>1346</v>
      </c>
      <c r="C1578" t="s">
        <v>9599</v>
      </c>
      <c r="D1578" t="s">
        <v>4955</v>
      </c>
      <c r="E1578" t="s">
        <v>4949</v>
      </c>
      <c r="F1578" t="s">
        <v>4950</v>
      </c>
      <c r="G1578" t="s">
        <v>5578</v>
      </c>
      <c r="H1578" t="s">
        <v>5579</v>
      </c>
      <c r="I1578" t="s">
        <v>5371</v>
      </c>
      <c r="K1578" t="s">
        <v>12592</v>
      </c>
      <c r="L1578" t="s">
        <v>12593</v>
      </c>
      <c r="W1578" s="18" t="s">
        <v>12594</v>
      </c>
    </row>
    <row r="1579" spans="1:23" ht="63.75" customHeight="1">
      <c r="A1579" t="s">
        <v>12595</v>
      </c>
      <c r="B1579" t="s">
        <v>1347</v>
      </c>
      <c r="C1579" t="s">
        <v>9599</v>
      </c>
      <c r="D1579" t="s">
        <v>4955</v>
      </c>
      <c r="E1579" t="s">
        <v>4949</v>
      </c>
      <c r="F1579" t="s">
        <v>4950</v>
      </c>
      <c r="G1579" t="s">
        <v>5578</v>
      </c>
      <c r="H1579" t="s">
        <v>5579</v>
      </c>
      <c r="I1579" t="s">
        <v>5373</v>
      </c>
      <c r="L1579" t="s">
        <v>12596</v>
      </c>
      <c r="M1579" t="s">
        <v>12597</v>
      </c>
      <c r="N1579" t="s">
        <v>12598</v>
      </c>
      <c r="O1579" t="s">
        <v>12599</v>
      </c>
      <c r="V1579" t="s">
        <v>7270</v>
      </c>
      <c r="W1579" s="18" t="s">
        <v>12600</v>
      </c>
    </row>
    <row r="1580" spans="1:23" ht="63.75" customHeight="1">
      <c r="A1580" t="s">
        <v>12601</v>
      </c>
      <c r="B1580" t="s">
        <v>1348</v>
      </c>
      <c r="C1580" t="s">
        <v>9599</v>
      </c>
      <c r="D1580" t="s">
        <v>4948</v>
      </c>
      <c r="E1580" t="s">
        <v>4949</v>
      </c>
      <c r="F1580" t="s">
        <v>4950</v>
      </c>
      <c r="G1580" t="s">
        <v>5578</v>
      </c>
      <c r="H1580" t="s">
        <v>5579</v>
      </c>
      <c r="I1580" t="s">
        <v>5371</v>
      </c>
      <c r="K1580" t="s">
        <v>12602</v>
      </c>
      <c r="L1580" t="s">
        <v>12603</v>
      </c>
      <c r="W1580" s="18" t="s">
        <v>12604</v>
      </c>
    </row>
    <row r="1581" spans="1:23" ht="63.75" customHeight="1">
      <c r="A1581" t="s">
        <v>12605</v>
      </c>
      <c r="B1581" t="s">
        <v>1349</v>
      </c>
      <c r="C1581" t="s">
        <v>9599</v>
      </c>
      <c r="D1581" t="s">
        <v>4948</v>
      </c>
      <c r="E1581" t="s">
        <v>4949</v>
      </c>
      <c r="F1581" t="s">
        <v>4950</v>
      </c>
      <c r="G1581" t="s">
        <v>5578</v>
      </c>
      <c r="H1581" t="s">
        <v>5579</v>
      </c>
      <c r="I1581" t="s">
        <v>5373</v>
      </c>
      <c r="L1581" t="s">
        <v>12606</v>
      </c>
      <c r="M1581" t="s">
        <v>12607</v>
      </c>
      <c r="N1581" t="s">
        <v>12608</v>
      </c>
      <c r="O1581" t="s">
        <v>12609</v>
      </c>
      <c r="V1581" t="s">
        <v>7270</v>
      </c>
      <c r="W1581" s="18" t="s">
        <v>12610</v>
      </c>
    </row>
    <row r="1582" spans="1:23" ht="63.75" customHeight="1">
      <c r="A1582" t="s">
        <v>12611</v>
      </c>
      <c r="B1582" t="s">
        <v>1350</v>
      </c>
      <c r="C1582" t="s">
        <v>9599</v>
      </c>
      <c r="D1582" t="s">
        <v>4962</v>
      </c>
      <c r="E1582" t="s">
        <v>4949</v>
      </c>
      <c r="F1582" t="s">
        <v>4950</v>
      </c>
      <c r="G1582" t="s">
        <v>5578</v>
      </c>
      <c r="H1582" t="s">
        <v>5579</v>
      </c>
      <c r="I1582" t="s">
        <v>5371</v>
      </c>
      <c r="K1582" t="s">
        <v>12612</v>
      </c>
      <c r="L1582" t="s">
        <v>12613</v>
      </c>
      <c r="W1582" s="18" t="s">
        <v>12614</v>
      </c>
    </row>
    <row r="1583" spans="1:23" ht="63.75" customHeight="1">
      <c r="A1583" t="s">
        <v>12615</v>
      </c>
      <c r="B1583" t="s">
        <v>1351</v>
      </c>
      <c r="C1583" t="s">
        <v>9599</v>
      </c>
      <c r="D1583" t="s">
        <v>4962</v>
      </c>
      <c r="E1583" t="s">
        <v>4949</v>
      </c>
      <c r="F1583" t="s">
        <v>4950</v>
      </c>
      <c r="G1583" t="s">
        <v>5578</v>
      </c>
      <c r="H1583" t="s">
        <v>5579</v>
      </c>
      <c r="I1583" t="s">
        <v>5373</v>
      </c>
      <c r="L1583" t="s">
        <v>12616</v>
      </c>
      <c r="M1583" t="s">
        <v>12617</v>
      </c>
      <c r="N1583" t="s">
        <v>12618</v>
      </c>
      <c r="O1583" t="s">
        <v>12427</v>
      </c>
      <c r="V1583" t="s">
        <v>7270</v>
      </c>
      <c r="W1583" s="18" t="s">
        <v>12619</v>
      </c>
    </row>
    <row r="1584" spans="1:23" ht="63.75" customHeight="1">
      <c r="A1584" t="s">
        <v>12620</v>
      </c>
      <c r="B1584" t="s">
        <v>1352</v>
      </c>
      <c r="C1584" t="s">
        <v>9599</v>
      </c>
      <c r="D1584" t="s">
        <v>4958</v>
      </c>
      <c r="E1584" t="s">
        <v>4949</v>
      </c>
      <c r="F1584" t="s">
        <v>4950</v>
      </c>
      <c r="G1584" t="s">
        <v>5578</v>
      </c>
      <c r="H1584" t="s">
        <v>5579</v>
      </c>
      <c r="I1584" t="s">
        <v>5371</v>
      </c>
      <c r="K1584" t="s">
        <v>12621</v>
      </c>
      <c r="L1584" t="s">
        <v>12622</v>
      </c>
      <c r="W1584" s="18" t="s">
        <v>12623</v>
      </c>
    </row>
    <row r="1585" spans="1:23" ht="63.75" customHeight="1">
      <c r="A1585" t="s">
        <v>12624</v>
      </c>
      <c r="B1585" t="s">
        <v>1353</v>
      </c>
      <c r="C1585" t="s">
        <v>9599</v>
      </c>
      <c r="D1585" t="s">
        <v>4958</v>
      </c>
      <c r="E1585" t="s">
        <v>4949</v>
      </c>
      <c r="F1585" t="s">
        <v>4950</v>
      </c>
      <c r="G1585" t="s">
        <v>5578</v>
      </c>
      <c r="H1585" t="s">
        <v>5579</v>
      </c>
      <c r="I1585" t="s">
        <v>5373</v>
      </c>
      <c r="L1585" t="s">
        <v>12625</v>
      </c>
      <c r="M1585" t="s">
        <v>12626</v>
      </c>
      <c r="N1585" t="s">
        <v>12627</v>
      </c>
      <c r="O1585" t="s">
        <v>12628</v>
      </c>
      <c r="V1585" t="s">
        <v>7270</v>
      </c>
      <c r="W1585" s="18" t="s">
        <v>12629</v>
      </c>
    </row>
    <row r="1586" spans="1:23" ht="63.75" customHeight="1">
      <c r="A1586" t="s">
        <v>12630</v>
      </c>
      <c r="B1586" t="s">
        <v>1354</v>
      </c>
      <c r="C1586" t="s">
        <v>9599</v>
      </c>
      <c r="D1586" t="s">
        <v>4973</v>
      </c>
      <c r="E1586" t="s">
        <v>4949</v>
      </c>
      <c r="F1586" t="s">
        <v>4950</v>
      </c>
      <c r="G1586" t="s">
        <v>5578</v>
      </c>
      <c r="H1586" t="s">
        <v>5579</v>
      </c>
      <c r="I1586" t="s">
        <v>5371</v>
      </c>
      <c r="K1586" t="s">
        <v>12631</v>
      </c>
      <c r="L1586" t="s">
        <v>12632</v>
      </c>
      <c r="W1586" s="18" t="s">
        <v>12633</v>
      </c>
    </row>
    <row r="1587" spans="1:23" ht="63.75" customHeight="1">
      <c r="A1587" t="s">
        <v>12634</v>
      </c>
      <c r="B1587" t="s">
        <v>1355</v>
      </c>
      <c r="C1587" t="s">
        <v>9599</v>
      </c>
      <c r="D1587" t="s">
        <v>4973</v>
      </c>
      <c r="E1587" t="s">
        <v>4949</v>
      </c>
      <c r="F1587" t="s">
        <v>4950</v>
      </c>
      <c r="G1587" t="s">
        <v>5578</v>
      </c>
      <c r="H1587" t="s">
        <v>5579</v>
      </c>
      <c r="I1587" t="s">
        <v>5373</v>
      </c>
      <c r="L1587" t="s">
        <v>12635</v>
      </c>
      <c r="M1587" t="s">
        <v>12636</v>
      </c>
      <c r="N1587" t="s">
        <v>12637</v>
      </c>
      <c r="O1587" t="s">
        <v>12542</v>
      </c>
      <c r="V1587" t="s">
        <v>7270</v>
      </c>
      <c r="W1587" s="18" t="s">
        <v>12638</v>
      </c>
    </row>
    <row r="1588" spans="1:23" ht="63.75" customHeight="1">
      <c r="A1588" t="s">
        <v>12639</v>
      </c>
      <c r="B1588" t="s">
        <v>1356</v>
      </c>
      <c r="C1588" t="s">
        <v>9599</v>
      </c>
      <c r="D1588" t="s">
        <v>4948</v>
      </c>
      <c r="E1588" t="s">
        <v>4949</v>
      </c>
      <c r="F1588" t="s">
        <v>4950</v>
      </c>
      <c r="G1588" t="s">
        <v>5578</v>
      </c>
      <c r="H1588" t="s">
        <v>5579</v>
      </c>
      <c r="I1588" t="s">
        <v>5371</v>
      </c>
      <c r="K1588" t="s">
        <v>12640</v>
      </c>
      <c r="L1588" t="s">
        <v>12641</v>
      </c>
      <c r="W1588" s="18" t="s">
        <v>12642</v>
      </c>
    </row>
    <row r="1589" spans="1:23" ht="63.75" customHeight="1">
      <c r="A1589" t="s">
        <v>12643</v>
      </c>
      <c r="B1589" t="s">
        <v>1357</v>
      </c>
      <c r="C1589" t="s">
        <v>9599</v>
      </c>
      <c r="D1589" t="s">
        <v>4948</v>
      </c>
      <c r="E1589" t="s">
        <v>4949</v>
      </c>
      <c r="F1589" t="s">
        <v>4950</v>
      </c>
      <c r="G1589" t="s">
        <v>5578</v>
      </c>
      <c r="H1589" t="s">
        <v>5579</v>
      </c>
      <c r="I1589" t="s">
        <v>5373</v>
      </c>
      <c r="L1589" t="s">
        <v>12644</v>
      </c>
      <c r="M1589" t="s">
        <v>12645</v>
      </c>
      <c r="N1589" t="s">
        <v>12646</v>
      </c>
      <c r="O1589" t="s">
        <v>12417</v>
      </c>
      <c r="V1589" t="s">
        <v>7270</v>
      </c>
      <c r="W1589" s="18" t="s">
        <v>12647</v>
      </c>
    </row>
    <row r="1590" spans="1:23" ht="63.75" customHeight="1">
      <c r="A1590" t="s">
        <v>12648</v>
      </c>
      <c r="B1590" t="s">
        <v>1358</v>
      </c>
      <c r="C1590" t="s">
        <v>9599</v>
      </c>
      <c r="D1590" t="s">
        <v>4978</v>
      </c>
      <c r="E1590" t="s">
        <v>4949</v>
      </c>
      <c r="F1590" t="s">
        <v>4950</v>
      </c>
      <c r="G1590" t="s">
        <v>5578</v>
      </c>
      <c r="H1590" t="s">
        <v>5579</v>
      </c>
      <c r="I1590" t="s">
        <v>5371</v>
      </c>
      <c r="K1590" t="s">
        <v>12649</v>
      </c>
      <c r="L1590" t="s">
        <v>12650</v>
      </c>
      <c r="W1590" s="18" t="s">
        <v>12651</v>
      </c>
    </row>
    <row r="1591" spans="1:23" ht="63.75" customHeight="1">
      <c r="A1591" t="s">
        <v>12652</v>
      </c>
      <c r="B1591" t="s">
        <v>1359</v>
      </c>
      <c r="C1591" t="s">
        <v>9599</v>
      </c>
      <c r="D1591" t="s">
        <v>4978</v>
      </c>
      <c r="E1591" t="s">
        <v>4949</v>
      </c>
      <c r="F1591" t="s">
        <v>4950</v>
      </c>
      <c r="G1591" t="s">
        <v>5578</v>
      </c>
      <c r="H1591" t="s">
        <v>5579</v>
      </c>
      <c r="I1591" t="s">
        <v>5373</v>
      </c>
      <c r="L1591" t="s">
        <v>12653</v>
      </c>
      <c r="M1591" t="s">
        <v>12654</v>
      </c>
      <c r="N1591" t="s">
        <v>12655</v>
      </c>
      <c r="O1591" t="s">
        <v>12656</v>
      </c>
      <c r="V1591" t="s">
        <v>7270</v>
      </c>
      <c r="W1591" s="18" t="s">
        <v>12657</v>
      </c>
    </row>
    <row r="1592" spans="1:23" ht="63.75" customHeight="1">
      <c r="A1592" t="s">
        <v>12658</v>
      </c>
      <c r="B1592" t="s">
        <v>1360</v>
      </c>
      <c r="C1592" t="s">
        <v>9599</v>
      </c>
      <c r="D1592" t="s">
        <v>4978</v>
      </c>
      <c r="E1592" t="s">
        <v>4949</v>
      </c>
      <c r="F1592" t="s">
        <v>4950</v>
      </c>
      <c r="G1592" t="s">
        <v>5578</v>
      </c>
      <c r="H1592" t="s">
        <v>5579</v>
      </c>
      <c r="I1592" t="s">
        <v>5371</v>
      </c>
      <c r="K1592" t="s">
        <v>12659</v>
      </c>
      <c r="L1592" t="s">
        <v>12660</v>
      </c>
      <c r="W1592" s="18" t="s">
        <v>12661</v>
      </c>
    </row>
    <row r="1593" spans="1:23" ht="63.75" customHeight="1">
      <c r="A1593" t="s">
        <v>12662</v>
      </c>
      <c r="B1593" t="s">
        <v>1361</v>
      </c>
      <c r="C1593" t="s">
        <v>9599</v>
      </c>
      <c r="D1593" t="s">
        <v>4978</v>
      </c>
      <c r="E1593" t="s">
        <v>4949</v>
      </c>
      <c r="F1593" t="s">
        <v>4950</v>
      </c>
      <c r="G1593" t="s">
        <v>5578</v>
      </c>
      <c r="H1593" t="s">
        <v>5579</v>
      </c>
      <c r="I1593" t="s">
        <v>5373</v>
      </c>
      <c r="L1593" t="s">
        <v>12663</v>
      </c>
      <c r="M1593" t="s">
        <v>12664</v>
      </c>
      <c r="N1593" t="s">
        <v>12665</v>
      </c>
      <c r="O1593" t="s">
        <v>12427</v>
      </c>
      <c r="V1593" t="s">
        <v>7270</v>
      </c>
      <c r="W1593" s="18" t="s">
        <v>12666</v>
      </c>
    </row>
    <row r="1594" spans="1:23" ht="63.75" customHeight="1">
      <c r="A1594" t="s">
        <v>12667</v>
      </c>
      <c r="B1594" t="s">
        <v>1362</v>
      </c>
      <c r="C1594" t="s">
        <v>9599</v>
      </c>
      <c r="D1594" t="s">
        <v>4955</v>
      </c>
      <c r="E1594" t="s">
        <v>4949</v>
      </c>
      <c r="F1594" t="s">
        <v>4950</v>
      </c>
      <c r="G1594" t="s">
        <v>5578</v>
      </c>
      <c r="H1594" t="s">
        <v>5579</v>
      </c>
      <c r="I1594" t="s">
        <v>5371</v>
      </c>
      <c r="K1594" t="s">
        <v>12668</v>
      </c>
      <c r="L1594" t="s">
        <v>12669</v>
      </c>
      <c r="W1594" s="18" t="s">
        <v>12670</v>
      </c>
    </row>
    <row r="1595" spans="1:23" ht="63.75" customHeight="1">
      <c r="A1595" t="s">
        <v>12671</v>
      </c>
      <c r="B1595" t="s">
        <v>1363</v>
      </c>
      <c r="C1595" t="s">
        <v>9599</v>
      </c>
      <c r="D1595" t="s">
        <v>4955</v>
      </c>
      <c r="E1595" t="s">
        <v>4949</v>
      </c>
      <c r="F1595" t="s">
        <v>4950</v>
      </c>
      <c r="G1595" t="s">
        <v>5578</v>
      </c>
      <c r="H1595" t="s">
        <v>5579</v>
      </c>
      <c r="I1595" t="s">
        <v>5373</v>
      </c>
      <c r="L1595" t="s">
        <v>12672</v>
      </c>
      <c r="M1595" t="s">
        <v>12673</v>
      </c>
      <c r="N1595" t="s">
        <v>12674</v>
      </c>
      <c r="O1595" t="s">
        <v>12427</v>
      </c>
      <c r="V1595" t="s">
        <v>7270</v>
      </c>
      <c r="W1595" s="18" t="s">
        <v>12675</v>
      </c>
    </row>
    <row r="1596" spans="1:23" ht="63.75" customHeight="1">
      <c r="A1596" t="s">
        <v>12676</v>
      </c>
      <c r="B1596" t="s">
        <v>1364</v>
      </c>
      <c r="C1596" t="s">
        <v>9599</v>
      </c>
      <c r="D1596" t="s">
        <v>4960</v>
      </c>
      <c r="E1596" t="s">
        <v>4949</v>
      </c>
      <c r="F1596" t="s">
        <v>4950</v>
      </c>
      <c r="G1596" t="s">
        <v>5578</v>
      </c>
      <c r="H1596" t="s">
        <v>5579</v>
      </c>
      <c r="I1596" t="s">
        <v>5371</v>
      </c>
      <c r="K1596" t="s">
        <v>12677</v>
      </c>
      <c r="L1596" t="s">
        <v>12678</v>
      </c>
      <c r="W1596" s="18" t="s">
        <v>12679</v>
      </c>
    </row>
    <row r="1597" spans="1:23" ht="63.75" customHeight="1">
      <c r="A1597" t="s">
        <v>12680</v>
      </c>
      <c r="B1597" t="s">
        <v>1365</v>
      </c>
      <c r="C1597" t="s">
        <v>9599</v>
      </c>
      <c r="D1597" t="s">
        <v>4960</v>
      </c>
      <c r="E1597" t="s">
        <v>4949</v>
      </c>
      <c r="F1597" t="s">
        <v>4950</v>
      </c>
      <c r="G1597" t="s">
        <v>5578</v>
      </c>
      <c r="H1597" t="s">
        <v>5579</v>
      </c>
      <c r="I1597" t="s">
        <v>5373</v>
      </c>
      <c r="L1597" t="s">
        <v>12681</v>
      </c>
      <c r="M1597" t="s">
        <v>12682</v>
      </c>
      <c r="N1597" t="s">
        <v>12683</v>
      </c>
      <c r="O1597" t="s">
        <v>12417</v>
      </c>
      <c r="V1597" t="s">
        <v>7270</v>
      </c>
      <c r="W1597" s="18" t="s">
        <v>12684</v>
      </c>
    </row>
    <row r="1598" spans="1:23" ht="63.75" customHeight="1">
      <c r="A1598" t="s">
        <v>12685</v>
      </c>
      <c r="B1598" t="s">
        <v>1366</v>
      </c>
      <c r="C1598" t="s">
        <v>9599</v>
      </c>
      <c r="D1598" t="s">
        <v>4962</v>
      </c>
      <c r="E1598" t="s">
        <v>4949</v>
      </c>
      <c r="F1598" t="s">
        <v>4950</v>
      </c>
      <c r="G1598" t="s">
        <v>5578</v>
      </c>
      <c r="H1598" t="s">
        <v>5579</v>
      </c>
      <c r="I1598" t="s">
        <v>5371</v>
      </c>
      <c r="K1598" t="s">
        <v>12686</v>
      </c>
      <c r="L1598" t="s">
        <v>12687</v>
      </c>
      <c r="W1598" s="18" t="s">
        <v>12688</v>
      </c>
    </row>
    <row r="1599" spans="1:23" ht="63.75" customHeight="1">
      <c r="A1599" t="s">
        <v>12689</v>
      </c>
      <c r="B1599" t="s">
        <v>1367</v>
      </c>
      <c r="C1599" t="s">
        <v>9599</v>
      </c>
      <c r="D1599" t="s">
        <v>4962</v>
      </c>
      <c r="E1599" t="s">
        <v>4949</v>
      </c>
      <c r="F1599" t="s">
        <v>4950</v>
      </c>
      <c r="G1599" t="s">
        <v>5578</v>
      </c>
      <c r="H1599" t="s">
        <v>5579</v>
      </c>
      <c r="I1599" t="s">
        <v>5373</v>
      </c>
      <c r="L1599" t="s">
        <v>12690</v>
      </c>
      <c r="M1599" t="s">
        <v>12691</v>
      </c>
      <c r="N1599" t="s">
        <v>12692</v>
      </c>
      <c r="O1599" t="s">
        <v>12693</v>
      </c>
      <c r="V1599" t="s">
        <v>7270</v>
      </c>
      <c r="W1599" s="18" t="s">
        <v>12694</v>
      </c>
    </row>
    <row r="1600" spans="1:23" ht="63.75" customHeight="1">
      <c r="A1600" t="s">
        <v>12695</v>
      </c>
      <c r="B1600" s="35" t="s">
        <v>6715</v>
      </c>
      <c r="C1600" t="s">
        <v>12696</v>
      </c>
      <c r="D1600" t="s">
        <v>4958</v>
      </c>
      <c r="E1600" t="s">
        <v>4949</v>
      </c>
      <c r="F1600" t="s">
        <v>5814</v>
      </c>
      <c r="G1600" t="s">
        <v>5542</v>
      </c>
      <c r="H1600" t="s">
        <v>5749</v>
      </c>
      <c r="J1600" t="s">
        <v>9601</v>
      </c>
      <c r="L1600" t="s">
        <v>12697</v>
      </c>
      <c r="M1600" t="s">
        <v>12698</v>
      </c>
      <c r="N1600" t="s">
        <v>5548</v>
      </c>
      <c r="V1600" t="s">
        <v>4953</v>
      </c>
      <c r="W1600" s="18" t="s">
        <v>12699</v>
      </c>
    </row>
    <row r="1601" spans="1:23" ht="63.75" customHeight="1">
      <c r="A1601" t="s">
        <v>12700</v>
      </c>
      <c r="B1601" t="s">
        <v>6862</v>
      </c>
      <c r="C1601" t="s">
        <v>12696</v>
      </c>
      <c r="D1601" t="s">
        <v>9621</v>
      </c>
      <c r="E1601" t="s">
        <v>4949</v>
      </c>
      <c r="F1601" t="s">
        <v>4950</v>
      </c>
      <c r="G1601" t="s">
        <v>5542</v>
      </c>
      <c r="H1601" t="s">
        <v>5749</v>
      </c>
      <c r="J1601" t="s">
        <v>9601</v>
      </c>
      <c r="L1601" t="s">
        <v>12697</v>
      </c>
      <c r="M1601" t="s">
        <v>12698</v>
      </c>
      <c r="N1601" t="s">
        <v>5548</v>
      </c>
      <c r="V1601" t="s">
        <v>4953</v>
      </c>
      <c r="W1601" s="18" t="s">
        <v>12701</v>
      </c>
    </row>
    <row r="1602" spans="1:23" ht="63.75" customHeight="1">
      <c r="A1602" t="s">
        <v>12702</v>
      </c>
      <c r="B1602" t="s">
        <v>6716</v>
      </c>
      <c r="C1602" t="s">
        <v>12696</v>
      </c>
      <c r="D1602" t="s">
        <v>4958</v>
      </c>
      <c r="E1602" t="s">
        <v>4949</v>
      </c>
      <c r="F1602" t="s">
        <v>5814</v>
      </c>
      <c r="G1602" t="s">
        <v>5542</v>
      </c>
      <c r="H1602" t="s">
        <v>5749</v>
      </c>
      <c r="J1602" t="s">
        <v>9601</v>
      </c>
      <c r="L1602" t="s">
        <v>12703</v>
      </c>
      <c r="M1602" t="s">
        <v>12704</v>
      </c>
      <c r="N1602" t="s">
        <v>5832</v>
      </c>
      <c r="V1602" t="s">
        <v>4953</v>
      </c>
      <c r="W1602" s="18" t="s">
        <v>12705</v>
      </c>
    </row>
    <row r="1603" spans="1:23" ht="63.75" customHeight="1">
      <c r="A1603" t="s">
        <v>12706</v>
      </c>
      <c r="B1603" t="s">
        <v>7640</v>
      </c>
      <c r="C1603" t="s">
        <v>12696</v>
      </c>
      <c r="D1603" t="s">
        <v>4955</v>
      </c>
      <c r="E1603" t="s">
        <v>4949</v>
      </c>
      <c r="F1603" t="s">
        <v>5814</v>
      </c>
      <c r="G1603" t="s">
        <v>5542</v>
      </c>
      <c r="H1603" t="s">
        <v>5749</v>
      </c>
      <c r="J1603" t="s">
        <v>12707</v>
      </c>
      <c r="L1603" t="s">
        <v>12708</v>
      </c>
      <c r="M1603" t="s">
        <v>5753</v>
      </c>
      <c r="N1603" t="s">
        <v>5571</v>
      </c>
      <c r="V1603" t="s">
        <v>4953</v>
      </c>
      <c r="W1603" s="18" t="s">
        <v>12709</v>
      </c>
    </row>
    <row r="1604" spans="1:23" ht="63.75" customHeight="1">
      <c r="A1604" t="s">
        <v>12710</v>
      </c>
      <c r="B1604" t="s">
        <v>6717</v>
      </c>
      <c r="C1604" t="s">
        <v>12696</v>
      </c>
      <c r="D1604" t="s">
        <v>4958</v>
      </c>
      <c r="E1604" t="s">
        <v>4949</v>
      </c>
      <c r="F1604" t="s">
        <v>4950</v>
      </c>
      <c r="G1604" t="s">
        <v>5542</v>
      </c>
      <c r="H1604" t="s">
        <v>5749</v>
      </c>
      <c r="J1604" t="s">
        <v>12711</v>
      </c>
      <c r="L1604" t="s">
        <v>12712</v>
      </c>
      <c r="M1604" t="s">
        <v>5770</v>
      </c>
      <c r="N1604" t="s">
        <v>5775</v>
      </c>
      <c r="V1604" t="s">
        <v>4953</v>
      </c>
      <c r="W1604" s="18" t="s">
        <v>12713</v>
      </c>
    </row>
    <row r="1605" spans="1:23" ht="63.75" customHeight="1">
      <c r="A1605" t="s">
        <v>12714</v>
      </c>
      <c r="B1605" s="35" t="s">
        <v>6863</v>
      </c>
      <c r="C1605" t="s">
        <v>12696</v>
      </c>
      <c r="D1605" t="s">
        <v>9621</v>
      </c>
      <c r="E1605" t="s">
        <v>4949</v>
      </c>
      <c r="F1605" t="s">
        <v>4950</v>
      </c>
      <c r="G1605" t="s">
        <v>5542</v>
      </c>
      <c r="H1605" t="s">
        <v>5749</v>
      </c>
      <c r="J1605" t="s">
        <v>12711</v>
      </c>
      <c r="L1605" t="s">
        <v>12712</v>
      </c>
      <c r="M1605" t="s">
        <v>5770</v>
      </c>
      <c r="N1605" t="s">
        <v>5775</v>
      </c>
      <c r="V1605" t="s">
        <v>4953</v>
      </c>
      <c r="W1605" s="18" t="s">
        <v>12715</v>
      </c>
    </row>
    <row r="1606" spans="1:23" ht="63.75" customHeight="1">
      <c r="A1606" t="s">
        <v>12716</v>
      </c>
      <c r="B1606" t="s">
        <v>7641</v>
      </c>
      <c r="C1606" t="s">
        <v>12696</v>
      </c>
      <c r="D1606" t="s">
        <v>4955</v>
      </c>
      <c r="E1606" t="s">
        <v>4949</v>
      </c>
      <c r="F1606" t="s">
        <v>5814</v>
      </c>
      <c r="G1606" t="s">
        <v>5542</v>
      </c>
      <c r="H1606" t="s">
        <v>5749</v>
      </c>
      <c r="J1606" t="s">
        <v>12717</v>
      </c>
      <c r="L1606" t="s">
        <v>12718</v>
      </c>
      <c r="M1606" t="s">
        <v>5770</v>
      </c>
      <c r="N1606" t="s">
        <v>5556</v>
      </c>
      <c r="V1606" t="s">
        <v>4953</v>
      </c>
      <c r="W1606" s="18" t="s">
        <v>12719</v>
      </c>
    </row>
    <row r="1607" spans="1:23" ht="63.75" customHeight="1">
      <c r="A1607" t="s">
        <v>12720</v>
      </c>
      <c r="B1607" t="s">
        <v>6864</v>
      </c>
      <c r="C1607" t="s">
        <v>12696</v>
      </c>
      <c r="D1607" t="s">
        <v>9621</v>
      </c>
      <c r="E1607" t="s">
        <v>4949</v>
      </c>
      <c r="F1607" t="s">
        <v>4950</v>
      </c>
      <c r="G1607" t="s">
        <v>5542</v>
      </c>
      <c r="H1607" t="s">
        <v>5749</v>
      </c>
      <c r="J1607" t="s">
        <v>12721</v>
      </c>
      <c r="L1607" t="s">
        <v>12722</v>
      </c>
      <c r="M1607" t="s">
        <v>5815</v>
      </c>
      <c r="N1607" t="s">
        <v>5822</v>
      </c>
      <c r="O1607" t="s">
        <v>5549</v>
      </c>
      <c r="P1607" t="s">
        <v>9952</v>
      </c>
      <c r="Q1607" t="s">
        <v>5551</v>
      </c>
      <c r="V1607" t="s">
        <v>4953</v>
      </c>
      <c r="W1607" s="18" t="s">
        <v>12723</v>
      </c>
    </row>
    <row r="1608" spans="1:23" ht="63.75" customHeight="1">
      <c r="A1608" t="s">
        <v>12724</v>
      </c>
      <c r="B1608" t="s">
        <v>6726</v>
      </c>
      <c r="C1608" t="s">
        <v>12696</v>
      </c>
      <c r="D1608" t="s">
        <v>4978</v>
      </c>
      <c r="E1608" t="s">
        <v>4949</v>
      </c>
      <c r="F1608" t="s">
        <v>4950</v>
      </c>
      <c r="G1608" t="s">
        <v>5542</v>
      </c>
      <c r="H1608" t="s">
        <v>5749</v>
      </c>
      <c r="J1608" t="s">
        <v>12725</v>
      </c>
      <c r="L1608" t="s">
        <v>12726</v>
      </c>
      <c r="M1608" t="s">
        <v>5815</v>
      </c>
      <c r="N1608" t="s">
        <v>5556</v>
      </c>
      <c r="V1608" t="s">
        <v>4953</v>
      </c>
      <c r="W1608" s="18" t="s">
        <v>12727</v>
      </c>
    </row>
    <row r="1609" spans="1:23" ht="63.75" customHeight="1">
      <c r="A1609" t="s">
        <v>12728</v>
      </c>
      <c r="B1609" t="s">
        <v>6727</v>
      </c>
      <c r="C1609" t="s">
        <v>12696</v>
      </c>
      <c r="D1609" t="s">
        <v>4978</v>
      </c>
      <c r="E1609" t="s">
        <v>4949</v>
      </c>
      <c r="F1609" t="s">
        <v>4950</v>
      </c>
      <c r="G1609" t="s">
        <v>5542</v>
      </c>
      <c r="H1609" t="s">
        <v>5749</v>
      </c>
      <c r="J1609" t="s">
        <v>12729</v>
      </c>
      <c r="L1609" t="s">
        <v>12730</v>
      </c>
      <c r="M1609" t="s">
        <v>5874</v>
      </c>
      <c r="N1609" t="s">
        <v>5556</v>
      </c>
      <c r="V1609" t="s">
        <v>4953</v>
      </c>
      <c r="W1609" s="18" t="s">
        <v>12731</v>
      </c>
    </row>
    <row r="1610" spans="1:23" ht="63.75" customHeight="1">
      <c r="A1610" t="s">
        <v>12732</v>
      </c>
      <c r="B1610" t="s">
        <v>6728</v>
      </c>
      <c r="C1610" t="s">
        <v>12696</v>
      </c>
      <c r="D1610" t="s">
        <v>4978</v>
      </c>
      <c r="E1610" t="s">
        <v>4949</v>
      </c>
      <c r="F1610" t="s">
        <v>5814</v>
      </c>
      <c r="G1610" t="s">
        <v>5542</v>
      </c>
      <c r="H1610" t="s">
        <v>5749</v>
      </c>
      <c r="J1610" t="s">
        <v>9757</v>
      </c>
      <c r="L1610" t="s">
        <v>12733</v>
      </c>
      <c r="M1610" t="s">
        <v>5818</v>
      </c>
      <c r="N1610" t="s">
        <v>5548</v>
      </c>
      <c r="O1610" t="s">
        <v>12734</v>
      </c>
      <c r="P1610" t="s">
        <v>5840</v>
      </c>
      <c r="Q1610" t="s">
        <v>5551</v>
      </c>
      <c r="V1610" t="s">
        <v>4953</v>
      </c>
      <c r="W1610" s="18" t="s">
        <v>12735</v>
      </c>
    </row>
    <row r="1611" spans="1:23" ht="63.75" customHeight="1">
      <c r="A1611" t="s">
        <v>12736</v>
      </c>
      <c r="B1611" t="s">
        <v>6729</v>
      </c>
      <c r="C1611" t="s">
        <v>12696</v>
      </c>
      <c r="D1611" t="s">
        <v>4978</v>
      </c>
      <c r="E1611" t="s">
        <v>4949</v>
      </c>
      <c r="F1611" t="s">
        <v>5814</v>
      </c>
      <c r="G1611" t="s">
        <v>5542</v>
      </c>
      <c r="H1611" t="s">
        <v>5749</v>
      </c>
      <c r="J1611" t="s">
        <v>12737</v>
      </c>
      <c r="L1611" t="s">
        <v>12738</v>
      </c>
      <c r="M1611" t="s">
        <v>5874</v>
      </c>
      <c r="N1611" t="s">
        <v>5775</v>
      </c>
      <c r="V1611" t="s">
        <v>4953</v>
      </c>
      <c r="W1611" s="18" t="s">
        <v>12739</v>
      </c>
    </row>
    <row r="1612" spans="1:23" ht="63.75" customHeight="1">
      <c r="A1612" t="s">
        <v>12740</v>
      </c>
      <c r="B1612" t="s">
        <v>6718</v>
      </c>
      <c r="C1612" t="s">
        <v>12696</v>
      </c>
      <c r="D1612" t="s">
        <v>4958</v>
      </c>
      <c r="E1612" t="s">
        <v>4949</v>
      </c>
      <c r="F1612" t="s">
        <v>5814</v>
      </c>
      <c r="G1612" t="s">
        <v>5542</v>
      </c>
      <c r="H1612" t="s">
        <v>5749</v>
      </c>
      <c r="J1612" t="s">
        <v>12741</v>
      </c>
      <c r="L1612" t="s">
        <v>12742</v>
      </c>
      <c r="M1612" t="s">
        <v>12743</v>
      </c>
      <c r="N1612" t="s">
        <v>5775</v>
      </c>
      <c r="V1612" t="s">
        <v>4953</v>
      </c>
      <c r="W1612" s="18" t="s">
        <v>12744</v>
      </c>
    </row>
    <row r="1613" spans="1:23" ht="63.75" customHeight="1">
      <c r="A1613" t="s">
        <v>12745</v>
      </c>
      <c r="B1613" t="s">
        <v>6719</v>
      </c>
      <c r="C1613" t="s">
        <v>12696</v>
      </c>
      <c r="D1613" t="s">
        <v>4958</v>
      </c>
      <c r="E1613" t="s">
        <v>4949</v>
      </c>
      <c r="F1613" t="s">
        <v>5814</v>
      </c>
      <c r="G1613" t="s">
        <v>5542</v>
      </c>
      <c r="H1613" t="s">
        <v>5749</v>
      </c>
      <c r="J1613" t="s">
        <v>9680</v>
      </c>
      <c r="L1613" t="s">
        <v>9681</v>
      </c>
      <c r="M1613" t="s">
        <v>5793</v>
      </c>
      <c r="N1613" t="s">
        <v>5816</v>
      </c>
      <c r="O1613" t="s">
        <v>12746</v>
      </c>
      <c r="P1613" t="s">
        <v>5834</v>
      </c>
      <c r="Q1613" t="s">
        <v>5551</v>
      </c>
      <c r="V1613" t="s">
        <v>4953</v>
      </c>
      <c r="W1613" s="18" t="s">
        <v>12747</v>
      </c>
    </row>
    <row r="1614" spans="1:23" ht="63.75" customHeight="1">
      <c r="A1614" t="s">
        <v>12748</v>
      </c>
      <c r="B1614" t="s">
        <v>6720</v>
      </c>
      <c r="C1614" t="s">
        <v>12696</v>
      </c>
      <c r="D1614" t="s">
        <v>4958</v>
      </c>
      <c r="E1614" t="s">
        <v>4949</v>
      </c>
      <c r="F1614" t="s">
        <v>5814</v>
      </c>
      <c r="G1614" t="s">
        <v>5542</v>
      </c>
      <c r="H1614" t="s">
        <v>5749</v>
      </c>
      <c r="J1614" t="s">
        <v>12749</v>
      </c>
      <c r="L1614" t="s">
        <v>12750</v>
      </c>
      <c r="M1614" t="s">
        <v>5823</v>
      </c>
      <c r="N1614" t="s">
        <v>5775</v>
      </c>
      <c r="V1614" t="s">
        <v>4953</v>
      </c>
      <c r="W1614" s="18" t="s">
        <v>12751</v>
      </c>
    </row>
    <row r="1615" spans="1:23" ht="63.75" customHeight="1">
      <c r="A1615" t="s">
        <v>12752</v>
      </c>
      <c r="B1615" t="s">
        <v>6721</v>
      </c>
      <c r="C1615" t="s">
        <v>12696</v>
      </c>
      <c r="D1615" t="s">
        <v>4958</v>
      </c>
      <c r="E1615" t="s">
        <v>4949</v>
      </c>
      <c r="F1615" t="s">
        <v>4950</v>
      </c>
      <c r="G1615" t="s">
        <v>5542</v>
      </c>
      <c r="H1615" t="s">
        <v>5749</v>
      </c>
      <c r="J1615" t="s">
        <v>12753</v>
      </c>
      <c r="L1615" t="s">
        <v>12754</v>
      </c>
      <c r="M1615" t="s">
        <v>5860</v>
      </c>
      <c r="N1615" t="s">
        <v>5556</v>
      </c>
      <c r="V1615" t="s">
        <v>4953</v>
      </c>
      <c r="W1615" s="18" t="s">
        <v>12755</v>
      </c>
    </row>
    <row r="1616" spans="1:23" ht="63.75" customHeight="1">
      <c r="A1616" t="s">
        <v>12756</v>
      </c>
      <c r="B1616" s="35" t="s">
        <v>6865</v>
      </c>
      <c r="C1616" t="s">
        <v>12696</v>
      </c>
      <c r="D1616" t="s">
        <v>9621</v>
      </c>
      <c r="E1616" t="s">
        <v>4949</v>
      </c>
      <c r="F1616" t="s">
        <v>4950</v>
      </c>
      <c r="G1616" t="s">
        <v>5542</v>
      </c>
      <c r="H1616" t="s">
        <v>5749</v>
      </c>
      <c r="J1616" t="s">
        <v>12753</v>
      </c>
      <c r="L1616" t="s">
        <v>12754</v>
      </c>
      <c r="M1616" t="s">
        <v>5860</v>
      </c>
      <c r="N1616" t="s">
        <v>5556</v>
      </c>
      <c r="V1616" t="s">
        <v>4953</v>
      </c>
      <c r="W1616" s="18" t="s">
        <v>12757</v>
      </c>
    </row>
    <row r="1617" spans="1:23" ht="63.75" customHeight="1">
      <c r="A1617" t="s">
        <v>12758</v>
      </c>
      <c r="B1617" t="s">
        <v>7642</v>
      </c>
      <c r="C1617" t="s">
        <v>12696</v>
      </c>
      <c r="D1617" t="s">
        <v>4955</v>
      </c>
      <c r="E1617" t="s">
        <v>4949</v>
      </c>
      <c r="F1617" t="s">
        <v>5814</v>
      </c>
      <c r="G1617" t="s">
        <v>5542</v>
      </c>
      <c r="H1617" t="s">
        <v>5749</v>
      </c>
      <c r="J1617" t="s">
        <v>12759</v>
      </c>
      <c r="L1617" t="s">
        <v>12760</v>
      </c>
      <c r="M1617" t="s">
        <v>12761</v>
      </c>
      <c r="N1617" t="s">
        <v>5556</v>
      </c>
      <c r="V1617" t="s">
        <v>4953</v>
      </c>
      <c r="W1617" s="18" t="s">
        <v>12762</v>
      </c>
    </row>
    <row r="1618" spans="1:23" ht="63.75" customHeight="1">
      <c r="A1618" t="s">
        <v>12763</v>
      </c>
      <c r="B1618" t="s">
        <v>6722</v>
      </c>
      <c r="C1618" t="s">
        <v>12696</v>
      </c>
      <c r="D1618" t="s">
        <v>4958</v>
      </c>
      <c r="E1618" t="s">
        <v>4949</v>
      </c>
      <c r="F1618" t="s">
        <v>5814</v>
      </c>
      <c r="G1618" t="s">
        <v>5542</v>
      </c>
      <c r="H1618" t="s">
        <v>5749</v>
      </c>
      <c r="J1618" t="s">
        <v>12764</v>
      </c>
      <c r="L1618" t="s">
        <v>12765</v>
      </c>
      <c r="M1618" t="s">
        <v>5819</v>
      </c>
      <c r="V1618" t="s">
        <v>4953</v>
      </c>
      <c r="W1618" s="18" t="s">
        <v>12766</v>
      </c>
    </row>
    <row r="1619" spans="1:23" ht="63.75" customHeight="1">
      <c r="A1619" t="s">
        <v>12767</v>
      </c>
      <c r="B1619" t="s">
        <v>6866</v>
      </c>
      <c r="C1619" t="s">
        <v>12696</v>
      </c>
      <c r="D1619" t="s">
        <v>9621</v>
      </c>
      <c r="E1619" t="s">
        <v>4949</v>
      </c>
      <c r="F1619" t="s">
        <v>4950</v>
      </c>
      <c r="G1619" t="s">
        <v>5542</v>
      </c>
      <c r="H1619" t="s">
        <v>5749</v>
      </c>
      <c r="J1619" t="s">
        <v>12764</v>
      </c>
      <c r="L1619" t="s">
        <v>12765</v>
      </c>
      <c r="M1619" t="s">
        <v>5819</v>
      </c>
      <c r="V1619" t="s">
        <v>4953</v>
      </c>
      <c r="W1619" s="18" t="s">
        <v>12768</v>
      </c>
    </row>
    <row r="1620" spans="1:23" ht="63.75" customHeight="1">
      <c r="A1620" t="s">
        <v>12769</v>
      </c>
      <c r="B1620" t="s">
        <v>7643</v>
      </c>
      <c r="C1620" t="s">
        <v>12696</v>
      </c>
      <c r="D1620" t="s">
        <v>4955</v>
      </c>
      <c r="E1620" t="s">
        <v>4949</v>
      </c>
      <c r="F1620" t="s">
        <v>5814</v>
      </c>
      <c r="G1620" t="s">
        <v>5542</v>
      </c>
      <c r="H1620" t="s">
        <v>5749</v>
      </c>
      <c r="J1620" t="s">
        <v>9744</v>
      </c>
      <c r="L1620" t="s">
        <v>12770</v>
      </c>
      <c r="M1620" t="s">
        <v>5815</v>
      </c>
      <c r="N1620" t="s">
        <v>5571</v>
      </c>
      <c r="O1620" t="s">
        <v>10143</v>
      </c>
      <c r="P1620" t="s">
        <v>9657</v>
      </c>
      <c r="Q1620" t="s">
        <v>5551</v>
      </c>
      <c r="V1620" t="s">
        <v>4953</v>
      </c>
      <c r="W1620" s="18" t="s">
        <v>12771</v>
      </c>
    </row>
    <row r="1621" spans="1:23" ht="63.75" customHeight="1">
      <c r="A1621" t="s">
        <v>12772</v>
      </c>
      <c r="B1621" t="s">
        <v>7644</v>
      </c>
      <c r="C1621" t="s">
        <v>12696</v>
      </c>
      <c r="D1621" t="s">
        <v>4955</v>
      </c>
      <c r="E1621" t="s">
        <v>4949</v>
      </c>
      <c r="F1621" t="s">
        <v>5814</v>
      </c>
      <c r="G1621" t="s">
        <v>5542</v>
      </c>
      <c r="H1621" t="s">
        <v>5749</v>
      </c>
      <c r="J1621" t="s">
        <v>12773</v>
      </c>
      <c r="L1621" t="s">
        <v>12774</v>
      </c>
      <c r="M1621" t="s">
        <v>5819</v>
      </c>
      <c r="V1621" t="s">
        <v>4953</v>
      </c>
      <c r="W1621" s="18" t="s">
        <v>12775</v>
      </c>
    </row>
    <row r="1622" spans="1:23" ht="63.75" customHeight="1">
      <c r="A1622" t="s">
        <v>12776</v>
      </c>
      <c r="B1622" s="35" t="s">
        <v>6730</v>
      </c>
      <c r="C1622" t="s">
        <v>12696</v>
      </c>
      <c r="D1622" t="s">
        <v>4978</v>
      </c>
      <c r="E1622" t="s">
        <v>4949</v>
      </c>
      <c r="F1622" t="s">
        <v>5814</v>
      </c>
      <c r="G1622" t="s">
        <v>5542</v>
      </c>
      <c r="H1622" t="s">
        <v>5749</v>
      </c>
      <c r="J1622" t="s">
        <v>12777</v>
      </c>
      <c r="L1622" t="s">
        <v>12778</v>
      </c>
      <c r="M1622" t="s">
        <v>5770</v>
      </c>
      <c r="N1622" t="s">
        <v>5556</v>
      </c>
      <c r="V1622" t="s">
        <v>4953</v>
      </c>
      <c r="W1622" s="18" t="s">
        <v>12779</v>
      </c>
    </row>
    <row r="1623" spans="1:23" ht="63.75" customHeight="1">
      <c r="A1623" t="s">
        <v>12780</v>
      </c>
      <c r="B1623" t="s">
        <v>6731</v>
      </c>
      <c r="C1623" t="s">
        <v>12696</v>
      </c>
      <c r="D1623" t="s">
        <v>4978</v>
      </c>
      <c r="E1623" t="s">
        <v>4949</v>
      </c>
      <c r="F1623" t="s">
        <v>5814</v>
      </c>
      <c r="G1623" t="s">
        <v>5542</v>
      </c>
      <c r="H1623" t="s">
        <v>5749</v>
      </c>
      <c r="J1623" t="s">
        <v>12781</v>
      </c>
      <c r="L1623" t="s">
        <v>12782</v>
      </c>
      <c r="M1623" t="s">
        <v>12783</v>
      </c>
      <c r="N1623" t="s">
        <v>5556</v>
      </c>
      <c r="V1623" t="s">
        <v>4953</v>
      </c>
      <c r="W1623" s="18" t="s">
        <v>12784</v>
      </c>
    </row>
    <row r="1624" spans="1:23" ht="63.75" customHeight="1">
      <c r="A1624" t="s">
        <v>12785</v>
      </c>
      <c r="B1624" t="s">
        <v>6723</v>
      </c>
      <c r="C1624" t="s">
        <v>12696</v>
      </c>
      <c r="D1624" t="s">
        <v>4958</v>
      </c>
      <c r="E1624" t="s">
        <v>4949</v>
      </c>
      <c r="F1624" t="s">
        <v>4950</v>
      </c>
      <c r="G1624" t="s">
        <v>5542</v>
      </c>
      <c r="H1624" t="s">
        <v>5749</v>
      </c>
      <c r="J1624" t="s">
        <v>12786</v>
      </c>
      <c r="L1624" t="s">
        <v>9753</v>
      </c>
      <c r="M1624" t="s">
        <v>5815</v>
      </c>
      <c r="N1624" t="s">
        <v>5548</v>
      </c>
      <c r="O1624" t="s">
        <v>5549</v>
      </c>
      <c r="P1624" t="s">
        <v>9754</v>
      </c>
      <c r="Q1624" t="s">
        <v>5551</v>
      </c>
      <c r="V1624" t="s">
        <v>4953</v>
      </c>
      <c r="W1624" s="18" t="s">
        <v>12787</v>
      </c>
    </row>
    <row r="1625" spans="1:23" ht="63.75" customHeight="1">
      <c r="A1625" t="s">
        <v>12788</v>
      </c>
      <c r="B1625" t="s">
        <v>6724</v>
      </c>
      <c r="C1625" t="s">
        <v>12696</v>
      </c>
      <c r="D1625" t="s">
        <v>4958</v>
      </c>
      <c r="E1625" t="s">
        <v>4949</v>
      </c>
      <c r="F1625" t="s">
        <v>4950</v>
      </c>
      <c r="G1625" t="s">
        <v>5542</v>
      </c>
      <c r="H1625" t="s">
        <v>5749</v>
      </c>
      <c r="J1625" t="s">
        <v>12789</v>
      </c>
      <c r="L1625" t="s">
        <v>12790</v>
      </c>
      <c r="M1625" t="s">
        <v>5817</v>
      </c>
      <c r="N1625" t="s">
        <v>5556</v>
      </c>
      <c r="V1625" t="s">
        <v>4953</v>
      </c>
      <c r="W1625" s="18" t="s">
        <v>12791</v>
      </c>
    </row>
    <row r="1626" spans="1:23" ht="63.75" customHeight="1">
      <c r="A1626" t="s">
        <v>12792</v>
      </c>
      <c r="B1626" t="s">
        <v>6867</v>
      </c>
      <c r="C1626" t="s">
        <v>12696</v>
      </c>
      <c r="D1626" t="s">
        <v>9621</v>
      </c>
      <c r="E1626" t="s">
        <v>4949</v>
      </c>
      <c r="F1626" t="s">
        <v>4950</v>
      </c>
      <c r="G1626" t="s">
        <v>5542</v>
      </c>
      <c r="H1626" t="s">
        <v>5749</v>
      </c>
      <c r="J1626" t="s">
        <v>12789</v>
      </c>
      <c r="L1626" t="s">
        <v>12793</v>
      </c>
      <c r="M1626" t="s">
        <v>5817</v>
      </c>
      <c r="N1626" t="s">
        <v>5556</v>
      </c>
      <c r="V1626" t="s">
        <v>4953</v>
      </c>
      <c r="W1626" s="18" t="s">
        <v>12794</v>
      </c>
    </row>
    <row r="1627" spans="1:23" ht="63.75" customHeight="1">
      <c r="A1627" t="s">
        <v>12795</v>
      </c>
      <c r="B1627" t="s">
        <v>6725</v>
      </c>
      <c r="C1627" t="s">
        <v>12696</v>
      </c>
      <c r="D1627" t="s">
        <v>4958</v>
      </c>
      <c r="E1627" t="s">
        <v>4949</v>
      </c>
      <c r="F1627" t="s">
        <v>5814</v>
      </c>
      <c r="G1627" t="s">
        <v>5542</v>
      </c>
      <c r="H1627" t="s">
        <v>5749</v>
      </c>
      <c r="J1627" t="s">
        <v>9765</v>
      </c>
      <c r="L1627" t="s">
        <v>12796</v>
      </c>
      <c r="M1627" t="s">
        <v>9767</v>
      </c>
      <c r="N1627" t="s">
        <v>5775</v>
      </c>
      <c r="V1627" t="s">
        <v>4953</v>
      </c>
      <c r="W1627" s="18" t="s">
        <v>12797</v>
      </c>
    </row>
    <row r="1628" spans="1:23" ht="63.75" customHeight="1">
      <c r="A1628" t="s">
        <v>12798</v>
      </c>
      <c r="B1628" t="s">
        <v>6739</v>
      </c>
      <c r="C1628" t="s">
        <v>12696</v>
      </c>
      <c r="D1628" t="s">
        <v>4978</v>
      </c>
      <c r="E1628" t="s">
        <v>4949</v>
      </c>
      <c r="F1628" t="s">
        <v>4950</v>
      </c>
      <c r="G1628" t="s">
        <v>5542</v>
      </c>
      <c r="H1628" t="s">
        <v>5543</v>
      </c>
      <c r="I1628" t="s">
        <v>5559</v>
      </c>
      <c r="J1628" t="s">
        <v>12799</v>
      </c>
      <c r="L1628" t="s">
        <v>12800</v>
      </c>
      <c r="M1628" t="s">
        <v>5562</v>
      </c>
      <c r="N1628" t="s">
        <v>5571</v>
      </c>
      <c r="V1628" t="s">
        <v>4953</v>
      </c>
      <c r="W1628" s="18" t="s">
        <v>12801</v>
      </c>
    </row>
    <row r="1629" spans="1:23" ht="63.75" customHeight="1">
      <c r="A1629" t="s">
        <v>12802</v>
      </c>
      <c r="B1629" t="s">
        <v>6740</v>
      </c>
      <c r="C1629" t="s">
        <v>12696</v>
      </c>
      <c r="D1629" t="s">
        <v>4978</v>
      </c>
      <c r="E1629" t="s">
        <v>4949</v>
      </c>
      <c r="F1629" t="s">
        <v>9778</v>
      </c>
      <c r="G1629" t="s">
        <v>5542</v>
      </c>
      <c r="H1629" t="s">
        <v>5543</v>
      </c>
      <c r="I1629" t="s">
        <v>5559</v>
      </c>
      <c r="J1629" t="s">
        <v>12803</v>
      </c>
      <c r="L1629" t="s">
        <v>12804</v>
      </c>
      <c r="M1629" t="s">
        <v>5562</v>
      </c>
      <c r="N1629" t="s">
        <v>5563</v>
      </c>
      <c r="O1629" t="s">
        <v>5821</v>
      </c>
      <c r="P1629" t="s">
        <v>9618</v>
      </c>
      <c r="Q1629" t="s">
        <v>5551</v>
      </c>
      <c r="V1629" t="s">
        <v>4953</v>
      </c>
      <c r="W1629" s="18" t="s">
        <v>12805</v>
      </c>
    </row>
    <row r="1630" spans="1:23" ht="63.75" customHeight="1">
      <c r="A1630" t="s">
        <v>12806</v>
      </c>
      <c r="B1630" t="s">
        <v>6732</v>
      </c>
      <c r="C1630" t="s">
        <v>12696</v>
      </c>
      <c r="D1630" t="s">
        <v>4958</v>
      </c>
      <c r="E1630" t="s">
        <v>4949</v>
      </c>
      <c r="F1630" t="s">
        <v>9803</v>
      </c>
      <c r="G1630" t="s">
        <v>5542</v>
      </c>
      <c r="H1630" t="s">
        <v>5543</v>
      </c>
      <c r="I1630" t="s">
        <v>5559</v>
      </c>
      <c r="J1630" t="s">
        <v>12807</v>
      </c>
      <c r="L1630" t="s">
        <v>12808</v>
      </c>
      <c r="M1630" t="s">
        <v>5562</v>
      </c>
      <c r="N1630" t="s">
        <v>5571</v>
      </c>
      <c r="V1630" t="s">
        <v>4953</v>
      </c>
      <c r="W1630" s="18" t="s">
        <v>12809</v>
      </c>
    </row>
    <row r="1631" spans="1:23" ht="63.75" customHeight="1">
      <c r="A1631" t="s">
        <v>12810</v>
      </c>
      <c r="B1631" t="s">
        <v>6845</v>
      </c>
      <c r="C1631" t="s">
        <v>12696</v>
      </c>
      <c r="D1631" t="s">
        <v>9621</v>
      </c>
      <c r="E1631" t="s">
        <v>4949</v>
      </c>
      <c r="F1631" t="s">
        <v>5814</v>
      </c>
      <c r="G1631" t="s">
        <v>5542</v>
      </c>
      <c r="H1631" t="s">
        <v>5543</v>
      </c>
      <c r="I1631" t="s">
        <v>5559</v>
      </c>
      <c r="J1631" t="s">
        <v>12807</v>
      </c>
      <c r="L1631" t="s">
        <v>12808</v>
      </c>
      <c r="M1631" t="s">
        <v>5562</v>
      </c>
      <c r="N1631" t="s">
        <v>5571</v>
      </c>
      <c r="V1631" t="s">
        <v>4953</v>
      </c>
      <c r="W1631" s="18" t="s">
        <v>12811</v>
      </c>
    </row>
    <row r="1632" spans="1:23" ht="63.75" customHeight="1">
      <c r="A1632" t="s">
        <v>12812</v>
      </c>
      <c r="B1632" t="s">
        <v>6733</v>
      </c>
      <c r="C1632" t="s">
        <v>12696</v>
      </c>
      <c r="D1632" t="s">
        <v>4958</v>
      </c>
      <c r="E1632" t="s">
        <v>4949</v>
      </c>
      <c r="F1632" t="s">
        <v>9803</v>
      </c>
      <c r="G1632" t="s">
        <v>5542</v>
      </c>
      <c r="H1632" t="s">
        <v>5543</v>
      </c>
      <c r="I1632" t="s">
        <v>5544</v>
      </c>
      <c r="J1632" t="s">
        <v>12813</v>
      </c>
      <c r="L1632" t="s">
        <v>12814</v>
      </c>
      <c r="M1632" t="s">
        <v>5819</v>
      </c>
      <c r="V1632" t="s">
        <v>4953</v>
      </c>
      <c r="W1632" s="18" t="s">
        <v>12815</v>
      </c>
    </row>
    <row r="1633" spans="1:23" ht="63.75" customHeight="1">
      <c r="A1633" t="s">
        <v>12816</v>
      </c>
      <c r="B1633" t="s">
        <v>6846</v>
      </c>
      <c r="C1633" t="s">
        <v>12696</v>
      </c>
      <c r="D1633" t="s">
        <v>9621</v>
      </c>
      <c r="E1633" t="s">
        <v>4949</v>
      </c>
      <c r="F1633" t="s">
        <v>5814</v>
      </c>
      <c r="G1633" t="s">
        <v>5542</v>
      </c>
      <c r="H1633" t="s">
        <v>5543</v>
      </c>
      <c r="I1633" t="s">
        <v>5544</v>
      </c>
      <c r="J1633" t="s">
        <v>12813</v>
      </c>
      <c r="L1633" t="s">
        <v>12814</v>
      </c>
      <c r="M1633" t="s">
        <v>5819</v>
      </c>
      <c r="V1633" t="s">
        <v>4953</v>
      </c>
      <c r="W1633" s="18" t="s">
        <v>12817</v>
      </c>
    </row>
    <row r="1634" spans="1:23" ht="63.75" customHeight="1">
      <c r="A1634" t="s">
        <v>12818</v>
      </c>
      <c r="B1634" t="s">
        <v>6741</v>
      </c>
      <c r="C1634" t="s">
        <v>12696</v>
      </c>
      <c r="D1634" t="s">
        <v>4978</v>
      </c>
      <c r="E1634" t="s">
        <v>4949</v>
      </c>
      <c r="F1634" t="s">
        <v>4950</v>
      </c>
      <c r="G1634" t="s">
        <v>5542</v>
      </c>
      <c r="H1634" t="s">
        <v>5543</v>
      </c>
      <c r="I1634" t="s">
        <v>5559</v>
      </c>
      <c r="J1634" t="s">
        <v>12799</v>
      </c>
      <c r="L1634" t="s">
        <v>12819</v>
      </c>
      <c r="M1634" t="s">
        <v>5562</v>
      </c>
      <c r="N1634" t="s">
        <v>5571</v>
      </c>
      <c r="V1634" t="s">
        <v>4953</v>
      </c>
      <c r="W1634" s="18" t="s">
        <v>12820</v>
      </c>
    </row>
    <row r="1635" spans="1:23" ht="63.75" customHeight="1">
      <c r="A1635" t="s">
        <v>12821</v>
      </c>
      <c r="B1635" t="s">
        <v>6734</v>
      </c>
      <c r="C1635" t="s">
        <v>12696</v>
      </c>
      <c r="D1635" t="s">
        <v>4958</v>
      </c>
      <c r="E1635" t="s">
        <v>4949</v>
      </c>
      <c r="F1635" t="s">
        <v>5825</v>
      </c>
      <c r="G1635" t="s">
        <v>5542</v>
      </c>
      <c r="H1635" t="s">
        <v>5543</v>
      </c>
      <c r="I1635" t="s">
        <v>5559</v>
      </c>
      <c r="J1635" t="s">
        <v>12822</v>
      </c>
      <c r="L1635" t="s">
        <v>12823</v>
      </c>
      <c r="M1635" t="s">
        <v>5562</v>
      </c>
      <c r="N1635" t="s">
        <v>5548</v>
      </c>
      <c r="V1635" t="s">
        <v>4953</v>
      </c>
      <c r="W1635" s="18" t="s">
        <v>12824</v>
      </c>
    </row>
    <row r="1636" spans="1:23" ht="63.75" customHeight="1">
      <c r="A1636" t="s">
        <v>12825</v>
      </c>
      <c r="B1636" t="s">
        <v>6847</v>
      </c>
      <c r="C1636" t="s">
        <v>12696</v>
      </c>
      <c r="D1636" t="s">
        <v>9621</v>
      </c>
      <c r="E1636" t="s">
        <v>4949</v>
      </c>
      <c r="F1636" t="s">
        <v>5814</v>
      </c>
      <c r="G1636" t="s">
        <v>5542</v>
      </c>
      <c r="H1636" t="s">
        <v>5543</v>
      </c>
      <c r="I1636" t="s">
        <v>5559</v>
      </c>
      <c r="J1636" t="s">
        <v>12822</v>
      </c>
      <c r="L1636" t="s">
        <v>12823</v>
      </c>
      <c r="M1636" t="s">
        <v>5562</v>
      </c>
      <c r="N1636" t="s">
        <v>5548</v>
      </c>
      <c r="V1636" t="s">
        <v>4953</v>
      </c>
      <c r="W1636" s="18" t="s">
        <v>12826</v>
      </c>
    </row>
    <row r="1637" spans="1:23" ht="63.75" customHeight="1">
      <c r="A1637" t="s">
        <v>12827</v>
      </c>
      <c r="B1637" t="s">
        <v>6735</v>
      </c>
      <c r="C1637" t="s">
        <v>12696</v>
      </c>
      <c r="D1637" t="s">
        <v>4958</v>
      </c>
      <c r="E1637" t="s">
        <v>4949</v>
      </c>
      <c r="F1637" t="s">
        <v>4950</v>
      </c>
      <c r="G1637" t="s">
        <v>5542</v>
      </c>
      <c r="H1637" t="s">
        <v>5543</v>
      </c>
      <c r="I1637" t="s">
        <v>5559</v>
      </c>
      <c r="J1637" t="s">
        <v>12828</v>
      </c>
      <c r="L1637" t="s">
        <v>12829</v>
      </c>
      <c r="M1637" t="s">
        <v>5562</v>
      </c>
      <c r="N1637" t="s">
        <v>10368</v>
      </c>
      <c r="V1637" t="s">
        <v>4953</v>
      </c>
      <c r="W1637" s="18" t="s">
        <v>12830</v>
      </c>
    </row>
    <row r="1638" spans="1:23" ht="63.75" customHeight="1">
      <c r="A1638" t="s">
        <v>12831</v>
      </c>
      <c r="B1638" t="s">
        <v>6742</v>
      </c>
      <c r="C1638" t="s">
        <v>12696</v>
      </c>
      <c r="D1638" t="s">
        <v>4978</v>
      </c>
      <c r="E1638" t="s">
        <v>4949</v>
      </c>
      <c r="F1638" t="s">
        <v>4950</v>
      </c>
      <c r="G1638" t="s">
        <v>5542</v>
      </c>
      <c r="H1638" t="s">
        <v>5543</v>
      </c>
      <c r="I1638" t="s">
        <v>5559</v>
      </c>
      <c r="J1638" t="s">
        <v>12832</v>
      </c>
      <c r="L1638" t="s">
        <v>12833</v>
      </c>
      <c r="M1638" t="s">
        <v>5562</v>
      </c>
      <c r="N1638" t="s">
        <v>5571</v>
      </c>
      <c r="V1638" t="s">
        <v>4953</v>
      </c>
      <c r="W1638" s="18" t="s">
        <v>12834</v>
      </c>
    </row>
    <row r="1639" spans="1:23" ht="63.75" customHeight="1">
      <c r="A1639" t="s">
        <v>12835</v>
      </c>
      <c r="B1639" t="s">
        <v>7627</v>
      </c>
      <c r="C1639" t="s">
        <v>12696</v>
      </c>
      <c r="D1639" t="s">
        <v>4955</v>
      </c>
      <c r="E1639" t="s">
        <v>4949</v>
      </c>
      <c r="F1639" t="s">
        <v>4950</v>
      </c>
      <c r="G1639" t="s">
        <v>5542</v>
      </c>
      <c r="H1639" t="s">
        <v>5543</v>
      </c>
      <c r="I1639" t="s">
        <v>5559</v>
      </c>
      <c r="J1639" t="s">
        <v>12836</v>
      </c>
      <c r="L1639" t="s">
        <v>12837</v>
      </c>
      <c r="M1639" t="s">
        <v>5562</v>
      </c>
      <c r="N1639" t="s">
        <v>9781</v>
      </c>
      <c r="V1639" t="s">
        <v>4953</v>
      </c>
      <c r="W1639" s="18" t="s">
        <v>12838</v>
      </c>
    </row>
    <row r="1640" spans="1:23" ht="63.75" customHeight="1">
      <c r="A1640" t="s">
        <v>12839</v>
      </c>
      <c r="B1640" t="s">
        <v>6743</v>
      </c>
      <c r="C1640" t="s">
        <v>12696</v>
      </c>
      <c r="D1640" t="s">
        <v>4978</v>
      </c>
      <c r="E1640" t="s">
        <v>4949</v>
      </c>
      <c r="F1640" t="s">
        <v>4950</v>
      </c>
      <c r="G1640" t="s">
        <v>5542</v>
      </c>
      <c r="H1640" t="s">
        <v>5543</v>
      </c>
      <c r="I1640" t="s">
        <v>5559</v>
      </c>
      <c r="J1640" t="s">
        <v>12799</v>
      </c>
      <c r="L1640" t="s">
        <v>12840</v>
      </c>
      <c r="M1640" t="s">
        <v>5562</v>
      </c>
      <c r="N1640" t="s">
        <v>5571</v>
      </c>
      <c r="V1640" t="s">
        <v>4953</v>
      </c>
      <c r="W1640" s="18" t="s">
        <v>12841</v>
      </c>
    </row>
    <row r="1641" spans="1:23" ht="63.75" customHeight="1">
      <c r="A1641" t="s">
        <v>12842</v>
      </c>
      <c r="B1641" t="s">
        <v>6744</v>
      </c>
      <c r="C1641" t="s">
        <v>12696</v>
      </c>
      <c r="D1641" t="s">
        <v>4978</v>
      </c>
      <c r="E1641" t="s">
        <v>4949</v>
      </c>
      <c r="F1641" t="s">
        <v>4950</v>
      </c>
      <c r="G1641" t="s">
        <v>5542</v>
      </c>
      <c r="H1641" t="s">
        <v>5543</v>
      </c>
      <c r="I1641" t="s">
        <v>5559</v>
      </c>
      <c r="J1641" t="s">
        <v>12799</v>
      </c>
      <c r="L1641" t="s">
        <v>12843</v>
      </c>
      <c r="M1641" t="s">
        <v>5562</v>
      </c>
      <c r="N1641" t="s">
        <v>5816</v>
      </c>
      <c r="V1641" t="s">
        <v>4953</v>
      </c>
      <c r="W1641" s="18" t="s">
        <v>12844</v>
      </c>
    </row>
    <row r="1642" spans="1:23" ht="63.75" customHeight="1">
      <c r="A1642" t="s">
        <v>12845</v>
      </c>
      <c r="B1642" t="s">
        <v>6736</v>
      </c>
      <c r="C1642" t="s">
        <v>12696</v>
      </c>
      <c r="D1642" t="s">
        <v>4958</v>
      </c>
      <c r="E1642" t="s">
        <v>4949</v>
      </c>
      <c r="F1642" t="s">
        <v>9778</v>
      </c>
      <c r="G1642" t="s">
        <v>5542</v>
      </c>
      <c r="H1642" t="s">
        <v>5543</v>
      </c>
      <c r="I1642" t="s">
        <v>5559</v>
      </c>
      <c r="J1642" t="s">
        <v>12846</v>
      </c>
      <c r="L1642" t="s">
        <v>12847</v>
      </c>
      <c r="M1642" t="s">
        <v>5819</v>
      </c>
      <c r="V1642" t="s">
        <v>4953</v>
      </c>
      <c r="W1642" s="18" t="s">
        <v>12848</v>
      </c>
    </row>
    <row r="1643" spans="1:23" ht="63.75" customHeight="1">
      <c r="A1643" t="s">
        <v>12849</v>
      </c>
      <c r="B1643" t="s">
        <v>6745</v>
      </c>
      <c r="C1643" t="s">
        <v>12696</v>
      </c>
      <c r="D1643" t="s">
        <v>4978</v>
      </c>
      <c r="E1643" t="s">
        <v>4949</v>
      </c>
      <c r="F1643" t="s">
        <v>9778</v>
      </c>
      <c r="G1643" t="s">
        <v>5542</v>
      </c>
      <c r="H1643" t="s">
        <v>5543</v>
      </c>
      <c r="I1643" t="s">
        <v>5559</v>
      </c>
      <c r="J1643" t="s">
        <v>12850</v>
      </c>
      <c r="L1643" t="s">
        <v>12851</v>
      </c>
      <c r="M1643" t="s">
        <v>5562</v>
      </c>
      <c r="N1643" t="s">
        <v>5822</v>
      </c>
      <c r="V1643" t="s">
        <v>4953</v>
      </c>
      <c r="W1643" s="18" t="s">
        <v>12852</v>
      </c>
    </row>
    <row r="1644" spans="1:23" ht="63.75" customHeight="1">
      <c r="A1644" t="s">
        <v>12853</v>
      </c>
      <c r="B1644" t="s">
        <v>6737</v>
      </c>
      <c r="C1644" t="s">
        <v>12696</v>
      </c>
      <c r="D1644" t="s">
        <v>4958</v>
      </c>
      <c r="E1644" t="s">
        <v>4949</v>
      </c>
      <c r="F1644" t="s">
        <v>5825</v>
      </c>
      <c r="G1644" t="s">
        <v>5542</v>
      </c>
      <c r="H1644" t="s">
        <v>5543</v>
      </c>
      <c r="I1644" t="s">
        <v>5559</v>
      </c>
      <c r="J1644" t="s">
        <v>12807</v>
      </c>
      <c r="L1644" t="s">
        <v>12854</v>
      </c>
      <c r="M1644" t="s">
        <v>5562</v>
      </c>
      <c r="N1644" t="s">
        <v>5556</v>
      </c>
      <c r="V1644" t="s">
        <v>4953</v>
      </c>
      <c r="W1644" s="18" t="s">
        <v>12855</v>
      </c>
    </row>
    <row r="1645" spans="1:23" ht="63.75" customHeight="1">
      <c r="A1645" t="s">
        <v>12856</v>
      </c>
      <c r="B1645" t="s">
        <v>6848</v>
      </c>
      <c r="C1645" t="s">
        <v>12696</v>
      </c>
      <c r="D1645" t="s">
        <v>9621</v>
      </c>
      <c r="E1645" t="s">
        <v>4949</v>
      </c>
      <c r="F1645" t="s">
        <v>5814</v>
      </c>
      <c r="G1645" t="s">
        <v>5542</v>
      </c>
      <c r="H1645" t="s">
        <v>5543</v>
      </c>
      <c r="I1645" t="s">
        <v>5559</v>
      </c>
      <c r="J1645" t="s">
        <v>12807</v>
      </c>
      <c r="L1645" t="s">
        <v>12854</v>
      </c>
      <c r="M1645" t="s">
        <v>5562</v>
      </c>
      <c r="N1645" t="s">
        <v>5556</v>
      </c>
      <c r="V1645" t="s">
        <v>4953</v>
      </c>
      <c r="W1645" s="18" t="s">
        <v>12857</v>
      </c>
    </row>
    <row r="1646" spans="1:23" ht="63.75" customHeight="1">
      <c r="A1646" t="s">
        <v>12858</v>
      </c>
      <c r="B1646" t="s">
        <v>7628</v>
      </c>
      <c r="C1646" t="s">
        <v>12696</v>
      </c>
      <c r="D1646" t="s">
        <v>4955</v>
      </c>
      <c r="E1646" t="s">
        <v>4949</v>
      </c>
      <c r="F1646" t="s">
        <v>9803</v>
      </c>
      <c r="G1646" t="s">
        <v>5542</v>
      </c>
      <c r="H1646" t="s">
        <v>5543</v>
      </c>
      <c r="I1646" t="s">
        <v>5559</v>
      </c>
      <c r="J1646" t="s">
        <v>12859</v>
      </c>
      <c r="L1646" t="s">
        <v>12860</v>
      </c>
      <c r="M1646" t="s">
        <v>5562</v>
      </c>
      <c r="N1646" t="s">
        <v>5813</v>
      </c>
      <c r="V1646" t="s">
        <v>4953</v>
      </c>
      <c r="W1646" s="18" t="s">
        <v>12861</v>
      </c>
    </row>
    <row r="1647" spans="1:23" ht="63.75" customHeight="1">
      <c r="A1647" t="s">
        <v>12862</v>
      </c>
      <c r="B1647" t="s">
        <v>7629</v>
      </c>
      <c r="C1647" t="s">
        <v>12696</v>
      </c>
      <c r="D1647" t="s">
        <v>4955</v>
      </c>
      <c r="E1647" t="s">
        <v>4949</v>
      </c>
      <c r="F1647" t="s">
        <v>9778</v>
      </c>
      <c r="G1647" t="s">
        <v>5542</v>
      </c>
      <c r="H1647" t="s">
        <v>5543</v>
      </c>
      <c r="I1647" t="s">
        <v>5559</v>
      </c>
      <c r="J1647" t="s">
        <v>12863</v>
      </c>
      <c r="L1647" t="s">
        <v>12864</v>
      </c>
      <c r="M1647" t="s">
        <v>5562</v>
      </c>
      <c r="N1647" t="s">
        <v>5813</v>
      </c>
      <c r="V1647" t="s">
        <v>4953</v>
      </c>
      <c r="W1647" s="18" t="s">
        <v>12865</v>
      </c>
    </row>
    <row r="1648" spans="1:23" ht="63.75" customHeight="1">
      <c r="A1648" t="s">
        <v>12866</v>
      </c>
      <c r="B1648" t="s">
        <v>6738</v>
      </c>
      <c r="C1648" t="s">
        <v>12696</v>
      </c>
      <c r="D1648" t="s">
        <v>4958</v>
      </c>
      <c r="E1648" t="s">
        <v>4949</v>
      </c>
      <c r="F1648" t="s">
        <v>9803</v>
      </c>
      <c r="G1648" t="s">
        <v>5542</v>
      </c>
      <c r="H1648" t="s">
        <v>5543</v>
      </c>
      <c r="I1648" t="s">
        <v>5544</v>
      </c>
      <c r="J1648" t="s">
        <v>12867</v>
      </c>
      <c r="L1648" t="s">
        <v>12868</v>
      </c>
      <c r="M1648" t="s">
        <v>5770</v>
      </c>
      <c r="N1648" t="s">
        <v>5832</v>
      </c>
      <c r="V1648" t="s">
        <v>4953</v>
      </c>
      <c r="W1648" s="18" t="s">
        <v>12869</v>
      </c>
    </row>
    <row r="1649" spans="1:23" ht="63.75" customHeight="1">
      <c r="A1649" t="s">
        <v>12870</v>
      </c>
      <c r="B1649" t="s">
        <v>6849</v>
      </c>
      <c r="C1649" t="s">
        <v>12696</v>
      </c>
      <c r="D1649" t="s">
        <v>9621</v>
      </c>
      <c r="E1649" t="s">
        <v>4949</v>
      </c>
      <c r="F1649" t="s">
        <v>5814</v>
      </c>
      <c r="G1649" t="s">
        <v>5542</v>
      </c>
      <c r="H1649" t="s">
        <v>5543</v>
      </c>
      <c r="I1649" t="s">
        <v>5544</v>
      </c>
      <c r="J1649" t="s">
        <v>12867</v>
      </c>
      <c r="L1649" t="s">
        <v>12868</v>
      </c>
      <c r="M1649" t="s">
        <v>5770</v>
      </c>
      <c r="N1649" t="s">
        <v>5832</v>
      </c>
      <c r="V1649" t="s">
        <v>4953</v>
      </c>
      <c r="W1649" s="18" t="s">
        <v>12871</v>
      </c>
    </row>
    <row r="1650" spans="1:23" ht="63.75" customHeight="1">
      <c r="A1650" t="s">
        <v>12872</v>
      </c>
      <c r="B1650" t="s">
        <v>6746</v>
      </c>
      <c r="C1650" t="s">
        <v>12696</v>
      </c>
      <c r="D1650" t="s">
        <v>4978</v>
      </c>
      <c r="E1650" t="s">
        <v>4949</v>
      </c>
      <c r="F1650" t="s">
        <v>4950</v>
      </c>
      <c r="G1650" t="s">
        <v>5542</v>
      </c>
      <c r="H1650" t="s">
        <v>5543</v>
      </c>
      <c r="I1650" t="s">
        <v>5559</v>
      </c>
      <c r="J1650" t="s">
        <v>12799</v>
      </c>
      <c r="L1650" t="s">
        <v>12873</v>
      </c>
      <c r="M1650" t="s">
        <v>5562</v>
      </c>
      <c r="N1650" t="s">
        <v>5571</v>
      </c>
      <c r="V1650" t="s">
        <v>4953</v>
      </c>
      <c r="W1650" s="18" t="s">
        <v>12874</v>
      </c>
    </row>
    <row r="1651" spans="1:23" ht="63.75" customHeight="1">
      <c r="A1651" t="s">
        <v>12875</v>
      </c>
      <c r="B1651" t="s">
        <v>7630</v>
      </c>
      <c r="C1651" t="s">
        <v>12696</v>
      </c>
      <c r="D1651" t="s">
        <v>4955</v>
      </c>
      <c r="E1651" t="s">
        <v>4949</v>
      </c>
      <c r="F1651" t="s">
        <v>4950</v>
      </c>
      <c r="G1651" t="s">
        <v>5542</v>
      </c>
      <c r="H1651" t="s">
        <v>5543</v>
      </c>
      <c r="I1651" t="s">
        <v>5559</v>
      </c>
      <c r="J1651" t="s">
        <v>12876</v>
      </c>
      <c r="L1651" t="s">
        <v>12877</v>
      </c>
      <c r="M1651" t="s">
        <v>5562</v>
      </c>
      <c r="N1651" t="s">
        <v>9634</v>
      </c>
      <c r="V1651" t="s">
        <v>4953</v>
      </c>
      <c r="W1651" s="18" t="s">
        <v>12878</v>
      </c>
    </row>
    <row r="1652" spans="1:23" ht="63.75" customHeight="1">
      <c r="A1652" t="s">
        <v>12879</v>
      </c>
      <c r="B1652" t="s">
        <v>6758</v>
      </c>
      <c r="C1652" t="s">
        <v>12696</v>
      </c>
      <c r="D1652" t="s">
        <v>4958</v>
      </c>
      <c r="E1652" t="s">
        <v>4949</v>
      </c>
      <c r="F1652" t="s">
        <v>4950</v>
      </c>
      <c r="G1652" t="s">
        <v>5542</v>
      </c>
      <c r="H1652" t="s">
        <v>5757</v>
      </c>
      <c r="J1652" t="s">
        <v>12880</v>
      </c>
      <c r="L1652" t="s">
        <v>12881</v>
      </c>
      <c r="M1652" t="s">
        <v>5562</v>
      </c>
      <c r="N1652" t="s">
        <v>5775</v>
      </c>
      <c r="V1652" t="s">
        <v>4953</v>
      </c>
      <c r="W1652" s="18" t="s">
        <v>12882</v>
      </c>
    </row>
    <row r="1653" spans="1:23" ht="63.75" customHeight="1">
      <c r="A1653" t="s">
        <v>12883</v>
      </c>
      <c r="B1653" t="s">
        <v>6759</v>
      </c>
      <c r="C1653" t="s">
        <v>12696</v>
      </c>
      <c r="D1653" t="s">
        <v>4958</v>
      </c>
      <c r="E1653" t="s">
        <v>4949</v>
      </c>
      <c r="F1653" t="s">
        <v>4950</v>
      </c>
      <c r="G1653" t="s">
        <v>5542</v>
      </c>
      <c r="H1653" t="s">
        <v>5757</v>
      </c>
      <c r="J1653" t="s">
        <v>12884</v>
      </c>
      <c r="L1653" t="s">
        <v>12885</v>
      </c>
      <c r="M1653" t="s">
        <v>5562</v>
      </c>
      <c r="N1653" t="s">
        <v>5813</v>
      </c>
      <c r="V1653" t="s">
        <v>4953</v>
      </c>
      <c r="W1653" s="18" t="s">
        <v>12886</v>
      </c>
    </row>
    <row r="1654" spans="1:23" ht="63.75" customHeight="1">
      <c r="A1654" t="s">
        <v>12887</v>
      </c>
      <c r="B1654" t="s">
        <v>6794</v>
      </c>
      <c r="C1654" t="s">
        <v>12696</v>
      </c>
      <c r="D1654" t="s">
        <v>4978</v>
      </c>
      <c r="E1654" t="s">
        <v>4949</v>
      </c>
      <c r="F1654" t="s">
        <v>5814</v>
      </c>
      <c r="G1654" t="s">
        <v>5542</v>
      </c>
      <c r="H1654" t="s">
        <v>5757</v>
      </c>
      <c r="J1654" t="s">
        <v>5836</v>
      </c>
      <c r="L1654" t="s">
        <v>12888</v>
      </c>
      <c r="M1654" t="s">
        <v>5562</v>
      </c>
      <c r="N1654" t="s">
        <v>5548</v>
      </c>
      <c r="V1654" t="s">
        <v>4953</v>
      </c>
      <c r="W1654" s="18" t="s">
        <v>12889</v>
      </c>
    </row>
    <row r="1655" spans="1:23" ht="63.75" customHeight="1">
      <c r="A1655" t="s">
        <v>12890</v>
      </c>
      <c r="B1655" t="s">
        <v>7631</v>
      </c>
      <c r="C1655" t="s">
        <v>12696</v>
      </c>
      <c r="D1655" t="s">
        <v>4955</v>
      </c>
      <c r="E1655" t="s">
        <v>4949</v>
      </c>
      <c r="F1655" t="s">
        <v>5814</v>
      </c>
      <c r="G1655" t="s">
        <v>5542</v>
      </c>
      <c r="H1655" t="s">
        <v>5757</v>
      </c>
      <c r="J1655" t="s">
        <v>10098</v>
      </c>
      <c r="L1655" t="s">
        <v>12891</v>
      </c>
      <c r="M1655" t="s">
        <v>5562</v>
      </c>
      <c r="N1655" t="s">
        <v>5813</v>
      </c>
      <c r="V1655" t="s">
        <v>4953</v>
      </c>
      <c r="W1655" s="18" t="s">
        <v>12892</v>
      </c>
    </row>
    <row r="1656" spans="1:23" ht="63.75" customHeight="1">
      <c r="A1656" t="s">
        <v>12893</v>
      </c>
      <c r="B1656" t="s">
        <v>6760</v>
      </c>
      <c r="C1656" t="s">
        <v>12696</v>
      </c>
      <c r="D1656" t="s">
        <v>4958</v>
      </c>
      <c r="E1656" t="s">
        <v>4949</v>
      </c>
      <c r="F1656" t="s">
        <v>4950</v>
      </c>
      <c r="G1656" t="s">
        <v>5542</v>
      </c>
      <c r="H1656" t="s">
        <v>5757</v>
      </c>
      <c r="J1656" t="s">
        <v>12894</v>
      </c>
      <c r="L1656" t="s">
        <v>12895</v>
      </c>
      <c r="M1656" t="s">
        <v>5562</v>
      </c>
      <c r="N1656" t="s">
        <v>5548</v>
      </c>
      <c r="V1656" t="s">
        <v>4953</v>
      </c>
      <c r="W1656" s="18" t="s">
        <v>12896</v>
      </c>
    </row>
    <row r="1657" spans="1:23" ht="63.75" customHeight="1">
      <c r="A1657" t="s">
        <v>12897</v>
      </c>
      <c r="B1657" t="s">
        <v>7632</v>
      </c>
      <c r="C1657" t="s">
        <v>12696</v>
      </c>
      <c r="D1657" t="s">
        <v>4955</v>
      </c>
      <c r="E1657" t="s">
        <v>4949</v>
      </c>
      <c r="F1657" t="s">
        <v>4950</v>
      </c>
      <c r="G1657" t="s">
        <v>5542</v>
      </c>
      <c r="H1657" t="s">
        <v>5757</v>
      </c>
      <c r="J1657" t="s">
        <v>12898</v>
      </c>
      <c r="L1657" t="s">
        <v>12899</v>
      </c>
      <c r="M1657" t="s">
        <v>5562</v>
      </c>
      <c r="N1657" t="s">
        <v>5563</v>
      </c>
      <c r="V1657" t="s">
        <v>4953</v>
      </c>
      <c r="W1657" s="18" t="s">
        <v>12900</v>
      </c>
    </row>
    <row r="1658" spans="1:23" ht="63.75" customHeight="1">
      <c r="A1658" t="s">
        <v>12901</v>
      </c>
      <c r="B1658" t="s">
        <v>6761</v>
      </c>
      <c r="C1658" t="s">
        <v>12696</v>
      </c>
      <c r="D1658" t="s">
        <v>4958</v>
      </c>
      <c r="E1658" t="s">
        <v>4949</v>
      </c>
      <c r="F1658" t="s">
        <v>4950</v>
      </c>
      <c r="G1658" t="s">
        <v>5542</v>
      </c>
      <c r="H1658" t="s">
        <v>5757</v>
      </c>
      <c r="J1658" t="s">
        <v>12863</v>
      </c>
      <c r="L1658" t="s">
        <v>12902</v>
      </c>
      <c r="M1658" t="s">
        <v>5562</v>
      </c>
      <c r="N1658" t="s">
        <v>5813</v>
      </c>
      <c r="V1658" t="s">
        <v>4953</v>
      </c>
      <c r="W1658" s="18" t="s">
        <v>12903</v>
      </c>
    </row>
    <row r="1659" spans="1:23" ht="63.75" customHeight="1">
      <c r="A1659" t="s">
        <v>12904</v>
      </c>
      <c r="B1659" t="s">
        <v>6850</v>
      </c>
      <c r="C1659" t="s">
        <v>12696</v>
      </c>
      <c r="D1659" t="s">
        <v>9621</v>
      </c>
      <c r="E1659" t="s">
        <v>4949</v>
      </c>
      <c r="F1659" t="s">
        <v>4950</v>
      </c>
      <c r="G1659" t="s">
        <v>5542</v>
      </c>
      <c r="H1659" t="s">
        <v>5757</v>
      </c>
      <c r="J1659" t="s">
        <v>12905</v>
      </c>
      <c r="L1659" t="s">
        <v>12906</v>
      </c>
      <c r="M1659" t="s">
        <v>5562</v>
      </c>
      <c r="N1659" t="s">
        <v>5816</v>
      </c>
      <c r="V1659" t="s">
        <v>4953</v>
      </c>
      <c r="W1659" s="18" t="s">
        <v>12907</v>
      </c>
    </row>
    <row r="1660" spans="1:23" ht="63.75" customHeight="1">
      <c r="A1660" t="s">
        <v>12908</v>
      </c>
      <c r="B1660" t="s">
        <v>6762</v>
      </c>
      <c r="C1660" t="s">
        <v>12696</v>
      </c>
      <c r="D1660" t="s">
        <v>4958</v>
      </c>
      <c r="E1660" t="s">
        <v>4949</v>
      </c>
      <c r="F1660" t="s">
        <v>5814</v>
      </c>
      <c r="G1660" t="s">
        <v>5542</v>
      </c>
      <c r="H1660" t="s">
        <v>5757</v>
      </c>
      <c r="J1660" t="s">
        <v>10053</v>
      </c>
      <c r="L1660" t="s">
        <v>12909</v>
      </c>
      <c r="M1660" t="s">
        <v>5562</v>
      </c>
      <c r="N1660" t="s">
        <v>5822</v>
      </c>
      <c r="V1660" t="s">
        <v>4953</v>
      </c>
      <c r="W1660" s="18" t="s">
        <v>12910</v>
      </c>
    </row>
    <row r="1661" spans="1:23" ht="63.75" customHeight="1">
      <c r="A1661" t="s">
        <v>12911</v>
      </c>
      <c r="B1661" t="s">
        <v>6763</v>
      </c>
      <c r="C1661" t="s">
        <v>12696</v>
      </c>
      <c r="D1661" t="s">
        <v>4958</v>
      </c>
      <c r="E1661" t="s">
        <v>4949</v>
      </c>
      <c r="F1661" t="s">
        <v>5814</v>
      </c>
      <c r="G1661" t="s">
        <v>5542</v>
      </c>
      <c r="H1661" t="s">
        <v>5757</v>
      </c>
      <c r="J1661" t="s">
        <v>12912</v>
      </c>
      <c r="L1661" t="s">
        <v>12913</v>
      </c>
      <c r="M1661" t="s">
        <v>5562</v>
      </c>
      <c r="N1661" t="s">
        <v>5571</v>
      </c>
      <c r="V1661" t="s">
        <v>4953</v>
      </c>
      <c r="W1661" s="18" t="s">
        <v>12914</v>
      </c>
    </row>
    <row r="1662" spans="1:23" ht="63.75" customHeight="1">
      <c r="A1662" t="s">
        <v>12915</v>
      </c>
      <c r="B1662" t="s">
        <v>6851</v>
      </c>
      <c r="C1662" t="s">
        <v>12696</v>
      </c>
      <c r="D1662" t="s">
        <v>9621</v>
      </c>
      <c r="E1662" t="s">
        <v>4949</v>
      </c>
      <c r="F1662" t="s">
        <v>4950</v>
      </c>
      <c r="G1662" t="s">
        <v>5542</v>
      </c>
      <c r="H1662" t="s">
        <v>5757</v>
      </c>
      <c r="J1662" t="s">
        <v>12912</v>
      </c>
      <c r="L1662" t="s">
        <v>12913</v>
      </c>
      <c r="M1662" t="s">
        <v>5562</v>
      </c>
      <c r="N1662" t="s">
        <v>5571</v>
      </c>
      <c r="V1662" t="s">
        <v>4953</v>
      </c>
      <c r="W1662" s="18" t="s">
        <v>12916</v>
      </c>
    </row>
    <row r="1663" spans="1:23" ht="63.75" customHeight="1">
      <c r="A1663" t="s">
        <v>12917</v>
      </c>
      <c r="B1663" t="s">
        <v>6764</v>
      </c>
      <c r="C1663" t="s">
        <v>12696</v>
      </c>
      <c r="D1663" t="s">
        <v>4958</v>
      </c>
      <c r="E1663" t="s">
        <v>4949</v>
      </c>
      <c r="F1663" t="s">
        <v>4950</v>
      </c>
      <c r="G1663" t="s">
        <v>5542</v>
      </c>
      <c r="H1663" t="s">
        <v>5757</v>
      </c>
      <c r="J1663" t="s">
        <v>10098</v>
      </c>
      <c r="L1663" t="s">
        <v>12918</v>
      </c>
      <c r="M1663" t="s">
        <v>5562</v>
      </c>
      <c r="N1663" t="s">
        <v>5813</v>
      </c>
      <c r="V1663" t="s">
        <v>4953</v>
      </c>
      <c r="W1663" s="18" t="s">
        <v>12919</v>
      </c>
    </row>
    <row r="1664" spans="1:23" ht="63.75" customHeight="1">
      <c r="A1664" t="s">
        <v>12920</v>
      </c>
      <c r="B1664" t="s">
        <v>6852</v>
      </c>
      <c r="C1664" t="s">
        <v>12696</v>
      </c>
      <c r="D1664" t="s">
        <v>9621</v>
      </c>
      <c r="E1664" t="s">
        <v>4949</v>
      </c>
      <c r="F1664" t="s">
        <v>4950</v>
      </c>
      <c r="G1664" t="s">
        <v>5542</v>
      </c>
      <c r="H1664" t="s">
        <v>5757</v>
      </c>
      <c r="J1664" t="s">
        <v>10098</v>
      </c>
      <c r="L1664" t="s">
        <v>12918</v>
      </c>
      <c r="M1664" t="s">
        <v>5562</v>
      </c>
      <c r="N1664" t="s">
        <v>5813</v>
      </c>
      <c r="V1664" t="s">
        <v>4953</v>
      </c>
      <c r="W1664" s="18" t="s">
        <v>12921</v>
      </c>
    </row>
    <row r="1665" spans="1:23" ht="63.75" customHeight="1">
      <c r="A1665" t="s">
        <v>12922</v>
      </c>
      <c r="B1665" t="s">
        <v>6780</v>
      </c>
      <c r="C1665" t="s">
        <v>12696</v>
      </c>
      <c r="D1665" t="s">
        <v>4978</v>
      </c>
      <c r="E1665" t="s">
        <v>4949</v>
      </c>
      <c r="F1665" t="s">
        <v>4950</v>
      </c>
      <c r="G1665" t="s">
        <v>5542</v>
      </c>
      <c r="H1665" t="s">
        <v>5757</v>
      </c>
      <c r="J1665" t="s">
        <v>12923</v>
      </c>
      <c r="L1665" t="s">
        <v>12924</v>
      </c>
      <c r="M1665" t="s">
        <v>5562</v>
      </c>
      <c r="N1665" t="s">
        <v>5816</v>
      </c>
      <c r="V1665" t="s">
        <v>4953</v>
      </c>
      <c r="W1665" s="18" t="s">
        <v>12925</v>
      </c>
    </row>
    <row r="1666" spans="1:23" ht="63.75" customHeight="1">
      <c r="A1666" t="s">
        <v>12926</v>
      </c>
      <c r="B1666" t="s">
        <v>6765</v>
      </c>
      <c r="C1666" t="s">
        <v>12696</v>
      </c>
      <c r="D1666" t="s">
        <v>4958</v>
      </c>
      <c r="E1666" t="s">
        <v>4949</v>
      </c>
      <c r="F1666" t="s">
        <v>4950</v>
      </c>
      <c r="G1666" t="s">
        <v>5542</v>
      </c>
      <c r="H1666" t="s">
        <v>5757</v>
      </c>
      <c r="J1666" t="s">
        <v>5836</v>
      </c>
      <c r="L1666" t="s">
        <v>12927</v>
      </c>
      <c r="M1666" t="s">
        <v>5562</v>
      </c>
      <c r="N1666" t="s">
        <v>5571</v>
      </c>
      <c r="O1666" t="s">
        <v>10050</v>
      </c>
      <c r="P1666" t="s">
        <v>5840</v>
      </c>
      <c r="Q1666" t="s">
        <v>5551</v>
      </c>
      <c r="V1666" t="s">
        <v>4953</v>
      </c>
      <c r="W1666" s="18" t="s">
        <v>12928</v>
      </c>
    </row>
    <row r="1667" spans="1:23" ht="63.75" customHeight="1">
      <c r="A1667" t="s">
        <v>12929</v>
      </c>
      <c r="B1667" t="s">
        <v>6853</v>
      </c>
      <c r="C1667" t="s">
        <v>12696</v>
      </c>
      <c r="D1667" t="s">
        <v>9621</v>
      </c>
      <c r="E1667" t="s">
        <v>4949</v>
      </c>
      <c r="F1667" t="s">
        <v>4950</v>
      </c>
      <c r="G1667" t="s">
        <v>5542</v>
      </c>
      <c r="H1667" t="s">
        <v>5757</v>
      </c>
      <c r="J1667" t="s">
        <v>12930</v>
      </c>
      <c r="L1667" t="s">
        <v>12931</v>
      </c>
      <c r="M1667" t="s">
        <v>5562</v>
      </c>
      <c r="N1667" t="s">
        <v>5548</v>
      </c>
      <c r="V1667" t="s">
        <v>4953</v>
      </c>
      <c r="W1667" s="18" t="s">
        <v>12932</v>
      </c>
    </row>
    <row r="1668" spans="1:23" ht="63.75" customHeight="1">
      <c r="A1668" t="s">
        <v>12933</v>
      </c>
      <c r="B1668" t="s">
        <v>6766</v>
      </c>
      <c r="C1668" t="s">
        <v>12696</v>
      </c>
      <c r="D1668" t="s">
        <v>4958</v>
      </c>
      <c r="E1668" t="s">
        <v>4949</v>
      </c>
      <c r="F1668" t="s">
        <v>4950</v>
      </c>
      <c r="G1668" t="s">
        <v>5542</v>
      </c>
      <c r="H1668" t="s">
        <v>5757</v>
      </c>
      <c r="J1668" t="s">
        <v>10082</v>
      </c>
      <c r="L1668" t="s">
        <v>12934</v>
      </c>
      <c r="M1668" t="s">
        <v>5562</v>
      </c>
      <c r="N1668" t="s">
        <v>5563</v>
      </c>
      <c r="O1668" t="s">
        <v>5835</v>
      </c>
      <c r="P1668" t="s">
        <v>9618</v>
      </c>
      <c r="Q1668" t="s">
        <v>5551</v>
      </c>
      <c r="V1668" t="s">
        <v>4953</v>
      </c>
      <c r="W1668" s="18" t="s">
        <v>12935</v>
      </c>
    </row>
    <row r="1669" spans="1:23" ht="63.75" customHeight="1">
      <c r="A1669" t="s">
        <v>12936</v>
      </c>
      <c r="B1669" t="s">
        <v>6781</v>
      </c>
      <c r="C1669" t="s">
        <v>12696</v>
      </c>
      <c r="D1669" t="s">
        <v>4978</v>
      </c>
      <c r="E1669" t="s">
        <v>4949</v>
      </c>
      <c r="F1669" t="s">
        <v>5814</v>
      </c>
      <c r="G1669" t="s">
        <v>5542</v>
      </c>
      <c r="H1669" t="s">
        <v>5757</v>
      </c>
      <c r="J1669" t="s">
        <v>5836</v>
      </c>
      <c r="L1669" t="s">
        <v>12937</v>
      </c>
      <c r="M1669" t="s">
        <v>5562</v>
      </c>
      <c r="N1669" t="s">
        <v>5548</v>
      </c>
      <c r="V1669" t="s">
        <v>4953</v>
      </c>
      <c r="W1669" s="18" t="s">
        <v>12938</v>
      </c>
    </row>
    <row r="1670" spans="1:23" ht="63.75" customHeight="1">
      <c r="A1670" t="s">
        <v>12939</v>
      </c>
      <c r="B1670" t="s">
        <v>6782</v>
      </c>
      <c r="C1670" t="s">
        <v>12696</v>
      </c>
      <c r="D1670" t="s">
        <v>4978</v>
      </c>
      <c r="E1670" t="s">
        <v>4949</v>
      </c>
      <c r="F1670" t="s">
        <v>5814</v>
      </c>
      <c r="G1670" t="s">
        <v>5542</v>
      </c>
      <c r="H1670" t="s">
        <v>5757</v>
      </c>
      <c r="J1670" t="s">
        <v>6789</v>
      </c>
      <c r="L1670" t="s">
        <v>12940</v>
      </c>
      <c r="M1670" t="s">
        <v>5562</v>
      </c>
      <c r="N1670" t="s">
        <v>5816</v>
      </c>
      <c r="V1670" t="s">
        <v>4953</v>
      </c>
      <c r="W1670" s="18" t="s">
        <v>12941</v>
      </c>
    </row>
    <row r="1671" spans="1:23" ht="63.75" customHeight="1">
      <c r="A1671" t="s">
        <v>12942</v>
      </c>
      <c r="B1671" t="s">
        <v>6783</v>
      </c>
      <c r="C1671" t="s">
        <v>12696</v>
      </c>
      <c r="D1671" t="s">
        <v>4978</v>
      </c>
      <c r="E1671" t="s">
        <v>4949</v>
      </c>
      <c r="F1671" t="s">
        <v>5814</v>
      </c>
      <c r="G1671" t="s">
        <v>5542</v>
      </c>
      <c r="H1671" t="s">
        <v>5757</v>
      </c>
      <c r="J1671" t="s">
        <v>12943</v>
      </c>
      <c r="L1671" t="s">
        <v>12944</v>
      </c>
      <c r="M1671" t="s">
        <v>5562</v>
      </c>
      <c r="N1671" t="s">
        <v>5813</v>
      </c>
      <c r="V1671" t="s">
        <v>4953</v>
      </c>
      <c r="W1671" s="18" t="s">
        <v>12945</v>
      </c>
    </row>
    <row r="1672" spans="1:23" ht="63.75" customHeight="1">
      <c r="A1672" t="s">
        <v>12946</v>
      </c>
      <c r="B1672" t="s">
        <v>7633</v>
      </c>
      <c r="C1672" t="s">
        <v>12696</v>
      </c>
      <c r="D1672" t="s">
        <v>4955</v>
      </c>
      <c r="E1672" t="s">
        <v>4949</v>
      </c>
      <c r="F1672" t="s">
        <v>5814</v>
      </c>
      <c r="G1672" t="s">
        <v>5542</v>
      </c>
      <c r="H1672" t="s">
        <v>5757</v>
      </c>
      <c r="J1672" t="s">
        <v>10053</v>
      </c>
      <c r="L1672" t="s">
        <v>12947</v>
      </c>
      <c r="M1672" t="s">
        <v>5562</v>
      </c>
      <c r="N1672" t="s">
        <v>5813</v>
      </c>
      <c r="V1672" t="s">
        <v>4953</v>
      </c>
      <c r="W1672" s="18" t="s">
        <v>12948</v>
      </c>
    </row>
    <row r="1673" spans="1:23" ht="63.75" customHeight="1">
      <c r="A1673" t="s">
        <v>12949</v>
      </c>
      <c r="B1673" t="s">
        <v>7634</v>
      </c>
      <c r="C1673" t="s">
        <v>12696</v>
      </c>
      <c r="D1673" t="s">
        <v>4955</v>
      </c>
      <c r="E1673" t="s">
        <v>4949</v>
      </c>
      <c r="F1673" t="s">
        <v>4950</v>
      </c>
      <c r="G1673" t="s">
        <v>5542</v>
      </c>
      <c r="H1673" t="s">
        <v>5757</v>
      </c>
      <c r="J1673" t="s">
        <v>12950</v>
      </c>
      <c r="L1673" t="s">
        <v>12951</v>
      </c>
      <c r="M1673" t="s">
        <v>5562</v>
      </c>
      <c r="N1673" t="s">
        <v>5576</v>
      </c>
      <c r="O1673" t="s">
        <v>9656</v>
      </c>
      <c r="P1673" t="s">
        <v>9657</v>
      </c>
      <c r="Q1673" t="s">
        <v>5551</v>
      </c>
      <c r="V1673" t="s">
        <v>4953</v>
      </c>
      <c r="W1673" s="18" t="s">
        <v>12952</v>
      </c>
    </row>
    <row r="1674" spans="1:23" ht="63.75" customHeight="1">
      <c r="A1674" t="s">
        <v>12953</v>
      </c>
      <c r="B1674" t="s">
        <v>6854</v>
      </c>
      <c r="C1674" t="s">
        <v>12696</v>
      </c>
      <c r="D1674" t="s">
        <v>9621</v>
      </c>
      <c r="E1674" t="s">
        <v>4949</v>
      </c>
      <c r="F1674" t="s">
        <v>4950</v>
      </c>
      <c r="G1674" t="s">
        <v>5542</v>
      </c>
      <c r="H1674" t="s">
        <v>5757</v>
      </c>
      <c r="J1674" t="s">
        <v>12954</v>
      </c>
      <c r="L1674" t="s">
        <v>12955</v>
      </c>
      <c r="M1674" t="s">
        <v>5562</v>
      </c>
      <c r="N1674" t="s">
        <v>5816</v>
      </c>
      <c r="V1674" t="s">
        <v>4953</v>
      </c>
      <c r="W1674" s="18" t="s">
        <v>12956</v>
      </c>
    </row>
    <row r="1675" spans="1:23" ht="63.75" customHeight="1">
      <c r="A1675" t="s">
        <v>12957</v>
      </c>
      <c r="B1675" t="s">
        <v>6767</v>
      </c>
      <c r="C1675" t="s">
        <v>12696</v>
      </c>
      <c r="D1675" t="s">
        <v>4958</v>
      </c>
      <c r="E1675" t="s">
        <v>4949</v>
      </c>
      <c r="F1675" t="s">
        <v>5814</v>
      </c>
      <c r="G1675" t="s">
        <v>5542</v>
      </c>
      <c r="H1675" t="s">
        <v>5757</v>
      </c>
      <c r="J1675" t="s">
        <v>10164</v>
      </c>
      <c r="L1675" t="s">
        <v>12958</v>
      </c>
      <c r="M1675" t="s">
        <v>5562</v>
      </c>
      <c r="N1675" t="s">
        <v>5571</v>
      </c>
      <c r="V1675" t="s">
        <v>4953</v>
      </c>
      <c r="W1675" s="18" t="s">
        <v>12959</v>
      </c>
    </row>
    <row r="1676" spans="1:23" ht="63.75" customHeight="1">
      <c r="A1676" t="s">
        <v>12960</v>
      </c>
      <c r="B1676" t="s">
        <v>6855</v>
      </c>
      <c r="C1676" t="s">
        <v>12696</v>
      </c>
      <c r="D1676" t="s">
        <v>9621</v>
      </c>
      <c r="E1676" t="s">
        <v>4949</v>
      </c>
      <c r="F1676" t="s">
        <v>4950</v>
      </c>
      <c r="G1676" t="s">
        <v>5542</v>
      </c>
      <c r="H1676" t="s">
        <v>5757</v>
      </c>
      <c r="J1676" t="s">
        <v>10164</v>
      </c>
      <c r="L1676" t="s">
        <v>12958</v>
      </c>
      <c r="M1676" t="s">
        <v>5562</v>
      </c>
      <c r="N1676" t="s">
        <v>5571</v>
      </c>
      <c r="V1676" t="s">
        <v>4953</v>
      </c>
      <c r="W1676" s="18" t="s">
        <v>12961</v>
      </c>
    </row>
    <row r="1677" spans="1:23" ht="63.75" customHeight="1">
      <c r="A1677" t="s">
        <v>12962</v>
      </c>
      <c r="B1677" t="s">
        <v>6768</v>
      </c>
      <c r="C1677" t="s">
        <v>12696</v>
      </c>
      <c r="D1677" t="s">
        <v>4958</v>
      </c>
      <c r="E1677" t="s">
        <v>4949</v>
      </c>
      <c r="F1677" t="s">
        <v>5814</v>
      </c>
      <c r="G1677" t="s">
        <v>5542</v>
      </c>
      <c r="H1677" t="s">
        <v>5757</v>
      </c>
      <c r="J1677" t="s">
        <v>10164</v>
      </c>
      <c r="L1677" t="s">
        <v>12963</v>
      </c>
      <c r="M1677" t="s">
        <v>5562</v>
      </c>
      <c r="N1677" t="s">
        <v>5816</v>
      </c>
      <c r="V1677" t="s">
        <v>4953</v>
      </c>
      <c r="W1677" s="18" t="s">
        <v>12964</v>
      </c>
    </row>
    <row r="1678" spans="1:23" ht="63.75" customHeight="1">
      <c r="A1678" t="s">
        <v>12965</v>
      </c>
      <c r="B1678" t="s">
        <v>6769</v>
      </c>
      <c r="C1678" t="s">
        <v>12696</v>
      </c>
      <c r="D1678" t="s">
        <v>4958</v>
      </c>
      <c r="E1678" t="s">
        <v>4949</v>
      </c>
      <c r="F1678" t="s">
        <v>5814</v>
      </c>
      <c r="G1678" t="s">
        <v>5542</v>
      </c>
      <c r="H1678" t="s">
        <v>5757</v>
      </c>
      <c r="J1678" t="s">
        <v>12966</v>
      </c>
      <c r="L1678" t="s">
        <v>12967</v>
      </c>
      <c r="M1678" t="s">
        <v>5562</v>
      </c>
      <c r="N1678" t="s">
        <v>5571</v>
      </c>
      <c r="V1678" t="s">
        <v>4953</v>
      </c>
      <c r="W1678" s="18" t="s">
        <v>12968</v>
      </c>
    </row>
    <row r="1679" spans="1:23" ht="63.75" customHeight="1">
      <c r="A1679" t="s">
        <v>12969</v>
      </c>
      <c r="B1679" t="s">
        <v>6856</v>
      </c>
      <c r="C1679" t="s">
        <v>12696</v>
      </c>
      <c r="D1679" t="s">
        <v>9621</v>
      </c>
      <c r="E1679" t="s">
        <v>4949</v>
      </c>
      <c r="F1679" t="s">
        <v>4950</v>
      </c>
      <c r="G1679" t="s">
        <v>5542</v>
      </c>
      <c r="H1679" t="s">
        <v>5757</v>
      </c>
      <c r="J1679" t="s">
        <v>12966</v>
      </c>
      <c r="L1679" t="s">
        <v>12967</v>
      </c>
      <c r="M1679" t="s">
        <v>5562</v>
      </c>
      <c r="N1679" t="s">
        <v>5571</v>
      </c>
      <c r="V1679" t="s">
        <v>4953</v>
      </c>
      <c r="W1679" s="18" t="s">
        <v>12970</v>
      </c>
    </row>
    <row r="1680" spans="1:23" ht="63.75" customHeight="1">
      <c r="A1680" t="s">
        <v>12971</v>
      </c>
      <c r="B1680" t="s">
        <v>7635</v>
      </c>
      <c r="C1680" t="s">
        <v>12696</v>
      </c>
      <c r="D1680" t="s">
        <v>4955</v>
      </c>
      <c r="E1680" t="s">
        <v>4949</v>
      </c>
      <c r="F1680" t="s">
        <v>4950</v>
      </c>
      <c r="G1680" t="s">
        <v>5542</v>
      </c>
      <c r="H1680" t="s">
        <v>5757</v>
      </c>
      <c r="J1680" t="s">
        <v>12898</v>
      </c>
      <c r="L1680" t="s">
        <v>12972</v>
      </c>
      <c r="M1680" t="s">
        <v>5562</v>
      </c>
      <c r="N1680" t="s">
        <v>5822</v>
      </c>
      <c r="V1680" t="s">
        <v>4953</v>
      </c>
      <c r="W1680" s="18" t="s">
        <v>12973</v>
      </c>
    </row>
    <row r="1681" spans="1:23" ht="63.75" customHeight="1">
      <c r="A1681" t="s">
        <v>12974</v>
      </c>
      <c r="B1681" t="s">
        <v>6770</v>
      </c>
      <c r="C1681" t="s">
        <v>12696</v>
      </c>
      <c r="D1681" t="s">
        <v>4958</v>
      </c>
      <c r="E1681" t="s">
        <v>4949</v>
      </c>
      <c r="F1681" t="s">
        <v>5814</v>
      </c>
      <c r="G1681" t="s">
        <v>5542</v>
      </c>
      <c r="H1681" t="s">
        <v>5757</v>
      </c>
      <c r="J1681" t="s">
        <v>12975</v>
      </c>
      <c r="L1681" t="s">
        <v>12976</v>
      </c>
      <c r="M1681" t="s">
        <v>5562</v>
      </c>
      <c r="N1681" t="s">
        <v>5563</v>
      </c>
      <c r="V1681" t="s">
        <v>4953</v>
      </c>
      <c r="W1681" s="18" t="s">
        <v>12977</v>
      </c>
    </row>
    <row r="1682" spans="1:23" ht="63.75" customHeight="1">
      <c r="A1682" t="s">
        <v>12978</v>
      </c>
      <c r="B1682" t="s">
        <v>7636</v>
      </c>
      <c r="C1682" t="s">
        <v>12696</v>
      </c>
      <c r="D1682" t="s">
        <v>4955</v>
      </c>
      <c r="E1682" t="s">
        <v>4949</v>
      </c>
      <c r="F1682" t="s">
        <v>5814</v>
      </c>
      <c r="G1682" t="s">
        <v>5542</v>
      </c>
      <c r="H1682" t="s">
        <v>5757</v>
      </c>
      <c r="J1682" t="s">
        <v>12979</v>
      </c>
      <c r="L1682" t="s">
        <v>12980</v>
      </c>
      <c r="M1682" t="s">
        <v>5562</v>
      </c>
      <c r="N1682" t="s">
        <v>5813</v>
      </c>
      <c r="V1682" t="s">
        <v>4953</v>
      </c>
      <c r="W1682" s="18" t="s">
        <v>12981</v>
      </c>
    </row>
    <row r="1683" spans="1:23" ht="63.75" customHeight="1">
      <c r="A1683" t="s">
        <v>12982</v>
      </c>
      <c r="B1683" t="s">
        <v>6771</v>
      </c>
      <c r="C1683" t="s">
        <v>12696</v>
      </c>
      <c r="D1683" t="s">
        <v>4958</v>
      </c>
      <c r="E1683" t="s">
        <v>4949</v>
      </c>
      <c r="F1683" t="s">
        <v>5814</v>
      </c>
      <c r="G1683" t="s">
        <v>5542</v>
      </c>
      <c r="H1683" t="s">
        <v>5757</v>
      </c>
      <c r="J1683" t="s">
        <v>10048</v>
      </c>
      <c r="L1683" t="s">
        <v>10198</v>
      </c>
      <c r="M1683" t="s">
        <v>5562</v>
      </c>
      <c r="N1683" t="s">
        <v>5571</v>
      </c>
      <c r="V1683" t="s">
        <v>4953</v>
      </c>
      <c r="W1683" s="18" t="s">
        <v>12983</v>
      </c>
    </row>
    <row r="1684" spans="1:23" ht="63.75" customHeight="1">
      <c r="A1684" t="s">
        <v>12984</v>
      </c>
      <c r="B1684" t="s">
        <v>6784</v>
      </c>
      <c r="C1684" t="s">
        <v>12696</v>
      </c>
      <c r="D1684" t="s">
        <v>4978</v>
      </c>
      <c r="E1684" t="s">
        <v>4949</v>
      </c>
      <c r="F1684" t="s">
        <v>4950</v>
      </c>
      <c r="G1684" t="s">
        <v>5542</v>
      </c>
      <c r="H1684" t="s">
        <v>5757</v>
      </c>
      <c r="J1684" t="s">
        <v>10098</v>
      </c>
      <c r="L1684" t="s">
        <v>12985</v>
      </c>
      <c r="M1684" t="s">
        <v>5562</v>
      </c>
      <c r="N1684" t="s">
        <v>5822</v>
      </c>
      <c r="V1684" t="s">
        <v>4953</v>
      </c>
      <c r="W1684" s="18" t="s">
        <v>12986</v>
      </c>
    </row>
    <row r="1685" spans="1:23" ht="63.75" customHeight="1">
      <c r="A1685" t="s">
        <v>12987</v>
      </c>
      <c r="B1685" t="s">
        <v>6857</v>
      </c>
      <c r="C1685" t="s">
        <v>12696</v>
      </c>
      <c r="D1685" t="s">
        <v>9621</v>
      </c>
      <c r="E1685" t="s">
        <v>4949</v>
      </c>
      <c r="F1685" t="s">
        <v>4950</v>
      </c>
      <c r="G1685" t="s">
        <v>5542</v>
      </c>
      <c r="H1685" t="s">
        <v>5757</v>
      </c>
      <c r="J1685" t="s">
        <v>12988</v>
      </c>
      <c r="L1685" t="s">
        <v>12989</v>
      </c>
      <c r="M1685" t="s">
        <v>5562</v>
      </c>
      <c r="N1685" t="s">
        <v>5820</v>
      </c>
      <c r="V1685" t="s">
        <v>4953</v>
      </c>
      <c r="W1685" s="18" t="s">
        <v>12990</v>
      </c>
    </row>
    <row r="1686" spans="1:23" ht="63.75" customHeight="1">
      <c r="A1686" t="s">
        <v>12991</v>
      </c>
      <c r="B1686" t="s">
        <v>7637</v>
      </c>
      <c r="C1686" t="s">
        <v>12696</v>
      </c>
      <c r="D1686" t="s">
        <v>4955</v>
      </c>
      <c r="E1686" t="s">
        <v>4949</v>
      </c>
      <c r="F1686" t="s">
        <v>5814</v>
      </c>
      <c r="G1686" t="s">
        <v>5542</v>
      </c>
      <c r="H1686" t="s">
        <v>5757</v>
      </c>
      <c r="J1686" t="s">
        <v>12992</v>
      </c>
      <c r="L1686" t="s">
        <v>12993</v>
      </c>
      <c r="M1686" t="s">
        <v>5562</v>
      </c>
      <c r="N1686" t="s">
        <v>5813</v>
      </c>
      <c r="V1686" t="s">
        <v>4953</v>
      </c>
      <c r="W1686" s="18" t="s">
        <v>12994</v>
      </c>
    </row>
    <row r="1687" spans="1:23" ht="63.75" customHeight="1">
      <c r="A1687" t="s">
        <v>12995</v>
      </c>
      <c r="B1687" t="s">
        <v>7638</v>
      </c>
      <c r="C1687" t="s">
        <v>12696</v>
      </c>
      <c r="D1687" t="s">
        <v>4955</v>
      </c>
      <c r="E1687" t="s">
        <v>4949</v>
      </c>
      <c r="F1687" t="s">
        <v>4950</v>
      </c>
      <c r="G1687" t="s">
        <v>5542</v>
      </c>
      <c r="H1687" t="s">
        <v>5757</v>
      </c>
      <c r="J1687" t="s">
        <v>10098</v>
      </c>
      <c r="L1687" t="s">
        <v>12996</v>
      </c>
      <c r="M1687" t="s">
        <v>5562</v>
      </c>
      <c r="N1687" t="s">
        <v>5563</v>
      </c>
      <c r="V1687" t="s">
        <v>4953</v>
      </c>
      <c r="W1687" s="18" t="s">
        <v>12997</v>
      </c>
    </row>
    <row r="1688" spans="1:23" ht="63.75" customHeight="1">
      <c r="A1688" t="s">
        <v>12998</v>
      </c>
      <c r="B1688" t="s">
        <v>6772</v>
      </c>
      <c r="C1688" t="s">
        <v>12696</v>
      </c>
      <c r="D1688" t="s">
        <v>4958</v>
      </c>
      <c r="E1688" t="s">
        <v>4949</v>
      </c>
      <c r="F1688" t="s">
        <v>4950</v>
      </c>
      <c r="G1688" t="s">
        <v>5542</v>
      </c>
      <c r="H1688" t="s">
        <v>5757</v>
      </c>
      <c r="J1688" t="s">
        <v>12828</v>
      </c>
      <c r="L1688" t="s">
        <v>12999</v>
      </c>
      <c r="M1688" t="s">
        <v>5562</v>
      </c>
      <c r="N1688" t="s">
        <v>5820</v>
      </c>
      <c r="V1688" t="s">
        <v>4953</v>
      </c>
      <c r="W1688" s="18" t="s">
        <v>13000</v>
      </c>
    </row>
    <row r="1689" spans="1:23" ht="63.75" customHeight="1">
      <c r="A1689" t="s">
        <v>13001</v>
      </c>
      <c r="B1689" t="s">
        <v>6773</v>
      </c>
      <c r="C1689" t="s">
        <v>12696</v>
      </c>
      <c r="D1689" t="s">
        <v>4958</v>
      </c>
      <c r="E1689" t="s">
        <v>4949</v>
      </c>
      <c r="F1689" t="s">
        <v>5814</v>
      </c>
      <c r="G1689" t="s">
        <v>5542</v>
      </c>
      <c r="H1689" t="s">
        <v>5757</v>
      </c>
      <c r="J1689" t="s">
        <v>13002</v>
      </c>
      <c r="L1689" t="s">
        <v>13003</v>
      </c>
      <c r="M1689" t="s">
        <v>5562</v>
      </c>
      <c r="N1689" t="s">
        <v>5822</v>
      </c>
      <c r="V1689" t="s">
        <v>4953</v>
      </c>
      <c r="W1689" s="18" t="s">
        <v>13004</v>
      </c>
    </row>
    <row r="1690" spans="1:23" ht="63.75" customHeight="1">
      <c r="A1690" t="s">
        <v>13005</v>
      </c>
      <c r="B1690" t="s">
        <v>7639</v>
      </c>
      <c r="C1690" t="s">
        <v>12696</v>
      </c>
      <c r="D1690" t="s">
        <v>4955</v>
      </c>
      <c r="E1690" t="s">
        <v>4949</v>
      </c>
      <c r="F1690" t="s">
        <v>4950</v>
      </c>
      <c r="G1690" t="s">
        <v>5542</v>
      </c>
      <c r="H1690" t="s">
        <v>5757</v>
      </c>
      <c r="J1690" t="s">
        <v>13006</v>
      </c>
      <c r="L1690" t="s">
        <v>13007</v>
      </c>
      <c r="M1690" t="s">
        <v>5562</v>
      </c>
      <c r="N1690" t="s">
        <v>5563</v>
      </c>
      <c r="V1690" t="s">
        <v>4953</v>
      </c>
      <c r="W1690" s="18" t="s">
        <v>13008</v>
      </c>
    </row>
    <row r="1691" spans="1:23" ht="63.75" customHeight="1">
      <c r="A1691" t="s">
        <v>13009</v>
      </c>
      <c r="B1691" t="s">
        <v>6858</v>
      </c>
      <c r="C1691" t="s">
        <v>12696</v>
      </c>
      <c r="D1691" t="s">
        <v>9621</v>
      </c>
      <c r="E1691" t="s">
        <v>4949</v>
      </c>
      <c r="F1691" t="s">
        <v>4950</v>
      </c>
      <c r="G1691" t="s">
        <v>5542</v>
      </c>
      <c r="H1691" t="s">
        <v>5757</v>
      </c>
      <c r="J1691" t="s">
        <v>10064</v>
      </c>
      <c r="L1691" t="s">
        <v>13010</v>
      </c>
      <c r="M1691" t="s">
        <v>5562</v>
      </c>
      <c r="N1691" t="s">
        <v>5571</v>
      </c>
      <c r="V1691" t="s">
        <v>4953</v>
      </c>
      <c r="W1691" s="18" t="s">
        <v>13011</v>
      </c>
    </row>
    <row r="1692" spans="1:23" ht="63.75" customHeight="1">
      <c r="A1692" t="s">
        <v>13012</v>
      </c>
      <c r="B1692" t="s">
        <v>6774</v>
      </c>
      <c r="C1692" t="s">
        <v>12696</v>
      </c>
      <c r="D1692" t="s">
        <v>4958</v>
      </c>
      <c r="E1692" t="s">
        <v>4949</v>
      </c>
      <c r="F1692" t="s">
        <v>5814</v>
      </c>
      <c r="G1692" t="s">
        <v>5542</v>
      </c>
      <c r="H1692" t="s">
        <v>5757</v>
      </c>
      <c r="J1692" t="s">
        <v>12807</v>
      </c>
      <c r="L1692" t="s">
        <v>13013</v>
      </c>
      <c r="M1692" t="s">
        <v>5562</v>
      </c>
      <c r="N1692" t="s">
        <v>5548</v>
      </c>
      <c r="V1692" t="s">
        <v>4953</v>
      </c>
      <c r="W1692" s="18" t="s">
        <v>13014</v>
      </c>
    </row>
    <row r="1693" spans="1:23" ht="63.75" customHeight="1">
      <c r="A1693" t="s">
        <v>13015</v>
      </c>
      <c r="B1693" t="s">
        <v>6859</v>
      </c>
      <c r="C1693" t="s">
        <v>12696</v>
      </c>
      <c r="D1693" t="s">
        <v>9621</v>
      </c>
      <c r="E1693" t="s">
        <v>4949</v>
      </c>
      <c r="F1693" t="s">
        <v>4950</v>
      </c>
      <c r="G1693" t="s">
        <v>5542</v>
      </c>
      <c r="H1693" t="s">
        <v>5757</v>
      </c>
      <c r="J1693" t="s">
        <v>12807</v>
      </c>
      <c r="L1693" t="s">
        <v>13013</v>
      </c>
      <c r="M1693" t="s">
        <v>5562</v>
      </c>
      <c r="N1693" t="s">
        <v>5548</v>
      </c>
      <c r="V1693" t="s">
        <v>4953</v>
      </c>
      <c r="W1693" s="18" t="s">
        <v>13016</v>
      </c>
    </row>
    <row r="1694" spans="1:23" ht="63.75" customHeight="1">
      <c r="A1694" t="s">
        <v>13017</v>
      </c>
      <c r="B1694" t="s">
        <v>6775</v>
      </c>
      <c r="C1694" t="s">
        <v>12696</v>
      </c>
      <c r="D1694" t="s">
        <v>4958</v>
      </c>
      <c r="E1694" t="s">
        <v>4949</v>
      </c>
      <c r="F1694" t="s">
        <v>4950</v>
      </c>
      <c r="G1694" t="s">
        <v>5542</v>
      </c>
      <c r="H1694" t="s">
        <v>5757</v>
      </c>
      <c r="J1694" t="s">
        <v>13018</v>
      </c>
      <c r="L1694" t="s">
        <v>13019</v>
      </c>
      <c r="M1694" t="s">
        <v>5570</v>
      </c>
      <c r="N1694" t="s">
        <v>5571</v>
      </c>
      <c r="V1694" t="s">
        <v>4953</v>
      </c>
      <c r="W1694" s="18" t="s">
        <v>13020</v>
      </c>
    </row>
    <row r="1695" spans="1:23" ht="63.75" customHeight="1">
      <c r="A1695" t="s">
        <v>13021</v>
      </c>
      <c r="B1695" t="s">
        <v>6776</v>
      </c>
      <c r="C1695" t="s">
        <v>12696</v>
      </c>
      <c r="D1695" t="s">
        <v>4958</v>
      </c>
      <c r="E1695" t="s">
        <v>4949</v>
      </c>
      <c r="F1695" t="s">
        <v>5814</v>
      </c>
      <c r="G1695" t="s">
        <v>5542</v>
      </c>
      <c r="H1695" t="s">
        <v>5757</v>
      </c>
      <c r="J1695" t="s">
        <v>10243</v>
      </c>
      <c r="L1695" t="s">
        <v>13022</v>
      </c>
      <c r="M1695" t="s">
        <v>5562</v>
      </c>
      <c r="N1695" t="s">
        <v>5571</v>
      </c>
      <c r="V1695" t="s">
        <v>4953</v>
      </c>
      <c r="W1695" s="18" t="s">
        <v>13023</v>
      </c>
    </row>
    <row r="1696" spans="1:23" ht="63.75" customHeight="1">
      <c r="A1696" t="s">
        <v>13024</v>
      </c>
      <c r="B1696" t="s">
        <v>6860</v>
      </c>
      <c r="C1696" t="s">
        <v>12696</v>
      </c>
      <c r="D1696" t="s">
        <v>9621</v>
      </c>
      <c r="E1696" t="s">
        <v>4949</v>
      </c>
      <c r="F1696" t="s">
        <v>4950</v>
      </c>
      <c r="G1696" t="s">
        <v>5542</v>
      </c>
      <c r="H1696" t="s">
        <v>5757</v>
      </c>
      <c r="J1696" t="s">
        <v>10243</v>
      </c>
      <c r="L1696" t="s">
        <v>13025</v>
      </c>
      <c r="M1696" t="s">
        <v>5562</v>
      </c>
      <c r="N1696" t="s">
        <v>5571</v>
      </c>
      <c r="V1696" t="s">
        <v>4953</v>
      </c>
      <c r="W1696" s="18" t="s">
        <v>13026</v>
      </c>
    </row>
    <row r="1697" spans="1:23" ht="63.75" customHeight="1">
      <c r="A1697" t="s">
        <v>13027</v>
      </c>
      <c r="B1697" t="s">
        <v>6777</v>
      </c>
      <c r="C1697" t="s">
        <v>12696</v>
      </c>
      <c r="D1697" t="s">
        <v>4958</v>
      </c>
      <c r="E1697" t="s">
        <v>4949</v>
      </c>
      <c r="F1697" t="s">
        <v>5814</v>
      </c>
      <c r="G1697" t="s">
        <v>5542</v>
      </c>
      <c r="H1697" t="s">
        <v>5757</v>
      </c>
      <c r="J1697" t="s">
        <v>13028</v>
      </c>
      <c r="L1697" t="s">
        <v>13029</v>
      </c>
      <c r="M1697" t="s">
        <v>5562</v>
      </c>
      <c r="N1697" t="s">
        <v>5548</v>
      </c>
      <c r="V1697" t="s">
        <v>4953</v>
      </c>
      <c r="W1697" s="18" t="s">
        <v>13030</v>
      </c>
    </row>
    <row r="1698" spans="1:23" ht="63.75" customHeight="1">
      <c r="A1698" t="s">
        <v>13031</v>
      </c>
      <c r="B1698" t="s">
        <v>6778</v>
      </c>
      <c r="C1698" t="s">
        <v>12696</v>
      </c>
      <c r="D1698" t="s">
        <v>4958</v>
      </c>
      <c r="E1698" t="s">
        <v>4949</v>
      </c>
      <c r="F1698" t="s">
        <v>4950</v>
      </c>
      <c r="G1698" t="s">
        <v>5542</v>
      </c>
      <c r="H1698" t="s">
        <v>5757</v>
      </c>
      <c r="J1698" t="s">
        <v>13032</v>
      </c>
      <c r="L1698" t="s">
        <v>13033</v>
      </c>
      <c r="M1698" t="s">
        <v>5562</v>
      </c>
      <c r="N1698" t="s">
        <v>5822</v>
      </c>
      <c r="V1698" t="s">
        <v>4953</v>
      </c>
      <c r="W1698" s="18" t="s">
        <v>13034</v>
      </c>
    </row>
    <row r="1699" spans="1:23" ht="63.75" customHeight="1">
      <c r="A1699" t="s">
        <v>13035</v>
      </c>
      <c r="B1699" t="s">
        <v>6785</v>
      </c>
      <c r="C1699" t="s">
        <v>12696</v>
      </c>
      <c r="D1699" t="s">
        <v>4978</v>
      </c>
      <c r="E1699" t="s">
        <v>4949</v>
      </c>
      <c r="F1699" t="s">
        <v>5814</v>
      </c>
      <c r="G1699" t="s">
        <v>5542</v>
      </c>
      <c r="H1699" t="s">
        <v>5757</v>
      </c>
      <c r="J1699" t="s">
        <v>10098</v>
      </c>
      <c r="L1699" t="s">
        <v>13036</v>
      </c>
      <c r="M1699" t="s">
        <v>5562</v>
      </c>
      <c r="N1699" t="s">
        <v>5822</v>
      </c>
      <c r="V1699" t="s">
        <v>4953</v>
      </c>
      <c r="W1699" s="18" t="s">
        <v>13037</v>
      </c>
    </row>
    <row r="1700" spans="1:23" ht="63.75" customHeight="1">
      <c r="A1700" t="s">
        <v>13038</v>
      </c>
      <c r="B1700" t="s">
        <v>6786</v>
      </c>
      <c r="C1700" t="s">
        <v>12696</v>
      </c>
      <c r="D1700" t="s">
        <v>4978</v>
      </c>
      <c r="E1700" t="s">
        <v>4949</v>
      </c>
      <c r="F1700" t="s">
        <v>4950</v>
      </c>
      <c r="G1700" t="s">
        <v>5542</v>
      </c>
      <c r="H1700" t="s">
        <v>5757</v>
      </c>
      <c r="J1700" t="s">
        <v>13039</v>
      </c>
      <c r="L1700" t="s">
        <v>13040</v>
      </c>
      <c r="M1700" t="s">
        <v>5562</v>
      </c>
      <c r="N1700" t="s">
        <v>5816</v>
      </c>
      <c r="V1700" t="s">
        <v>4953</v>
      </c>
      <c r="W1700" s="18" t="s">
        <v>13041</v>
      </c>
    </row>
    <row r="1701" spans="1:23" ht="63.75" customHeight="1">
      <c r="A1701" t="s">
        <v>13042</v>
      </c>
      <c r="B1701" t="s">
        <v>6861</v>
      </c>
      <c r="C1701" t="s">
        <v>12696</v>
      </c>
      <c r="D1701" t="s">
        <v>9621</v>
      </c>
      <c r="E1701" t="s">
        <v>4949</v>
      </c>
      <c r="F1701" t="s">
        <v>4950</v>
      </c>
      <c r="G1701" t="s">
        <v>5542</v>
      </c>
      <c r="H1701" t="s">
        <v>5757</v>
      </c>
      <c r="J1701" t="s">
        <v>13043</v>
      </c>
      <c r="L1701" t="s">
        <v>13044</v>
      </c>
      <c r="M1701" t="s">
        <v>5562</v>
      </c>
      <c r="N1701" t="s">
        <v>5563</v>
      </c>
      <c r="V1701" t="s">
        <v>4953</v>
      </c>
      <c r="W1701" s="18" t="s">
        <v>13045</v>
      </c>
    </row>
    <row r="1702" spans="1:23" ht="63.75" customHeight="1">
      <c r="A1702" t="s">
        <v>13046</v>
      </c>
      <c r="B1702" t="s">
        <v>6779</v>
      </c>
      <c r="C1702" t="s">
        <v>12696</v>
      </c>
      <c r="D1702" t="s">
        <v>4958</v>
      </c>
      <c r="E1702" t="s">
        <v>4949</v>
      </c>
      <c r="F1702" t="s">
        <v>5814</v>
      </c>
      <c r="G1702" t="s">
        <v>5542</v>
      </c>
      <c r="H1702" t="s">
        <v>5757</v>
      </c>
      <c r="J1702" t="s">
        <v>10316</v>
      </c>
      <c r="L1702" t="s">
        <v>13047</v>
      </c>
      <c r="M1702" t="s">
        <v>5562</v>
      </c>
      <c r="N1702" t="s">
        <v>5548</v>
      </c>
      <c r="V1702" t="s">
        <v>4953</v>
      </c>
      <c r="W1702" s="18" t="s">
        <v>13048</v>
      </c>
    </row>
    <row r="1703" spans="1:23" ht="63.75" customHeight="1">
      <c r="A1703" t="s">
        <v>13049</v>
      </c>
      <c r="B1703" t="s">
        <v>6747</v>
      </c>
      <c r="C1703" t="s">
        <v>12696</v>
      </c>
      <c r="D1703" t="s">
        <v>4958</v>
      </c>
      <c r="E1703" t="s">
        <v>4949</v>
      </c>
      <c r="F1703" t="s">
        <v>4950</v>
      </c>
      <c r="G1703" t="s">
        <v>5542</v>
      </c>
      <c r="H1703" t="s">
        <v>5558</v>
      </c>
      <c r="I1703" t="s">
        <v>5559</v>
      </c>
      <c r="J1703" t="s">
        <v>13050</v>
      </c>
      <c r="K1703" t="s">
        <v>13051</v>
      </c>
      <c r="L1703" t="s">
        <v>13052</v>
      </c>
      <c r="M1703" t="s">
        <v>5562</v>
      </c>
      <c r="N1703" t="s">
        <v>9634</v>
      </c>
      <c r="V1703" t="s">
        <v>4953</v>
      </c>
      <c r="W1703" s="18" t="s">
        <v>13053</v>
      </c>
    </row>
    <row r="1704" spans="1:23" ht="63.75" customHeight="1">
      <c r="A1704" t="s">
        <v>13054</v>
      </c>
      <c r="B1704" t="s">
        <v>6752</v>
      </c>
      <c r="C1704" t="s">
        <v>12696</v>
      </c>
      <c r="D1704" t="s">
        <v>4978</v>
      </c>
      <c r="E1704" t="s">
        <v>4949</v>
      </c>
      <c r="F1704" t="s">
        <v>4950</v>
      </c>
      <c r="G1704" t="s">
        <v>5542</v>
      </c>
      <c r="H1704" t="s">
        <v>5558</v>
      </c>
      <c r="I1704" t="s">
        <v>5559</v>
      </c>
      <c r="J1704" t="s">
        <v>10453</v>
      </c>
      <c r="L1704" t="s">
        <v>13055</v>
      </c>
      <c r="M1704" t="s">
        <v>5562</v>
      </c>
      <c r="N1704" t="s">
        <v>5822</v>
      </c>
      <c r="O1704" t="s">
        <v>5754</v>
      </c>
      <c r="P1704" t="s">
        <v>9952</v>
      </c>
      <c r="Q1704" t="s">
        <v>5828</v>
      </c>
      <c r="V1704" t="s">
        <v>4953</v>
      </c>
      <c r="W1704" s="18" t="s">
        <v>13056</v>
      </c>
    </row>
    <row r="1705" spans="1:23" ht="63.75" customHeight="1">
      <c r="A1705" t="s">
        <v>13057</v>
      </c>
      <c r="B1705" t="s">
        <v>6753</v>
      </c>
      <c r="C1705" t="s">
        <v>12696</v>
      </c>
      <c r="D1705" t="s">
        <v>4978</v>
      </c>
      <c r="E1705" t="s">
        <v>4949</v>
      </c>
      <c r="F1705" t="s">
        <v>4950</v>
      </c>
      <c r="G1705" t="s">
        <v>5542</v>
      </c>
      <c r="H1705" t="s">
        <v>5558</v>
      </c>
      <c r="I1705" t="s">
        <v>5559</v>
      </c>
      <c r="J1705" t="s">
        <v>13058</v>
      </c>
      <c r="K1705" t="s">
        <v>13059</v>
      </c>
      <c r="L1705" t="s">
        <v>13060</v>
      </c>
      <c r="M1705" t="s">
        <v>5562</v>
      </c>
      <c r="N1705" t="s">
        <v>5813</v>
      </c>
      <c r="V1705" t="s">
        <v>4953</v>
      </c>
      <c r="W1705" s="18" t="s">
        <v>13061</v>
      </c>
    </row>
    <row r="1706" spans="1:23" ht="63.75" customHeight="1">
      <c r="A1706" t="s">
        <v>13062</v>
      </c>
      <c r="B1706" t="s">
        <v>7620</v>
      </c>
      <c r="C1706" t="s">
        <v>12696</v>
      </c>
      <c r="D1706" t="s">
        <v>4955</v>
      </c>
      <c r="E1706" t="s">
        <v>4949</v>
      </c>
      <c r="F1706" t="s">
        <v>4950</v>
      </c>
      <c r="G1706" t="s">
        <v>5542</v>
      </c>
      <c r="H1706" t="s">
        <v>5558</v>
      </c>
      <c r="I1706" t="s">
        <v>5559</v>
      </c>
      <c r="J1706" t="s">
        <v>13063</v>
      </c>
      <c r="K1706" t="s">
        <v>13064</v>
      </c>
      <c r="L1706" t="s">
        <v>13065</v>
      </c>
      <c r="M1706" t="s">
        <v>5562</v>
      </c>
      <c r="N1706" t="s">
        <v>5576</v>
      </c>
      <c r="V1706" t="s">
        <v>4953</v>
      </c>
      <c r="W1706" s="18" t="s">
        <v>13066</v>
      </c>
    </row>
    <row r="1707" spans="1:23" ht="63.75" customHeight="1">
      <c r="A1707" t="s">
        <v>13067</v>
      </c>
      <c r="B1707" t="s">
        <v>7621</v>
      </c>
      <c r="C1707" t="s">
        <v>12696</v>
      </c>
      <c r="D1707" t="s">
        <v>4955</v>
      </c>
      <c r="E1707" t="s">
        <v>4949</v>
      </c>
      <c r="F1707" t="s">
        <v>4950</v>
      </c>
      <c r="G1707" t="s">
        <v>5542</v>
      </c>
      <c r="H1707" t="s">
        <v>5558</v>
      </c>
      <c r="I1707" t="s">
        <v>5559</v>
      </c>
      <c r="J1707" t="s">
        <v>13068</v>
      </c>
      <c r="K1707" t="s">
        <v>13069</v>
      </c>
      <c r="L1707" t="s">
        <v>13070</v>
      </c>
      <c r="M1707" t="s">
        <v>5562</v>
      </c>
      <c r="N1707" t="s">
        <v>9634</v>
      </c>
      <c r="V1707" t="s">
        <v>4953</v>
      </c>
      <c r="W1707" s="18" t="s">
        <v>13071</v>
      </c>
    </row>
    <row r="1708" spans="1:23" ht="63.75" customHeight="1">
      <c r="A1708" t="s">
        <v>13072</v>
      </c>
      <c r="B1708" t="s">
        <v>7622</v>
      </c>
      <c r="C1708" t="s">
        <v>12696</v>
      </c>
      <c r="D1708" t="s">
        <v>4955</v>
      </c>
      <c r="E1708" t="s">
        <v>4949</v>
      </c>
      <c r="F1708" t="s">
        <v>4950</v>
      </c>
      <c r="G1708" t="s">
        <v>5542</v>
      </c>
      <c r="H1708" t="s">
        <v>5558</v>
      </c>
      <c r="I1708" t="s">
        <v>5559</v>
      </c>
      <c r="J1708" t="s">
        <v>13073</v>
      </c>
      <c r="K1708" t="s">
        <v>13074</v>
      </c>
      <c r="L1708" t="s">
        <v>13075</v>
      </c>
      <c r="M1708" t="s">
        <v>5562</v>
      </c>
      <c r="N1708" t="s">
        <v>5576</v>
      </c>
      <c r="O1708" t="s">
        <v>10334</v>
      </c>
      <c r="P1708" t="s">
        <v>9754</v>
      </c>
      <c r="Q1708" t="s">
        <v>5551</v>
      </c>
      <c r="V1708" t="s">
        <v>4953</v>
      </c>
      <c r="W1708" s="18" t="s">
        <v>13076</v>
      </c>
    </row>
    <row r="1709" spans="1:23" ht="63.75" customHeight="1">
      <c r="A1709" t="s">
        <v>13077</v>
      </c>
      <c r="B1709" t="s">
        <v>6748</v>
      </c>
      <c r="C1709" t="s">
        <v>12696</v>
      </c>
      <c r="D1709" t="s">
        <v>4958</v>
      </c>
      <c r="E1709" t="s">
        <v>4949</v>
      </c>
      <c r="F1709" t="s">
        <v>4950</v>
      </c>
      <c r="G1709" t="s">
        <v>5542</v>
      </c>
      <c r="H1709" t="s">
        <v>5558</v>
      </c>
      <c r="I1709" t="s">
        <v>5559</v>
      </c>
      <c r="J1709" t="s">
        <v>13078</v>
      </c>
      <c r="K1709" t="s">
        <v>13079</v>
      </c>
      <c r="L1709" t="s">
        <v>13080</v>
      </c>
      <c r="M1709" t="s">
        <v>5562</v>
      </c>
      <c r="N1709" t="s">
        <v>5822</v>
      </c>
      <c r="V1709" t="s">
        <v>4953</v>
      </c>
      <c r="W1709" s="18" t="s">
        <v>13081</v>
      </c>
    </row>
    <row r="1710" spans="1:23" ht="63.75" customHeight="1">
      <c r="A1710" t="s">
        <v>13082</v>
      </c>
      <c r="B1710" t="s">
        <v>6749</v>
      </c>
      <c r="C1710" t="s">
        <v>12696</v>
      </c>
      <c r="D1710" t="s">
        <v>4958</v>
      </c>
      <c r="E1710" t="s">
        <v>4949</v>
      </c>
      <c r="F1710" t="s">
        <v>4950</v>
      </c>
      <c r="G1710" t="s">
        <v>5542</v>
      </c>
      <c r="H1710" t="s">
        <v>5558</v>
      </c>
      <c r="I1710" t="s">
        <v>5559</v>
      </c>
      <c r="J1710" t="s">
        <v>12828</v>
      </c>
      <c r="K1710" t="s">
        <v>13083</v>
      </c>
      <c r="L1710" t="s">
        <v>13084</v>
      </c>
      <c r="M1710" t="s">
        <v>5562</v>
      </c>
      <c r="N1710" t="s">
        <v>5576</v>
      </c>
      <c r="V1710" t="s">
        <v>4953</v>
      </c>
      <c r="W1710" s="18" t="s">
        <v>13085</v>
      </c>
    </row>
    <row r="1711" spans="1:23" ht="63.75" customHeight="1">
      <c r="A1711" t="s">
        <v>13086</v>
      </c>
      <c r="B1711" s="35" t="s">
        <v>7623</v>
      </c>
      <c r="C1711" t="s">
        <v>12696</v>
      </c>
      <c r="D1711" t="s">
        <v>4955</v>
      </c>
      <c r="E1711" t="s">
        <v>4949</v>
      </c>
      <c r="F1711" t="s">
        <v>4950</v>
      </c>
      <c r="G1711" t="s">
        <v>5542</v>
      </c>
      <c r="H1711" t="s">
        <v>5558</v>
      </c>
      <c r="I1711" t="s">
        <v>5559</v>
      </c>
      <c r="J1711" t="s">
        <v>13087</v>
      </c>
      <c r="K1711" t="s">
        <v>13088</v>
      </c>
      <c r="L1711" t="s">
        <v>13089</v>
      </c>
      <c r="M1711" t="s">
        <v>5562</v>
      </c>
      <c r="N1711" t="s">
        <v>5576</v>
      </c>
      <c r="O1711" t="s">
        <v>5754</v>
      </c>
      <c r="P1711" t="s">
        <v>5755</v>
      </c>
      <c r="Q1711" t="s">
        <v>5828</v>
      </c>
      <c r="V1711" t="s">
        <v>4953</v>
      </c>
      <c r="W1711" s="18" t="s">
        <v>13090</v>
      </c>
    </row>
    <row r="1712" spans="1:23" ht="63.75" customHeight="1">
      <c r="A1712" t="s">
        <v>13091</v>
      </c>
      <c r="B1712" t="s">
        <v>6754</v>
      </c>
      <c r="C1712" t="s">
        <v>12696</v>
      </c>
      <c r="D1712" t="s">
        <v>4978</v>
      </c>
      <c r="E1712" t="s">
        <v>4949</v>
      </c>
      <c r="F1712" t="s">
        <v>4950</v>
      </c>
      <c r="G1712" t="s">
        <v>5542</v>
      </c>
      <c r="H1712" t="s">
        <v>5558</v>
      </c>
      <c r="I1712" t="s">
        <v>5559</v>
      </c>
      <c r="J1712" t="s">
        <v>12799</v>
      </c>
      <c r="K1712" t="s">
        <v>13092</v>
      </c>
      <c r="L1712" t="s">
        <v>13093</v>
      </c>
      <c r="M1712" t="s">
        <v>5562</v>
      </c>
      <c r="N1712" t="s">
        <v>5563</v>
      </c>
      <c r="V1712" t="s">
        <v>4953</v>
      </c>
      <c r="W1712" s="18" t="s">
        <v>13094</v>
      </c>
    </row>
    <row r="1713" spans="1:23" ht="63.75" customHeight="1">
      <c r="A1713" t="s">
        <v>13095</v>
      </c>
      <c r="B1713" t="s">
        <v>6755</v>
      </c>
      <c r="C1713" t="s">
        <v>12696</v>
      </c>
      <c r="D1713" t="s">
        <v>4978</v>
      </c>
      <c r="E1713" t="s">
        <v>4949</v>
      </c>
      <c r="F1713" t="s">
        <v>4950</v>
      </c>
      <c r="G1713" t="s">
        <v>5542</v>
      </c>
      <c r="H1713" t="s">
        <v>5558</v>
      </c>
      <c r="I1713" t="s">
        <v>5559</v>
      </c>
      <c r="J1713" t="s">
        <v>12799</v>
      </c>
      <c r="K1713" t="s">
        <v>13096</v>
      </c>
      <c r="L1713" t="s">
        <v>13097</v>
      </c>
      <c r="M1713" t="s">
        <v>5562</v>
      </c>
      <c r="N1713" t="s">
        <v>5820</v>
      </c>
      <c r="V1713" t="s">
        <v>4953</v>
      </c>
      <c r="W1713" s="18" t="s">
        <v>13098</v>
      </c>
    </row>
    <row r="1714" spans="1:23" ht="63.75" customHeight="1">
      <c r="A1714" t="s">
        <v>13099</v>
      </c>
      <c r="B1714" t="s">
        <v>6750</v>
      </c>
      <c r="C1714" t="s">
        <v>12696</v>
      </c>
      <c r="D1714" t="s">
        <v>4958</v>
      </c>
      <c r="E1714" t="s">
        <v>4949</v>
      </c>
      <c r="F1714" t="s">
        <v>4950</v>
      </c>
      <c r="G1714" t="s">
        <v>5542</v>
      </c>
      <c r="H1714" t="s">
        <v>5558</v>
      </c>
      <c r="I1714" t="s">
        <v>5559</v>
      </c>
      <c r="J1714" t="s">
        <v>13100</v>
      </c>
      <c r="K1714" t="s">
        <v>13101</v>
      </c>
      <c r="L1714" t="s">
        <v>13102</v>
      </c>
      <c r="M1714" t="s">
        <v>5781</v>
      </c>
      <c r="N1714" t="s">
        <v>5813</v>
      </c>
      <c r="V1714" t="s">
        <v>4953</v>
      </c>
      <c r="W1714" s="18" t="s">
        <v>13103</v>
      </c>
    </row>
    <row r="1715" spans="1:23" ht="63.75" customHeight="1">
      <c r="A1715" t="s">
        <v>13104</v>
      </c>
      <c r="B1715" t="s">
        <v>6756</v>
      </c>
      <c r="C1715" t="s">
        <v>12696</v>
      </c>
      <c r="D1715" t="s">
        <v>4978</v>
      </c>
      <c r="E1715" t="s">
        <v>4949</v>
      </c>
      <c r="F1715" t="s">
        <v>4950</v>
      </c>
      <c r="G1715" t="s">
        <v>5542</v>
      </c>
      <c r="H1715" t="s">
        <v>5558</v>
      </c>
      <c r="I1715" t="s">
        <v>5559</v>
      </c>
      <c r="J1715" t="s">
        <v>13105</v>
      </c>
      <c r="K1715" t="s">
        <v>13106</v>
      </c>
      <c r="L1715" t="s">
        <v>13107</v>
      </c>
      <c r="M1715" t="s">
        <v>5562</v>
      </c>
      <c r="N1715" t="s">
        <v>5563</v>
      </c>
      <c r="V1715" t="s">
        <v>4953</v>
      </c>
      <c r="W1715" s="18" t="s">
        <v>13108</v>
      </c>
    </row>
    <row r="1716" spans="1:23" ht="63.75" customHeight="1">
      <c r="A1716" t="s">
        <v>13109</v>
      </c>
      <c r="B1716" t="s">
        <v>7624</v>
      </c>
      <c r="C1716" t="s">
        <v>12696</v>
      </c>
      <c r="D1716" t="s">
        <v>4955</v>
      </c>
      <c r="E1716" t="s">
        <v>4949</v>
      </c>
      <c r="F1716" t="s">
        <v>4950</v>
      </c>
      <c r="G1716" t="s">
        <v>5542</v>
      </c>
      <c r="H1716" t="s">
        <v>5558</v>
      </c>
      <c r="I1716" t="s">
        <v>5559</v>
      </c>
      <c r="J1716" t="s">
        <v>13087</v>
      </c>
      <c r="K1716" t="s">
        <v>13110</v>
      </c>
      <c r="L1716" t="s">
        <v>13111</v>
      </c>
      <c r="M1716" t="s">
        <v>5562</v>
      </c>
      <c r="N1716" t="s">
        <v>5820</v>
      </c>
      <c r="O1716" t="s">
        <v>5754</v>
      </c>
      <c r="P1716" t="s">
        <v>10003</v>
      </c>
      <c r="Q1716" t="s">
        <v>5828</v>
      </c>
      <c r="V1716" t="s">
        <v>4953</v>
      </c>
      <c r="W1716" s="18" t="s">
        <v>13112</v>
      </c>
    </row>
    <row r="1717" spans="1:23" ht="63.75" customHeight="1">
      <c r="A1717" t="s">
        <v>13113</v>
      </c>
      <c r="B1717" t="s">
        <v>7625</v>
      </c>
      <c r="C1717" t="s">
        <v>12696</v>
      </c>
      <c r="D1717" t="s">
        <v>4955</v>
      </c>
      <c r="E1717" t="s">
        <v>4949</v>
      </c>
      <c r="F1717" t="s">
        <v>4950</v>
      </c>
      <c r="G1717" t="s">
        <v>5542</v>
      </c>
      <c r="H1717" t="s">
        <v>5558</v>
      </c>
      <c r="I1717" t="s">
        <v>5559</v>
      </c>
      <c r="J1717" t="s">
        <v>13114</v>
      </c>
      <c r="L1717" t="s">
        <v>13115</v>
      </c>
      <c r="M1717" t="s">
        <v>5562</v>
      </c>
      <c r="N1717" t="s">
        <v>10002</v>
      </c>
      <c r="V1717" t="s">
        <v>4953</v>
      </c>
      <c r="W1717" s="18" t="s">
        <v>13116</v>
      </c>
    </row>
    <row r="1718" spans="1:23" ht="63.75" customHeight="1">
      <c r="A1718" t="s">
        <v>13117</v>
      </c>
      <c r="B1718" s="35" t="s">
        <v>6751</v>
      </c>
      <c r="C1718" t="s">
        <v>12696</v>
      </c>
      <c r="D1718" t="s">
        <v>4958</v>
      </c>
      <c r="E1718" t="s">
        <v>4949</v>
      </c>
      <c r="F1718" t="s">
        <v>4950</v>
      </c>
      <c r="G1718" t="s">
        <v>5542</v>
      </c>
      <c r="H1718" t="s">
        <v>5558</v>
      </c>
      <c r="I1718" t="s">
        <v>5559</v>
      </c>
      <c r="J1718" t="s">
        <v>13118</v>
      </c>
      <c r="K1718" t="s">
        <v>13119</v>
      </c>
      <c r="L1718" t="s">
        <v>13120</v>
      </c>
      <c r="M1718" t="s">
        <v>5781</v>
      </c>
      <c r="N1718" t="s">
        <v>5822</v>
      </c>
      <c r="V1718" t="s">
        <v>4953</v>
      </c>
      <c r="W1718" s="18" t="s">
        <v>13121</v>
      </c>
    </row>
    <row r="1719" spans="1:23" ht="63.75" customHeight="1">
      <c r="A1719" t="s">
        <v>13122</v>
      </c>
      <c r="B1719" t="s">
        <v>6757</v>
      </c>
      <c r="C1719" t="s">
        <v>12696</v>
      </c>
      <c r="D1719" t="s">
        <v>4978</v>
      </c>
      <c r="E1719" t="s">
        <v>4949</v>
      </c>
      <c r="F1719" t="s">
        <v>4950</v>
      </c>
      <c r="G1719" t="s">
        <v>5542</v>
      </c>
      <c r="H1719" t="s">
        <v>5558</v>
      </c>
      <c r="I1719" t="s">
        <v>5559</v>
      </c>
      <c r="J1719" t="s">
        <v>13058</v>
      </c>
      <c r="K1719" t="s">
        <v>13123</v>
      </c>
      <c r="L1719" t="s">
        <v>13124</v>
      </c>
      <c r="M1719" t="s">
        <v>5562</v>
      </c>
      <c r="N1719" t="s">
        <v>5822</v>
      </c>
      <c r="V1719" t="s">
        <v>4953</v>
      </c>
      <c r="W1719" s="18" t="s">
        <v>13125</v>
      </c>
    </row>
    <row r="1720" spans="1:23" ht="63.75" customHeight="1">
      <c r="A1720" t="s">
        <v>13126</v>
      </c>
      <c r="B1720" t="s">
        <v>7626</v>
      </c>
      <c r="C1720" t="s">
        <v>12696</v>
      </c>
      <c r="D1720" t="s">
        <v>4955</v>
      </c>
      <c r="E1720" t="s">
        <v>4949</v>
      </c>
      <c r="F1720" t="s">
        <v>4950</v>
      </c>
      <c r="G1720" t="s">
        <v>5542</v>
      </c>
      <c r="H1720" t="s">
        <v>5558</v>
      </c>
      <c r="I1720" t="s">
        <v>5559</v>
      </c>
      <c r="J1720" t="s">
        <v>13127</v>
      </c>
      <c r="L1720" t="s">
        <v>13128</v>
      </c>
      <c r="M1720" t="s">
        <v>5562</v>
      </c>
      <c r="N1720" t="s">
        <v>9781</v>
      </c>
      <c r="O1720" t="s">
        <v>13129</v>
      </c>
      <c r="P1720" t="s">
        <v>5837</v>
      </c>
      <c r="Q1720" t="s">
        <v>5828</v>
      </c>
      <c r="V1720" t="s">
        <v>4953</v>
      </c>
      <c r="W1720" s="18" t="s">
        <v>13130</v>
      </c>
    </row>
    <row r="1721" spans="1:23" ht="63.75" customHeight="1">
      <c r="A1721" t="s">
        <v>13131</v>
      </c>
      <c r="B1721" t="s">
        <v>4122</v>
      </c>
      <c r="C1721" t="s">
        <v>12696</v>
      </c>
      <c r="D1721" t="s">
        <v>4958</v>
      </c>
      <c r="E1721" t="s">
        <v>4949</v>
      </c>
      <c r="F1721" t="s">
        <v>4950</v>
      </c>
      <c r="G1721" t="s">
        <v>4951</v>
      </c>
      <c r="H1721" t="s">
        <v>4952</v>
      </c>
      <c r="J1721" t="s">
        <v>10277</v>
      </c>
      <c r="L1721" t="s">
        <v>13132</v>
      </c>
      <c r="M1721" t="s">
        <v>6513</v>
      </c>
      <c r="N1721" t="s">
        <v>5775</v>
      </c>
      <c r="V1721" t="s">
        <v>4953</v>
      </c>
      <c r="W1721" s="18" t="s">
        <v>13133</v>
      </c>
    </row>
    <row r="1722" spans="1:23" ht="63.75" customHeight="1">
      <c r="A1722" t="s">
        <v>13134</v>
      </c>
      <c r="B1722" t="s">
        <v>6900</v>
      </c>
      <c r="C1722" t="s">
        <v>12696</v>
      </c>
      <c r="D1722" t="s">
        <v>9621</v>
      </c>
      <c r="E1722" t="s">
        <v>4949</v>
      </c>
      <c r="F1722" t="s">
        <v>4950</v>
      </c>
      <c r="G1722" t="s">
        <v>4951</v>
      </c>
      <c r="H1722" t="s">
        <v>4952</v>
      </c>
      <c r="J1722" t="s">
        <v>10277</v>
      </c>
      <c r="L1722" t="s">
        <v>13135</v>
      </c>
      <c r="M1722" t="s">
        <v>6513</v>
      </c>
      <c r="N1722" t="s">
        <v>5775</v>
      </c>
      <c r="V1722" t="s">
        <v>4953</v>
      </c>
      <c r="W1722" s="18" t="s">
        <v>13136</v>
      </c>
    </row>
    <row r="1723" spans="1:23" ht="63.75" customHeight="1">
      <c r="A1723" t="s">
        <v>13137</v>
      </c>
      <c r="B1723" t="s">
        <v>4313</v>
      </c>
      <c r="C1723" t="s">
        <v>12696</v>
      </c>
      <c r="D1723" t="s">
        <v>4962</v>
      </c>
      <c r="E1723" t="s">
        <v>4949</v>
      </c>
      <c r="G1723" t="s">
        <v>4951</v>
      </c>
      <c r="H1723" t="s">
        <v>4952</v>
      </c>
      <c r="V1723" t="s">
        <v>4953</v>
      </c>
      <c r="W1723" s="18" t="s">
        <v>13138</v>
      </c>
    </row>
    <row r="1724" spans="1:23" ht="63.75" customHeight="1">
      <c r="A1724" t="s">
        <v>13139</v>
      </c>
      <c r="B1724" t="s">
        <v>4179</v>
      </c>
      <c r="C1724" t="s">
        <v>12696</v>
      </c>
      <c r="D1724" t="s">
        <v>4978</v>
      </c>
      <c r="E1724" t="s">
        <v>4949</v>
      </c>
      <c r="F1724" t="s">
        <v>4950</v>
      </c>
      <c r="G1724" t="s">
        <v>4951</v>
      </c>
      <c r="H1724" t="s">
        <v>4952</v>
      </c>
      <c r="J1724" t="s">
        <v>13140</v>
      </c>
      <c r="L1724" t="s">
        <v>13141</v>
      </c>
      <c r="M1724" t="s">
        <v>5781</v>
      </c>
      <c r="N1724" t="s">
        <v>5775</v>
      </c>
      <c r="V1724" t="s">
        <v>4953</v>
      </c>
      <c r="W1724" s="18" t="s">
        <v>13142</v>
      </c>
    </row>
    <row r="1725" spans="1:23" ht="63.75" customHeight="1">
      <c r="A1725" t="s">
        <v>13143</v>
      </c>
      <c r="B1725" s="35" t="s">
        <v>4314</v>
      </c>
      <c r="C1725" t="s">
        <v>12696</v>
      </c>
      <c r="D1725" t="s">
        <v>4962</v>
      </c>
      <c r="E1725" t="s">
        <v>4949</v>
      </c>
      <c r="G1725" t="s">
        <v>4951</v>
      </c>
      <c r="H1725" t="s">
        <v>4952</v>
      </c>
      <c r="V1725" t="s">
        <v>4953</v>
      </c>
      <c r="W1725" s="18" t="s">
        <v>13144</v>
      </c>
    </row>
    <row r="1726" spans="1:23" ht="63.75" customHeight="1">
      <c r="A1726" t="s">
        <v>13145</v>
      </c>
      <c r="B1726" t="s">
        <v>4283</v>
      </c>
      <c r="C1726" t="s">
        <v>12696</v>
      </c>
      <c r="D1726" t="s">
        <v>4960</v>
      </c>
      <c r="E1726" t="s">
        <v>4949</v>
      </c>
      <c r="G1726" t="s">
        <v>4951</v>
      </c>
      <c r="H1726" t="s">
        <v>4952</v>
      </c>
      <c r="V1726" t="s">
        <v>4953</v>
      </c>
      <c r="W1726" s="18" t="s">
        <v>13146</v>
      </c>
    </row>
    <row r="1727" spans="1:23" ht="63.75" customHeight="1">
      <c r="A1727" t="s">
        <v>13147</v>
      </c>
      <c r="B1727" t="s">
        <v>4284</v>
      </c>
      <c r="C1727" t="s">
        <v>12696</v>
      </c>
      <c r="D1727" t="s">
        <v>4960</v>
      </c>
      <c r="E1727" t="s">
        <v>4949</v>
      </c>
      <c r="G1727" t="s">
        <v>4951</v>
      </c>
      <c r="H1727" t="s">
        <v>4952</v>
      </c>
      <c r="V1727" t="s">
        <v>4953</v>
      </c>
      <c r="W1727" s="18" t="s">
        <v>13148</v>
      </c>
    </row>
    <row r="1728" spans="1:23" ht="63.75" customHeight="1">
      <c r="A1728" t="s">
        <v>13149</v>
      </c>
      <c r="B1728" t="s">
        <v>4341</v>
      </c>
      <c r="C1728" t="s">
        <v>12696</v>
      </c>
      <c r="D1728" t="s">
        <v>4973</v>
      </c>
      <c r="E1728" t="s">
        <v>4949</v>
      </c>
      <c r="G1728" t="s">
        <v>4951</v>
      </c>
      <c r="H1728" t="s">
        <v>4952</v>
      </c>
      <c r="V1728" t="s">
        <v>4953</v>
      </c>
      <c r="W1728" s="18" t="s">
        <v>13150</v>
      </c>
    </row>
    <row r="1729" spans="1:23" ht="63.75" customHeight="1">
      <c r="A1729" t="s">
        <v>13151</v>
      </c>
      <c r="B1729" t="s">
        <v>4123</v>
      </c>
      <c r="C1729" t="s">
        <v>12696</v>
      </c>
      <c r="D1729" t="s">
        <v>4958</v>
      </c>
      <c r="E1729" t="s">
        <v>4949</v>
      </c>
      <c r="F1729" t="s">
        <v>4950</v>
      </c>
      <c r="G1729" t="s">
        <v>4951</v>
      </c>
      <c r="H1729" t="s">
        <v>4952</v>
      </c>
      <c r="J1729" t="s">
        <v>13140</v>
      </c>
      <c r="L1729" t="s">
        <v>13152</v>
      </c>
      <c r="M1729" t="s">
        <v>5781</v>
      </c>
      <c r="N1729" t="s">
        <v>5571</v>
      </c>
      <c r="V1729" t="s">
        <v>4953</v>
      </c>
      <c r="W1729" s="18" t="s">
        <v>13153</v>
      </c>
    </row>
    <row r="1730" spans="1:23" ht="63.75" customHeight="1">
      <c r="A1730" t="s">
        <v>13154</v>
      </c>
      <c r="B1730" t="s">
        <v>4315</v>
      </c>
      <c r="C1730" t="s">
        <v>12696</v>
      </c>
      <c r="D1730" t="s">
        <v>4962</v>
      </c>
      <c r="E1730" t="s">
        <v>4949</v>
      </c>
      <c r="G1730" t="s">
        <v>4951</v>
      </c>
      <c r="H1730" t="s">
        <v>4952</v>
      </c>
      <c r="V1730" t="s">
        <v>4953</v>
      </c>
      <c r="W1730" s="18" t="s">
        <v>13155</v>
      </c>
    </row>
    <row r="1731" spans="1:23" ht="63.75" customHeight="1">
      <c r="A1731" t="s">
        <v>13156</v>
      </c>
      <c r="B1731" t="s">
        <v>4124</v>
      </c>
      <c r="C1731" t="s">
        <v>12696</v>
      </c>
      <c r="D1731" t="s">
        <v>4958</v>
      </c>
      <c r="E1731" t="s">
        <v>4949</v>
      </c>
      <c r="F1731" t="s">
        <v>4950</v>
      </c>
      <c r="G1731" t="s">
        <v>4951</v>
      </c>
      <c r="H1731" t="s">
        <v>4952</v>
      </c>
      <c r="J1731" t="s">
        <v>13157</v>
      </c>
      <c r="L1731" t="s">
        <v>13158</v>
      </c>
      <c r="M1731" t="s">
        <v>13159</v>
      </c>
      <c r="N1731" t="s">
        <v>5775</v>
      </c>
      <c r="V1731" t="s">
        <v>4953</v>
      </c>
      <c r="W1731" s="18" t="s">
        <v>13160</v>
      </c>
    </row>
    <row r="1732" spans="1:23" ht="63.75" customHeight="1">
      <c r="A1732" t="s">
        <v>13161</v>
      </c>
      <c r="B1732" t="s">
        <v>6901</v>
      </c>
      <c r="C1732" t="s">
        <v>12696</v>
      </c>
      <c r="D1732" t="s">
        <v>9621</v>
      </c>
      <c r="E1732" t="s">
        <v>4949</v>
      </c>
      <c r="F1732" t="s">
        <v>4950</v>
      </c>
      <c r="G1732" t="s">
        <v>4951</v>
      </c>
      <c r="H1732" t="s">
        <v>4952</v>
      </c>
      <c r="J1732" t="s">
        <v>13157</v>
      </c>
      <c r="L1732" t="s">
        <v>13158</v>
      </c>
      <c r="M1732" t="s">
        <v>13159</v>
      </c>
      <c r="N1732" t="s">
        <v>5775</v>
      </c>
      <c r="V1732" t="s">
        <v>4953</v>
      </c>
      <c r="W1732" s="18" t="s">
        <v>13162</v>
      </c>
    </row>
    <row r="1733" spans="1:23" ht="63.75" customHeight="1">
      <c r="A1733" t="s">
        <v>13163</v>
      </c>
      <c r="B1733" t="s">
        <v>4125</v>
      </c>
      <c r="C1733" t="s">
        <v>12696</v>
      </c>
      <c r="D1733" t="s">
        <v>4958</v>
      </c>
      <c r="E1733" t="s">
        <v>4949</v>
      </c>
      <c r="F1733" t="s">
        <v>5814</v>
      </c>
      <c r="G1733" t="s">
        <v>4951</v>
      </c>
      <c r="H1733" t="s">
        <v>4952</v>
      </c>
      <c r="J1733" t="s">
        <v>13164</v>
      </c>
      <c r="L1733" t="s">
        <v>13165</v>
      </c>
      <c r="M1733" t="s">
        <v>5781</v>
      </c>
      <c r="N1733" t="s">
        <v>5548</v>
      </c>
      <c r="V1733" t="s">
        <v>4953</v>
      </c>
      <c r="W1733" s="18" t="s">
        <v>13166</v>
      </c>
    </row>
    <row r="1734" spans="1:23" ht="63.75" customHeight="1">
      <c r="A1734" t="s">
        <v>13167</v>
      </c>
      <c r="B1734" t="s">
        <v>4126</v>
      </c>
      <c r="C1734" t="s">
        <v>12696</v>
      </c>
      <c r="D1734" t="s">
        <v>4958</v>
      </c>
      <c r="E1734" t="s">
        <v>4949</v>
      </c>
      <c r="F1734" t="s">
        <v>4950</v>
      </c>
      <c r="G1734" t="s">
        <v>4951</v>
      </c>
      <c r="H1734" t="s">
        <v>4952</v>
      </c>
      <c r="J1734" t="s">
        <v>13168</v>
      </c>
      <c r="L1734" t="s">
        <v>13169</v>
      </c>
      <c r="M1734" t="s">
        <v>5781</v>
      </c>
      <c r="N1734" t="s">
        <v>5838</v>
      </c>
      <c r="V1734" t="s">
        <v>4953</v>
      </c>
      <c r="W1734" s="18" t="s">
        <v>13170</v>
      </c>
    </row>
    <row r="1735" spans="1:23" ht="63.75" customHeight="1">
      <c r="A1735" t="s">
        <v>13171</v>
      </c>
      <c r="B1735" t="s">
        <v>4127</v>
      </c>
      <c r="C1735" t="s">
        <v>12696</v>
      </c>
      <c r="D1735" t="s">
        <v>4958</v>
      </c>
      <c r="E1735" t="s">
        <v>4949</v>
      </c>
      <c r="F1735" t="s">
        <v>5814</v>
      </c>
      <c r="G1735" t="s">
        <v>4951</v>
      </c>
      <c r="H1735" t="s">
        <v>4952</v>
      </c>
      <c r="J1735" t="s">
        <v>13172</v>
      </c>
      <c r="L1735" t="s">
        <v>13173</v>
      </c>
      <c r="M1735" t="s">
        <v>5770</v>
      </c>
      <c r="N1735" t="s">
        <v>5838</v>
      </c>
      <c r="O1735" t="s">
        <v>5829</v>
      </c>
      <c r="P1735" t="s">
        <v>5840</v>
      </c>
      <c r="Q1735" t="s">
        <v>5828</v>
      </c>
      <c r="V1735" t="s">
        <v>4953</v>
      </c>
      <c r="W1735" s="18" t="s">
        <v>13174</v>
      </c>
    </row>
    <row r="1736" spans="1:23" ht="63.75" customHeight="1">
      <c r="A1736" t="s">
        <v>13175</v>
      </c>
      <c r="B1736" t="s">
        <v>6902</v>
      </c>
      <c r="C1736" t="s">
        <v>12696</v>
      </c>
      <c r="D1736" t="s">
        <v>9621</v>
      </c>
      <c r="E1736" t="s">
        <v>4949</v>
      </c>
      <c r="F1736" t="s">
        <v>4950</v>
      </c>
      <c r="G1736" t="s">
        <v>4951</v>
      </c>
      <c r="H1736" t="s">
        <v>4952</v>
      </c>
      <c r="J1736" t="s">
        <v>13172</v>
      </c>
      <c r="L1736" t="s">
        <v>13176</v>
      </c>
      <c r="M1736" t="s">
        <v>5770</v>
      </c>
      <c r="N1736" t="s">
        <v>5838</v>
      </c>
      <c r="O1736" t="s">
        <v>5829</v>
      </c>
      <c r="P1736" t="s">
        <v>5840</v>
      </c>
      <c r="Q1736" t="s">
        <v>5828</v>
      </c>
      <c r="V1736" t="s">
        <v>4953</v>
      </c>
      <c r="W1736" s="18" t="s">
        <v>13177</v>
      </c>
    </row>
    <row r="1737" spans="1:23" ht="63.75" customHeight="1">
      <c r="A1737" t="s">
        <v>13178</v>
      </c>
      <c r="B1737" t="s">
        <v>4128</v>
      </c>
      <c r="C1737" t="s">
        <v>12696</v>
      </c>
      <c r="D1737" t="s">
        <v>4958</v>
      </c>
      <c r="E1737" t="s">
        <v>4949</v>
      </c>
      <c r="F1737" t="s">
        <v>5814</v>
      </c>
      <c r="G1737" t="s">
        <v>4951</v>
      </c>
      <c r="H1737" t="s">
        <v>4952</v>
      </c>
      <c r="J1737" t="s">
        <v>13179</v>
      </c>
      <c r="L1737" t="s">
        <v>13180</v>
      </c>
      <c r="M1737" t="s">
        <v>5781</v>
      </c>
      <c r="N1737" t="s">
        <v>5775</v>
      </c>
      <c r="V1737" t="s">
        <v>4953</v>
      </c>
      <c r="W1737" s="18" t="s">
        <v>13181</v>
      </c>
    </row>
    <row r="1738" spans="1:23" ht="63.75" customHeight="1">
      <c r="A1738" t="s">
        <v>13182</v>
      </c>
      <c r="B1738" t="s">
        <v>6903</v>
      </c>
      <c r="C1738" t="s">
        <v>12696</v>
      </c>
      <c r="D1738" t="s">
        <v>9621</v>
      </c>
      <c r="E1738" t="s">
        <v>4949</v>
      </c>
      <c r="F1738" t="s">
        <v>4950</v>
      </c>
      <c r="G1738" t="s">
        <v>4951</v>
      </c>
      <c r="H1738" t="s">
        <v>4952</v>
      </c>
      <c r="J1738" t="s">
        <v>13179</v>
      </c>
      <c r="L1738" t="s">
        <v>13180</v>
      </c>
      <c r="M1738" t="s">
        <v>5781</v>
      </c>
      <c r="N1738" t="s">
        <v>5775</v>
      </c>
      <c r="V1738" t="s">
        <v>4953</v>
      </c>
      <c r="W1738" s="18" t="s">
        <v>13183</v>
      </c>
    </row>
    <row r="1739" spans="1:23" ht="63.75" customHeight="1">
      <c r="A1739" t="s">
        <v>13184</v>
      </c>
      <c r="B1739" t="s">
        <v>4129</v>
      </c>
      <c r="C1739" t="s">
        <v>12696</v>
      </c>
      <c r="D1739" t="s">
        <v>4958</v>
      </c>
      <c r="E1739" t="s">
        <v>4949</v>
      </c>
      <c r="F1739" t="s">
        <v>4950</v>
      </c>
      <c r="G1739" t="s">
        <v>4951</v>
      </c>
      <c r="H1739" t="s">
        <v>4952</v>
      </c>
      <c r="J1739" t="s">
        <v>13185</v>
      </c>
      <c r="L1739" t="s">
        <v>13186</v>
      </c>
      <c r="M1739" t="s">
        <v>5781</v>
      </c>
      <c r="N1739" t="s">
        <v>5775</v>
      </c>
      <c r="V1739" t="s">
        <v>4953</v>
      </c>
      <c r="W1739" s="18" t="s">
        <v>13187</v>
      </c>
    </row>
    <row r="1740" spans="1:23" ht="63.75" customHeight="1">
      <c r="A1740" t="s">
        <v>13188</v>
      </c>
      <c r="B1740" t="s">
        <v>4180</v>
      </c>
      <c r="C1740" t="s">
        <v>12696</v>
      </c>
      <c r="D1740" t="s">
        <v>4978</v>
      </c>
      <c r="E1740" t="s">
        <v>4949</v>
      </c>
      <c r="F1740" t="s">
        <v>4950</v>
      </c>
      <c r="G1740" t="s">
        <v>4951</v>
      </c>
      <c r="H1740" t="s">
        <v>4952</v>
      </c>
      <c r="J1740" t="s">
        <v>13189</v>
      </c>
      <c r="L1740" t="s">
        <v>13190</v>
      </c>
      <c r="M1740" t="s">
        <v>5781</v>
      </c>
      <c r="N1740" t="s">
        <v>5556</v>
      </c>
      <c r="V1740" t="s">
        <v>4953</v>
      </c>
      <c r="W1740" s="18" t="s">
        <v>13191</v>
      </c>
    </row>
    <row r="1741" spans="1:23" ht="63.75" customHeight="1">
      <c r="A1741" t="s">
        <v>13192</v>
      </c>
      <c r="B1741" t="s">
        <v>4181</v>
      </c>
      <c r="C1741" t="s">
        <v>12696</v>
      </c>
      <c r="D1741" t="s">
        <v>4978</v>
      </c>
      <c r="E1741" t="s">
        <v>4949</v>
      </c>
      <c r="F1741" t="s">
        <v>5814</v>
      </c>
      <c r="G1741" t="s">
        <v>4951</v>
      </c>
      <c r="H1741" t="s">
        <v>4952</v>
      </c>
      <c r="J1741" t="s">
        <v>12943</v>
      </c>
      <c r="L1741" t="s">
        <v>13193</v>
      </c>
      <c r="M1741" t="s">
        <v>5753</v>
      </c>
      <c r="N1741" t="s">
        <v>5775</v>
      </c>
      <c r="V1741" t="s">
        <v>4953</v>
      </c>
      <c r="W1741" s="18" t="s">
        <v>13194</v>
      </c>
    </row>
    <row r="1742" spans="1:23" ht="63.75" customHeight="1">
      <c r="A1742" t="s">
        <v>13195</v>
      </c>
      <c r="B1742" t="s">
        <v>4250</v>
      </c>
      <c r="C1742" t="s">
        <v>12696</v>
      </c>
      <c r="D1742" t="s">
        <v>4948</v>
      </c>
      <c r="E1742" t="s">
        <v>4949</v>
      </c>
      <c r="G1742" t="s">
        <v>4951</v>
      </c>
      <c r="H1742" t="s">
        <v>4952</v>
      </c>
      <c r="V1742" t="s">
        <v>4953</v>
      </c>
      <c r="W1742" s="18" t="s">
        <v>13196</v>
      </c>
    </row>
    <row r="1743" spans="1:23" ht="63.75" customHeight="1">
      <c r="A1743" t="s">
        <v>13197</v>
      </c>
      <c r="B1743" t="s">
        <v>4182</v>
      </c>
      <c r="C1743" t="s">
        <v>12696</v>
      </c>
      <c r="D1743" t="s">
        <v>4978</v>
      </c>
      <c r="E1743" t="s">
        <v>4949</v>
      </c>
      <c r="F1743" t="s">
        <v>4950</v>
      </c>
      <c r="G1743" t="s">
        <v>4951</v>
      </c>
      <c r="H1743" t="s">
        <v>4952</v>
      </c>
      <c r="J1743" t="s">
        <v>13140</v>
      </c>
      <c r="L1743" t="s">
        <v>13198</v>
      </c>
      <c r="M1743" t="s">
        <v>5793</v>
      </c>
      <c r="N1743" t="s">
        <v>5775</v>
      </c>
      <c r="O1743" t="s">
        <v>5829</v>
      </c>
      <c r="P1743" t="s">
        <v>10263</v>
      </c>
      <c r="Q1743" t="s">
        <v>5551</v>
      </c>
      <c r="V1743" t="s">
        <v>4953</v>
      </c>
      <c r="W1743" s="18" t="s">
        <v>13199</v>
      </c>
    </row>
    <row r="1744" spans="1:23" ht="63.75" customHeight="1">
      <c r="A1744" t="s">
        <v>13200</v>
      </c>
      <c r="B1744" t="s">
        <v>4183</v>
      </c>
      <c r="C1744" t="s">
        <v>12696</v>
      </c>
      <c r="D1744" t="s">
        <v>4978</v>
      </c>
      <c r="E1744" t="s">
        <v>4949</v>
      </c>
      <c r="F1744" t="s">
        <v>4950</v>
      </c>
      <c r="G1744" t="s">
        <v>4951</v>
      </c>
      <c r="H1744" t="s">
        <v>4952</v>
      </c>
      <c r="J1744" t="s">
        <v>13201</v>
      </c>
      <c r="L1744" t="s">
        <v>13202</v>
      </c>
      <c r="M1744" t="s">
        <v>5770</v>
      </c>
      <c r="N1744" t="s">
        <v>5832</v>
      </c>
      <c r="O1744" t="s">
        <v>5829</v>
      </c>
      <c r="P1744" t="s">
        <v>10263</v>
      </c>
      <c r="Q1744" t="s">
        <v>5551</v>
      </c>
      <c r="V1744" t="s">
        <v>4953</v>
      </c>
      <c r="W1744" s="18" t="s">
        <v>13203</v>
      </c>
    </row>
    <row r="1745" spans="1:23" ht="63.75" customHeight="1">
      <c r="A1745" t="s">
        <v>13204</v>
      </c>
      <c r="B1745" t="s">
        <v>4130</v>
      </c>
      <c r="C1745" t="s">
        <v>12696</v>
      </c>
      <c r="D1745" t="s">
        <v>4958</v>
      </c>
      <c r="E1745" t="s">
        <v>4949</v>
      </c>
      <c r="F1745" t="s">
        <v>4950</v>
      </c>
      <c r="G1745" t="s">
        <v>4951</v>
      </c>
      <c r="H1745" t="s">
        <v>4952</v>
      </c>
      <c r="J1745" t="s">
        <v>13168</v>
      </c>
      <c r="L1745" t="s">
        <v>13205</v>
      </c>
      <c r="M1745" t="s">
        <v>5781</v>
      </c>
      <c r="N1745" t="s">
        <v>5775</v>
      </c>
      <c r="V1745" t="s">
        <v>4953</v>
      </c>
      <c r="W1745" s="18" t="s">
        <v>13206</v>
      </c>
    </row>
    <row r="1746" spans="1:23" ht="63.75" customHeight="1">
      <c r="A1746" t="s">
        <v>13207</v>
      </c>
      <c r="B1746" s="35" t="s">
        <v>6904</v>
      </c>
      <c r="C1746" t="s">
        <v>12696</v>
      </c>
      <c r="D1746" t="s">
        <v>9621</v>
      </c>
      <c r="E1746" t="s">
        <v>4949</v>
      </c>
      <c r="F1746" t="s">
        <v>4950</v>
      </c>
      <c r="G1746" t="s">
        <v>4951</v>
      </c>
      <c r="H1746" t="s">
        <v>4952</v>
      </c>
      <c r="J1746" t="s">
        <v>13168</v>
      </c>
      <c r="L1746" t="s">
        <v>13205</v>
      </c>
      <c r="M1746" t="s">
        <v>5781</v>
      </c>
      <c r="N1746" t="s">
        <v>5775</v>
      </c>
      <c r="V1746" t="s">
        <v>4953</v>
      </c>
      <c r="W1746" s="18" t="s">
        <v>13208</v>
      </c>
    </row>
    <row r="1747" spans="1:23" ht="63.75" customHeight="1">
      <c r="A1747" t="s">
        <v>13209</v>
      </c>
      <c r="B1747" t="s">
        <v>4251</v>
      </c>
      <c r="C1747" t="s">
        <v>12696</v>
      </c>
      <c r="D1747" t="s">
        <v>4948</v>
      </c>
      <c r="E1747" t="s">
        <v>4949</v>
      </c>
      <c r="G1747" t="s">
        <v>4951</v>
      </c>
      <c r="H1747" t="s">
        <v>4952</v>
      </c>
      <c r="V1747" t="s">
        <v>4953</v>
      </c>
      <c r="W1747" s="18" t="s">
        <v>13210</v>
      </c>
    </row>
    <row r="1748" spans="1:23" ht="63.75" customHeight="1">
      <c r="A1748" t="s">
        <v>13211</v>
      </c>
      <c r="B1748" t="s">
        <v>6905</v>
      </c>
      <c r="C1748" t="s">
        <v>12696</v>
      </c>
      <c r="D1748" t="s">
        <v>9621</v>
      </c>
      <c r="E1748" t="s">
        <v>4949</v>
      </c>
      <c r="F1748" t="s">
        <v>5814</v>
      </c>
      <c r="G1748" t="s">
        <v>4951</v>
      </c>
      <c r="H1748" t="s">
        <v>4952</v>
      </c>
      <c r="J1748" t="s">
        <v>10053</v>
      </c>
      <c r="L1748" t="s">
        <v>13212</v>
      </c>
      <c r="M1748" t="s">
        <v>5753</v>
      </c>
      <c r="N1748" t="s">
        <v>5832</v>
      </c>
      <c r="V1748" t="s">
        <v>4953</v>
      </c>
      <c r="W1748" s="18" t="s">
        <v>13213</v>
      </c>
    </row>
    <row r="1749" spans="1:23" ht="63.75" customHeight="1">
      <c r="A1749" t="s">
        <v>13214</v>
      </c>
      <c r="B1749" t="s">
        <v>4131</v>
      </c>
      <c r="C1749" t="s">
        <v>12696</v>
      </c>
      <c r="D1749" t="s">
        <v>4958</v>
      </c>
      <c r="E1749" t="s">
        <v>4949</v>
      </c>
      <c r="F1749" t="s">
        <v>4950</v>
      </c>
      <c r="G1749" t="s">
        <v>4951</v>
      </c>
      <c r="H1749" t="s">
        <v>4952</v>
      </c>
      <c r="J1749" t="s">
        <v>10098</v>
      </c>
      <c r="L1749" t="s">
        <v>13215</v>
      </c>
      <c r="M1749" t="s">
        <v>5753</v>
      </c>
      <c r="N1749" t="s">
        <v>5571</v>
      </c>
      <c r="V1749" t="s">
        <v>4953</v>
      </c>
      <c r="W1749" s="18" t="s">
        <v>13216</v>
      </c>
    </row>
    <row r="1750" spans="1:23" ht="63.75" customHeight="1">
      <c r="A1750" t="s">
        <v>13217</v>
      </c>
      <c r="B1750" t="s">
        <v>6906</v>
      </c>
      <c r="C1750" t="s">
        <v>12696</v>
      </c>
      <c r="D1750" t="s">
        <v>9621</v>
      </c>
      <c r="E1750" t="s">
        <v>4949</v>
      </c>
      <c r="F1750" t="s">
        <v>4950</v>
      </c>
      <c r="G1750" t="s">
        <v>4951</v>
      </c>
      <c r="H1750" t="s">
        <v>4952</v>
      </c>
      <c r="J1750" t="s">
        <v>10098</v>
      </c>
      <c r="L1750" t="s">
        <v>13215</v>
      </c>
      <c r="M1750" t="s">
        <v>5753</v>
      </c>
      <c r="N1750" t="s">
        <v>5571</v>
      </c>
      <c r="V1750" t="s">
        <v>4953</v>
      </c>
      <c r="W1750" s="18" t="s">
        <v>13218</v>
      </c>
    </row>
    <row r="1751" spans="1:23" ht="63.75" customHeight="1">
      <c r="A1751" t="s">
        <v>13219</v>
      </c>
      <c r="B1751" t="s">
        <v>6907</v>
      </c>
      <c r="C1751" t="s">
        <v>12696</v>
      </c>
      <c r="D1751" t="s">
        <v>9621</v>
      </c>
      <c r="E1751" t="s">
        <v>4949</v>
      </c>
      <c r="F1751" t="s">
        <v>4950</v>
      </c>
      <c r="G1751" t="s">
        <v>4951</v>
      </c>
      <c r="H1751" t="s">
        <v>4952</v>
      </c>
      <c r="J1751" t="s">
        <v>5836</v>
      </c>
      <c r="L1751" t="s">
        <v>13220</v>
      </c>
      <c r="M1751" t="s">
        <v>5753</v>
      </c>
      <c r="N1751" t="s">
        <v>5775</v>
      </c>
      <c r="V1751" t="s">
        <v>4953</v>
      </c>
      <c r="W1751" s="18" t="s">
        <v>13221</v>
      </c>
    </row>
    <row r="1752" spans="1:23" ht="63.75" customHeight="1">
      <c r="A1752" t="s">
        <v>13222</v>
      </c>
      <c r="B1752" t="s">
        <v>4285</v>
      </c>
      <c r="C1752" t="s">
        <v>12696</v>
      </c>
      <c r="D1752" t="s">
        <v>4960</v>
      </c>
      <c r="E1752" t="s">
        <v>4949</v>
      </c>
      <c r="G1752" t="s">
        <v>4951</v>
      </c>
      <c r="H1752" t="s">
        <v>4952</v>
      </c>
      <c r="V1752" t="s">
        <v>4953</v>
      </c>
      <c r="W1752" s="18" t="s">
        <v>13223</v>
      </c>
    </row>
    <row r="1753" spans="1:23" ht="63.75" customHeight="1">
      <c r="A1753" t="s">
        <v>13224</v>
      </c>
      <c r="B1753" t="s">
        <v>6908</v>
      </c>
      <c r="C1753" t="s">
        <v>12696</v>
      </c>
      <c r="D1753" t="s">
        <v>9621</v>
      </c>
      <c r="E1753" t="s">
        <v>4949</v>
      </c>
      <c r="F1753" t="s">
        <v>4950</v>
      </c>
      <c r="G1753" t="s">
        <v>4951</v>
      </c>
      <c r="H1753" t="s">
        <v>4952</v>
      </c>
      <c r="J1753" t="s">
        <v>5836</v>
      </c>
      <c r="L1753" t="s">
        <v>13225</v>
      </c>
      <c r="M1753" t="s">
        <v>5753</v>
      </c>
      <c r="N1753" t="s">
        <v>5556</v>
      </c>
      <c r="V1753" t="s">
        <v>4953</v>
      </c>
      <c r="W1753" s="18" t="s">
        <v>13226</v>
      </c>
    </row>
    <row r="1754" spans="1:23" ht="63.75" customHeight="1">
      <c r="A1754" t="s">
        <v>13227</v>
      </c>
      <c r="B1754" t="s">
        <v>4132</v>
      </c>
      <c r="C1754" t="s">
        <v>12696</v>
      </c>
      <c r="D1754" t="s">
        <v>4958</v>
      </c>
      <c r="E1754" t="s">
        <v>4949</v>
      </c>
      <c r="F1754" t="s">
        <v>4950</v>
      </c>
      <c r="G1754" t="s">
        <v>4951</v>
      </c>
      <c r="H1754" t="s">
        <v>4952</v>
      </c>
      <c r="J1754" t="s">
        <v>13228</v>
      </c>
      <c r="L1754" t="s">
        <v>13229</v>
      </c>
      <c r="M1754" t="s">
        <v>5781</v>
      </c>
      <c r="N1754" t="s">
        <v>5775</v>
      </c>
      <c r="V1754" t="s">
        <v>4953</v>
      </c>
      <c r="W1754" s="18" t="s">
        <v>13230</v>
      </c>
    </row>
    <row r="1755" spans="1:23" ht="63.75" customHeight="1">
      <c r="A1755" t="s">
        <v>13231</v>
      </c>
      <c r="B1755" t="s">
        <v>4252</v>
      </c>
      <c r="C1755" t="s">
        <v>12696</v>
      </c>
      <c r="D1755" t="s">
        <v>4948</v>
      </c>
      <c r="E1755" t="s">
        <v>4949</v>
      </c>
      <c r="G1755" t="s">
        <v>4951</v>
      </c>
      <c r="H1755" t="s">
        <v>4952</v>
      </c>
      <c r="V1755" t="s">
        <v>4953</v>
      </c>
      <c r="W1755" s="18" t="s">
        <v>13232</v>
      </c>
    </row>
    <row r="1756" spans="1:23" ht="63.75" customHeight="1">
      <c r="A1756" t="s">
        <v>13233</v>
      </c>
      <c r="B1756" t="s">
        <v>4133</v>
      </c>
      <c r="C1756" t="s">
        <v>12696</v>
      </c>
      <c r="D1756" t="s">
        <v>4958</v>
      </c>
      <c r="E1756" t="s">
        <v>4949</v>
      </c>
      <c r="F1756" t="s">
        <v>4950</v>
      </c>
      <c r="G1756" t="s">
        <v>4951</v>
      </c>
      <c r="H1756" t="s">
        <v>4952</v>
      </c>
      <c r="J1756" t="s">
        <v>13234</v>
      </c>
      <c r="L1756" t="s">
        <v>13235</v>
      </c>
      <c r="M1756" t="s">
        <v>5815</v>
      </c>
      <c r="N1756" t="s">
        <v>5838</v>
      </c>
      <c r="O1756" t="s">
        <v>5829</v>
      </c>
      <c r="P1756" t="s">
        <v>10263</v>
      </c>
      <c r="Q1756" t="s">
        <v>5828</v>
      </c>
      <c r="V1756" t="s">
        <v>4953</v>
      </c>
      <c r="W1756" s="18" t="s">
        <v>13236</v>
      </c>
    </row>
    <row r="1757" spans="1:23" ht="63.75" customHeight="1">
      <c r="A1757" t="s">
        <v>13237</v>
      </c>
      <c r="B1757" t="s">
        <v>4253</v>
      </c>
      <c r="C1757" t="s">
        <v>12696</v>
      </c>
      <c r="D1757" t="s">
        <v>4948</v>
      </c>
      <c r="E1757" t="s">
        <v>4949</v>
      </c>
      <c r="G1757" t="s">
        <v>4951</v>
      </c>
      <c r="H1757" t="s">
        <v>4952</v>
      </c>
      <c r="V1757" t="s">
        <v>4953</v>
      </c>
      <c r="W1757" s="18" t="s">
        <v>13238</v>
      </c>
    </row>
    <row r="1758" spans="1:23" ht="63.75" customHeight="1">
      <c r="A1758" t="s">
        <v>13239</v>
      </c>
      <c r="B1758" t="s">
        <v>4134</v>
      </c>
      <c r="C1758" t="s">
        <v>12696</v>
      </c>
      <c r="D1758" t="s">
        <v>4958</v>
      </c>
      <c r="E1758" t="s">
        <v>4949</v>
      </c>
      <c r="F1758" t="s">
        <v>4950</v>
      </c>
      <c r="G1758" t="s">
        <v>4951</v>
      </c>
      <c r="H1758" t="s">
        <v>4952</v>
      </c>
      <c r="J1758" t="s">
        <v>6514</v>
      </c>
      <c r="L1758" t="s">
        <v>6515</v>
      </c>
      <c r="M1758" t="s">
        <v>5781</v>
      </c>
      <c r="N1758" t="s">
        <v>5571</v>
      </c>
      <c r="V1758" t="s">
        <v>4953</v>
      </c>
      <c r="W1758" s="18" t="s">
        <v>13240</v>
      </c>
    </row>
    <row r="1759" spans="1:23" ht="63.75" customHeight="1">
      <c r="A1759" t="s">
        <v>13241</v>
      </c>
      <c r="B1759" t="s">
        <v>6909</v>
      </c>
      <c r="C1759" t="s">
        <v>12696</v>
      </c>
      <c r="D1759" t="s">
        <v>9621</v>
      </c>
      <c r="E1759" t="s">
        <v>4949</v>
      </c>
      <c r="F1759" t="s">
        <v>4950</v>
      </c>
      <c r="G1759" t="s">
        <v>4951</v>
      </c>
      <c r="H1759" t="s">
        <v>4952</v>
      </c>
      <c r="J1759" t="s">
        <v>12799</v>
      </c>
      <c r="L1759" t="s">
        <v>13242</v>
      </c>
      <c r="M1759" t="s">
        <v>5781</v>
      </c>
      <c r="N1759" t="s">
        <v>5775</v>
      </c>
      <c r="V1759" t="s">
        <v>4953</v>
      </c>
      <c r="W1759" s="18" t="s">
        <v>13243</v>
      </c>
    </row>
    <row r="1760" spans="1:23" ht="63.75" customHeight="1">
      <c r="A1760" t="s">
        <v>13244</v>
      </c>
      <c r="B1760" t="s">
        <v>4286</v>
      </c>
      <c r="C1760" t="s">
        <v>12696</v>
      </c>
      <c r="D1760" t="s">
        <v>4960</v>
      </c>
      <c r="E1760" t="s">
        <v>4949</v>
      </c>
      <c r="G1760" t="s">
        <v>4951</v>
      </c>
      <c r="H1760" t="s">
        <v>4952</v>
      </c>
      <c r="V1760" t="s">
        <v>4953</v>
      </c>
      <c r="W1760" s="18" t="s">
        <v>13245</v>
      </c>
    </row>
    <row r="1761" spans="1:23" ht="63.75" customHeight="1">
      <c r="A1761" t="s">
        <v>13246</v>
      </c>
      <c r="B1761" t="s">
        <v>4135</v>
      </c>
      <c r="C1761" t="s">
        <v>12696</v>
      </c>
      <c r="D1761" t="s">
        <v>4958</v>
      </c>
      <c r="E1761" t="s">
        <v>4949</v>
      </c>
      <c r="F1761" t="s">
        <v>5814</v>
      </c>
      <c r="G1761" t="s">
        <v>4951</v>
      </c>
      <c r="H1761" t="s">
        <v>4952</v>
      </c>
      <c r="J1761" t="s">
        <v>13179</v>
      </c>
      <c r="L1761" t="s">
        <v>13247</v>
      </c>
      <c r="M1761" t="s">
        <v>5781</v>
      </c>
      <c r="N1761" t="s">
        <v>5775</v>
      </c>
      <c r="V1761" t="s">
        <v>4953</v>
      </c>
      <c r="W1761" s="18" t="s">
        <v>13248</v>
      </c>
    </row>
    <row r="1762" spans="1:23" ht="63.75" customHeight="1">
      <c r="A1762" t="s">
        <v>13249</v>
      </c>
      <c r="B1762" t="s">
        <v>6911</v>
      </c>
      <c r="C1762" t="s">
        <v>12696</v>
      </c>
      <c r="D1762" t="s">
        <v>9621</v>
      </c>
      <c r="E1762" t="s">
        <v>4949</v>
      </c>
      <c r="F1762" t="s">
        <v>4950</v>
      </c>
      <c r="G1762" t="s">
        <v>4951</v>
      </c>
      <c r="H1762" t="s">
        <v>4952</v>
      </c>
      <c r="J1762" t="s">
        <v>13179</v>
      </c>
      <c r="L1762" t="s">
        <v>13247</v>
      </c>
      <c r="M1762" t="s">
        <v>5781</v>
      </c>
      <c r="N1762" t="s">
        <v>5775</v>
      </c>
      <c r="V1762" t="s">
        <v>4953</v>
      </c>
      <c r="W1762" s="18" t="s">
        <v>13250</v>
      </c>
    </row>
    <row r="1763" spans="1:23" ht="63.75" customHeight="1">
      <c r="A1763" t="s">
        <v>13251</v>
      </c>
      <c r="B1763" t="s">
        <v>4136</v>
      </c>
      <c r="C1763" t="s">
        <v>12696</v>
      </c>
      <c r="D1763" t="s">
        <v>4958</v>
      </c>
      <c r="E1763" t="s">
        <v>4949</v>
      </c>
      <c r="F1763" t="s">
        <v>5814</v>
      </c>
      <c r="G1763" t="s">
        <v>4951</v>
      </c>
      <c r="H1763" t="s">
        <v>4952</v>
      </c>
      <c r="J1763" t="s">
        <v>13168</v>
      </c>
      <c r="L1763" t="s">
        <v>13252</v>
      </c>
      <c r="M1763" t="s">
        <v>5781</v>
      </c>
      <c r="N1763" t="s">
        <v>5571</v>
      </c>
      <c r="V1763" t="s">
        <v>4953</v>
      </c>
      <c r="W1763" s="18" t="s">
        <v>13253</v>
      </c>
    </row>
    <row r="1764" spans="1:23" ht="63.75" customHeight="1">
      <c r="A1764" t="s">
        <v>13254</v>
      </c>
      <c r="B1764" t="s">
        <v>4342</v>
      </c>
      <c r="C1764" t="s">
        <v>12696</v>
      </c>
      <c r="D1764" t="s">
        <v>4973</v>
      </c>
      <c r="E1764" t="s">
        <v>4949</v>
      </c>
      <c r="G1764" t="s">
        <v>4951</v>
      </c>
      <c r="H1764" t="s">
        <v>4952</v>
      </c>
      <c r="V1764" t="s">
        <v>4953</v>
      </c>
      <c r="W1764" s="18" t="s">
        <v>13255</v>
      </c>
    </row>
    <row r="1765" spans="1:23" ht="63.75" customHeight="1">
      <c r="A1765" t="s">
        <v>13256</v>
      </c>
      <c r="B1765" t="s">
        <v>4137</v>
      </c>
      <c r="C1765" t="s">
        <v>12696</v>
      </c>
      <c r="D1765" t="s">
        <v>4958</v>
      </c>
      <c r="E1765" t="s">
        <v>4949</v>
      </c>
      <c r="F1765" t="s">
        <v>5814</v>
      </c>
      <c r="G1765" t="s">
        <v>4951</v>
      </c>
      <c r="H1765" t="s">
        <v>4952</v>
      </c>
      <c r="J1765" t="s">
        <v>13168</v>
      </c>
      <c r="L1765" t="s">
        <v>13257</v>
      </c>
      <c r="M1765" t="s">
        <v>5781</v>
      </c>
      <c r="N1765" t="s">
        <v>5571</v>
      </c>
      <c r="V1765" t="s">
        <v>4953</v>
      </c>
      <c r="W1765" s="18" t="s">
        <v>13258</v>
      </c>
    </row>
    <row r="1766" spans="1:23" ht="63.75" customHeight="1">
      <c r="A1766" t="s">
        <v>13259</v>
      </c>
      <c r="B1766" t="s">
        <v>6910</v>
      </c>
      <c r="C1766" t="s">
        <v>12696</v>
      </c>
      <c r="D1766" t="s">
        <v>9621</v>
      </c>
      <c r="E1766" t="s">
        <v>4949</v>
      </c>
      <c r="F1766" t="s">
        <v>4950</v>
      </c>
      <c r="G1766" t="s">
        <v>4951</v>
      </c>
      <c r="H1766" t="s">
        <v>4952</v>
      </c>
      <c r="J1766" t="s">
        <v>13168</v>
      </c>
      <c r="L1766" t="s">
        <v>13257</v>
      </c>
      <c r="M1766" t="s">
        <v>5781</v>
      </c>
      <c r="N1766" t="s">
        <v>5571</v>
      </c>
      <c r="V1766" t="s">
        <v>4953</v>
      </c>
      <c r="W1766" s="18" t="s">
        <v>13260</v>
      </c>
    </row>
    <row r="1767" spans="1:23" ht="63.75" customHeight="1">
      <c r="A1767" t="s">
        <v>13261</v>
      </c>
      <c r="B1767" t="s">
        <v>4217</v>
      </c>
      <c r="C1767" t="s">
        <v>12696</v>
      </c>
      <c r="D1767" t="s">
        <v>4955</v>
      </c>
      <c r="E1767" t="s">
        <v>4949</v>
      </c>
      <c r="F1767" t="s">
        <v>4950</v>
      </c>
      <c r="G1767" t="s">
        <v>4951</v>
      </c>
      <c r="H1767" t="s">
        <v>4952</v>
      </c>
      <c r="J1767" t="s">
        <v>13262</v>
      </c>
      <c r="L1767" t="s">
        <v>13263</v>
      </c>
      <c r="M1767" t="s">
        <v>5793</v>
      </c>
      <c r="N1767" t="s">
        <v>5775</v>
      </c>
      <c r="O1767" t="s">
        <v>5829</v>
      </c>
      <c r="P1767" t="s">
        <v>9618</v>
      </c>
      <c r="Q1767" t="s">
        <v>5551</v>
      </c>
      <c r="V1767" t="s">
        <v>4953</v>
      </c>
      <c r="W1767" s="18" t="s">
        <v>13264</v>
      </c>
    </row>
    <row r="1768" spans="1:23" ht="63.75" customHeight="1">
      <c r="A1768" t="s">
        <v>13265</v>
      </c>
      <c r="B1768" t="s">
        <v>4254</v>
      </c>
      <c r="C1768" t="s">
        <v>12696</v>
      </c>
      <c r="D1768" t="s">
        <v>4948</v>
      </c>
      <c r="E1768" t="s">
        <v>4949</v>
      </c>
      <c r="G1768" t="s">
        <v>4951</v>
      </c>
      <c r="H1768" t="s">
        <v>4952</v>
      </c>
      <c r="V1768" t="s">
        <v>4953</v>
      </c>
      <c r="W1768" s="18" t="s">
        <v>13266</v>
      </c>
    </row>
    <row r="1769" spans="1:23" ht="63.75" customHeight="1">
      <c r="A1769" t="s">
        <v>13267</v>
      </c>
      <c r="B1769" t="s">
        <v>4138</v>
      </c>
      <c r="C1769" t="s">
        <v>12696</v>
      </c>
      <c r="D1769" t="s">
        <v>4958</v>
      </c>
      <c r="E1769" t="s">
        <v>4949</v>
      </c>
      <c r="F1769" t="s">
        <v>5814</v>
      </c>
      <c r="G1769" t="s">
        <v>4951</v>
      </c>
      <c r="H1769" t="s">
        <v>4952</v>
      </c>
      <c r="J1769" t="s">
        <v>13268</v>
      </c>
      <c r="L1769" t="s">
        <v>13269</v>
      </c>
      <c r="M1769" t="s">
        <v>5781</v>
      </c>
      <c r="N1769" t="s">
        <v>5556</v>
      </c>
      <c r="V1769" t="s">
        <v>4953</v>
      </c>
      <c r="W1769" s="18" t="s">
        <v>13270</v>
      </c>
    </row>
    <row r="1770" spans="1:23" ht="63.75" customHeight="1">
      <c r="A1770" t="s">
        <v>13271</v>
      </c>
      <c r="B1770" t="s">
        <v>6912</v>
      </c>
      <c r="C1770" t="s">
        <v>12696</v>
      </c>
      <c r="D1770" t="s">
        <v>9621</v>
      </c>
      <c r="E1770" t="s">
        <v>4949</v>
      </c>
      <c r="F1770" t="s">
        <v>4950</v>
      </c>
      <c r="G1770" t="s">
        <v>4951</v>
      </c>
      <c r="H1770" t="s">
        <v>4952</v>
      </c>
      <c r="J1770" t="s">
        <v>13268</v>
      </c>
      <c r="L1770" t="s">
        <v>13272</v>
      </c>
      <c r="M1770" t="s">
        <v>5781</v>
      </c>
      <c r="N1770" t="s">
        <v>5556</v>
      </c>
      <c r="V1770" t="s">
        <v>4953</v>
      </c>
      <c r="W1770" s="18" t="s">
        <v>13273</v>
      </c>
    </row>
    <row r="1771" spans="1:23" ht="63.75" customHeight="1">
      <c r="A1771" t="s">
        <v>13274</v>
      </c>
      <c r="B1771" t="s">
        <v>4139</v>
      </c>
      <c r="C1771" t="s">
        <v>12696</v>
      </c>
      <c r="D1771" t="s">
        <v>4958</v>
      </c>
      <c r="E1771" t="s">
        <v>4949</v>
      </c>
      <c r="F1771" t="s">
        <v>5814</v>
      </c>
      <c r="G1771" t="s">
        <v>4951</v>
      </c>
      <c r="H1771" t="s">
        <v>4952</v>
      </c>
      <c r="J1771" t="s">
        <v>10053</v>
      </c>
      <c r="L1771" t="s">
        <v>13275</v>
      </c>
      <c r="M1771" t="s">
        <v>5753</v>
      </c>
      <c r="N1771" t="s">
        <v>5556</v>
      </c>
      <c r="V1771" t="s">
        <v>4953</v>
      </c>
      <c r="W1771" s="18" t="s">
        <v>13276</v>
      </c>
    </row>
    <row r="1772" spans="1:23" ht="63.75" customHeight="1">
      <c r="A1772" t="s">
        <v>13277</v>
      </c>
      <c r="B1772" t="s">
        <v>6913</v>
      </c>
      <c r="C1772" t="s">
        <v>12696</v>
      </c>
      <c r="D1772" t="s">
        <v>9621</v>
      </c>
      <c r="E1772" t="s">
        <v>4949</v>
      </c>
      <c r="F1772" t="s">
        <v>4950</v>
      </c>
      <c r="G1772" t="s">
        <v>4951</v>
      </c>
      <c r="H1772" t="s">
        <v>4952</v>
      </c>
      <c r="J1772" t="s">
        <v>10053</v>
      </c>
      <c r="L1772" t="s">
        <v>13275</v>
      </c>
      <c r="M1772" t="s">
        <v>5753</v>
      </c>
      <c r="N1772" t="s">
        <v>5556</v>
      </c>
      <c r="V1772" t="s">
        <v>4953</v>
      </c>
      <c r="W1772" s="18" t="s">
        <v>13278</v>
      </c>
    </row>
    <row r="1773" spans="1:23" ht="63.75" customHeight="1">
      <c r="A1773" t="s">
        <v>13279</v>
      </c>
      <c r="B1773" t="s">
        <v>4255</v>
      </c>
      <c r="C1773" t="s">
        <v>12696</v>
      </c>
      <c r="D1773" t="s">
        <v>4948</v>
      </c>
      <c r="E1773" t="s">
        <v>4949</v>
      </c>
      <c r="G1773" t="s">
        <v>4951</v>
      </c>
      <c r="H1773" t="s">
        <v>4952</v>
      </c>
      <c r="V1773" t="s">
        <v>4953</v>
      </c>
      <c r="W1773" s="18" t="s">
        <v>13280</v>
      </c>
    </row>
    <row r="1774" spans="1:23" ht="63.75" customHeight="1">
      <c r="A1774" t="s">
        <v>13281</v>
      </c>
      <c r="B1774" t="s">
        <v>4287</v>
      </c>
      <c r="C1774" t="s">
        <v>12696</v>
      </c>
      <c r="D1774" t="s">
        <v>4960</v>
      </c>
      <c r="E1774" t="s">
        <v>4949</v>
      </c>
      <c r="G1774" t="s">
        <v>4951</v>
      </c>
      <c r="H1774" t="s">
        <v>4952</v>
      </c>
      <c r="V1774" t="s">
        <v>4953</v>
      </c>
      <c r="W1774" s="18" t="s">
        <v>13282</v>
      </c>
    </row>
    <row r="1775" spans="1:23" ht="63.75" customHeight="1">
      <c r="A1775" t="s">
        <v>13283</v>
      </c>
      <c r="B1775" t="s">
        <v>4140</v>
      </c>
      <c r="C1775" t="s">
        <v>12696</v>
      </c>
      <c r="D1775" t="s">
        <v>4958</v>
      </c>
      <c r="E1775" t="s">
        <v>4949</v>
      </c>
      <c r="F1775" t="s">
        <v>4950</v>
      </c>
      <c r="G1775" t="s">
        <v>4951</v>
      </c>
      <c r="H1775" t="s">
        <v>4952</v>
      </c>
      <c r="J1775" t="s">
        <v>13168</v>
      </c>
      <c r="L1775" t="s">
        <v>13284</v>
      </c>
      <c r="M1775" t="s">
        <v>5781</v>
      </c>
      <c r="N1775" t="s">
        <v>5571</v>
      </c>
      <c r="V1775" t="s">
        <v>4953</v>
      </c>
      <c r="W1775" s="18" t="s">
        <v>13285</v>
      </c>
    </row>
    <row r="1776" spans="1:23" ht="63.75" customHeight="1">
      <c r="A1776" t="s">
        <v>13286</v>
      </c>
      <c r="B1776" t="s">
        <v>6914</v>
      </c>
      <c r="C1776" t="s">
        <v>12696</v>
      </c>
      <c r="D1776" t="s">
        <v>9621</v>
      </c>
      <c r="E1776" t="s">
        <v>4949</v>
      </c>
      <c r="F1776" t="s">
        <v>4950</v>
      </c>
      <c r="G1776" t="s">
        <v>4951</v>
      </c>
      <c r="H1776" t="s">
        <v>4952</v>
      </c>
      <c r="J1776" t="s">
        <v>13168</v>
      </c>
      <c r="L1776" t="s">
        <v>13284</v>
      </c>
      <c r="M1776" t="s">
        <v>5781</v>
      </c>
      <c r="N1776" t="s">
        <v>5571</v>
      </c>
      <c r="V1776" t="s">
        <v>4953</v>
      </c>
      <c r="W1776" s="18" t="s">
        <v>13287</v>
      </c>
    </row>
    <row r="1777" spans="1:23" ht="63.75" customHeight="1">
      <c r="A1777" t="s">
        <v>13288</v>
      </c>
      <c r="B1777" t="s">
        <v>4184</v>
      </c>
      <c r="C1777" t="s">
        <v>12696</v>
      </c>
      <c r="D1777" t="s">
        <v>4978</v>
      </c>
      <c r="E1777" t="s">
        <v>4949</v>
      </c>
      <c r="F1777" t="s">
        <v>4950</v>
      </c>
      <c r="G1777" t="s">
        <v>4951</v>
      </c>
      <c r="H1777" t="s">
        <v>4952</v>
      </c>
      <c r="J1777" t="s">
        <v>13289</v>
      </c>
      <c r="L1777" t="s">
        <v>13290</v>
      </c>
      <c r="M1777" t="s">
        <v>5781</v>
      </c>
      <c r="N1777" t="s">
        <v>5775</v>
      </c>
      <c r="V1777" t="s">
        <v>4953</v>
      </c>
      <c r="W1777" s="18" t="s">
        <v>13291</v>
      </c>
    </row>
    <row r="1778" spans="1:23" ht="63.75" customHeight="1">
      <c r="A1778" t="s">
        <v>13292</v>
      </c>
      <c r="B1778" t="s">
        <v>4218</v>
      </c>
      <c r="C1778" t="s">
        <v>12696</v>
      </c>
      <c r="D1778" t="s">
        <v>4955</v>
      </c>
      <c r="E1778" t="s">
        <v>4949</v>
      </c>
      <c r="F1778" t="s">
        <v>4950</v>
      </c>
      <c r="G1778" t="s">
        <v>4951</v>
      </c>
      <c r="H1778" t="s">
        <v>4952</v>
      </c>
      <c r="J1778" t="s">
        <v>13293</v>
      </c>
      <c r="L1778" t="s">
        <v>13294</v>
      </c>
      <c r="M1778" t="s">
        <v>5753</v>
      </c>
      <c r="N1778" t="s">
        <v>5571</v>
      </c>
      <c r="V1778" t="s">
        <v>4953</v>
      </c>
      <c r="W1778" s="18" t="s">
        <v>13295</v>
      </c>
    </row>
    <row r="1779" spans="1:23" ht="63.75" customHeight="1">
      <c r="A1779" t="s">
        <v>13296</v>
      </c>
      <c r="B1779" t="s">
        <v>4219</v>
      </c>
      <c r="C1779" t="s">
        <v>12696</v>
      </c>
      <c r="D1779" t="s">
        <v>4955</v>
      </c>
      <c r="E1779" t="s">
        <v>4949</v>
      </c>
      <c r="F1779" t="s">
        <v>4950</v>
      </c>
      <c r="G1779" t="s">
        <v>4951</v>
      </c>
      <c r="H1779" t="s">
        <v>4952</v>
      </c>
      <c r="J1779" t="s">
        <v>12836</v>
      </c>
      <c r="L1779" t="s">
        <v>13297</v>
      </c>
      <c r="M1779" t="s">
        <v>5781</v>
      </c>
      <c r="N1779" t="s">
        <v>5556</v>
      </c>
      <c r="V1779" t="s">
        <v>4953</v>
      </c>
      <c r="W1779" s="18" t="s">
        <v>13298</v>
      </c>
    </row>
    <row r="1780" spans="1:23" ht="63.75" customHeight="1">
      <c r="A1780" t="s">
        <v>13299</v>
      </c>
      <c r="B1780" t="s">
        <v>4141</v>
      </c>
      <c r="C1780" t="s">
        <v>12696</v>
      </c>
      <c r="D1780" t="s">
        <v>4958</v>
      </c>
      <c r="E1780" t="s">
        <v>4949</v>
      </c>
      <c r="F1780" t="s">
        <v>5814</v>
      </c>
      <c r="G1780" t="s">
        <v>4951</v>
      </c>
      <c r="H1780" t="s">
        <v>4952</v>
      </c>
      <c r="J1780" t="s">
        <v>13168</v>
      </c>
      <c r="L1780" t="s">
        <v>13300</v>
      </c>
      <c r="M1780" t="s">
        <v>5781</v>
      </c>
      <c r="N1780" t="s">
        <v>5775</v>
      </c>
      <c r="V1780" t="s">
        <v>4953</v>
      </c>
      <c r="W1780" s="18" t="s">
        <v>13301</v>
      </c>
    </row>
    <row r="1781" spans="1:23" ht="63.75" customHeight="1">
      <c r="A1781" t="s">
        <v>13302</v>
      </c>
      <c r="B1781" t="s">
        <v>6915</v>
      </c>
      <c r="C1781" t="s">
        <v>12696</v>
      </c>
      <c r="D1781" t="s">
        <v>9621</v>
      </c>
      <c r="E1781" t="s">
        <v>4949</v>
      </c>
      <c r="F1781" t="s">
        <v>4950</v>
      </c>
      <c r="G1781" t="s">
        <v>4951</v>
      </c>
      <c r="H1781" t="s">
        <v>4952</v>
      </c>
      <c r="J1781" t="s">
        <v>13168</v>
      </c>
      <c r="L1781" t="s">
        <v>13300</v>
      </c>
      <c r="M1781" t="s">
        <v>5781</v>
      </c>
      <c r="N1781" t="s">
        <v>5775</v>
      </c>
      <c r="V1781" t="s">
        <v>4953</v>
      </c>
      <c r="W1781" s="18" t="s">
        <v>13303</v>
      </c>
    </row>
    <row r="1782" spans="1:23" ht="63.75" customHeight="1">
      <c r="A1782" t="s">
        <v>13304</v>
      </c>
      <c r="B1782" t="s">
        <v>4185</v>
      </c>
      <c r="C1782" t="s">
        <v>12696</v>
      </c>
      <c r="D1782" t="s">
        <v>4978</v>
      </c>
      <c r="E1782" t="s">
        <v>4949</v>
      </c>
      <c r="F1782" t="s">
        <v>4950</v>
      </c>
      <c r="G1782" t="s">
        <v>4951</v>
      </c>
      <c r="H1782" t="s">
        <v>4952</v>
      </c>
      <c r="J1782" t="s">
        <v>13157</v>
      </c>
      <c r="L1782" t="s">
        <v>13305</v>
      </c>
      <c r="M1782" t="s">
        <v>5781</v>
      </c>
      <c r="N1782" t="s">
        <v>5832</v>
      </c>
      <c r="V1782" t="s">
        <v>4953</v>
      </c>
      <c r="W1782" s="18" t="s">
        <v>13306</v>
      </c>
    </row>
    <row r="1783" spans="1:23" ht="63.75" customHeight="1">
      <c r="A1783" t="s">
        <v>13307</v>
      </c>
      <c r="B1783" t="s">
        <v>4256</v>
      </c>
      <c r="C1783" t="s">
        <v>12696</v>
      </c>
      <c r="D1783" t="s">
        <v>4948</v>
      </c>
      <c r="E1783" t="s">
        <v>4949</v>
      </c>
      <c r="G1783" t="s">
        <v>4951</v>
      </c>
      <c r="H1783" t="s">
        <v>4952</v>
      </c>
      <c r="V1783" t="s">
        <v>4953</v>
      </c>
      <c r="W1783" s="18" t="s">
        <v>13308</v>
      </c>
    </row>
    <row r="1784" spans="1:23" ht="63.75" customHeight="1">
      <c r="A1784" t="s">
        <v>13309</v>
      </c>
      <c r="B1784" t="s">
        <v>6916</v>
      </c>
      <c r="C1784" t="s">
        <v>12696</v>
      </c>
      <c r="D1784" t="s">
        <v>9621</v>
      </c>
      <c r="E1784" t="s">
        <v>4949</v>
      </c>
      <c r="F1784" t="s">
        <v>4950</v>
      </c>
      <c r="G1784" t="s">
        <v>4951</v>
      </c>
      <c r="H1784" t="s">
        <v>4952</v>
      </c>
      <c r="J1784" t="s">
        <v>10053</v>
      </c>
      <c r="L1784" t="s">
        <v>13310</v>
      </c>
      <c r="M1784" t="s">
        <v>5753</v>
      </c>
      <c r="N1784" t="s">
        <v>5775</v>
      </c>
      <c r="V1784" t="s">
        <v>4953</v>
      </c>
      <c r="W1784" s="18" t="s">
        <v>13311</v>
      </c>
    </row>
    <row r="1785" spans="1:23" ht="63.75" customHeight="1">
      <c r="A1785" t="s">
        <v>13312</v>
      </c>
      <c r="B1785" t="s">
        <v>4142</v>
      </c>
      <c r="C1785" t="s">
        <v>12696</v>
      </c>
      <c r="D1785" t="s">
        <v>4958</v>
      </c>
      <c r="E1785" t="s">
        <v>4949</v>
      </c>
      <c r="F1785" t="s">
        <v>4950</v>
      </c>
      <c r="G1785" t="s">
        <v>4951</v>
      </c>
      <c r="H1785" t="s">
        <v>4952</v>
      </c>
      <c r="J1785" t="s">
        <v>6516</v>
      </c>
      <c r="L1785" t="s">
        <v>6517</v>
      </c>
      <c r="M1785" t="s">
        <v>5781</v>
      </c>
      <c r="N1785" t="s">
        <v>5775</v>
      </c>
      <c r="V1785" t="s">
        <v>4953</v>
      </c>
      <c r="W1785" s="18" t="s">
        <v>13313</v>
      </c>
    </row>
    <row r="1786" spans="1:23" ht="63.75" customHeight="1">
      <c r="A1786" t="s">
        <v>13314</v>
      </c>
      <c r="B1786" t="s">
        <v>4143</v>
      </c>
      <c r="C1786" t="s">
        <v>12696</v>
      </c>
      <c r="D1786" t="s">
        <v>4958</v>
      </c>
      <c r="E1786" t="s">
        <v>4949</v>
      </c>
      <c r="F1786" t="s">
        <v>5814</v>
      </c>
      <c r="G1786" t="s">
        <v>4951</v>
      </c>
      <c r="H1786" t="s">
        <v>4952</v>
      </c>
      <c r="J1786" t="s">
        <v>13168</v>
      </c>
      <c r="L1786" t="s">
        <v>13315</v>
      </c>
      <c r="M1786" t="s">
        <v>5781</v>
      </c>
      <c r="N1786" t="s">
        <v>5775</v>
      </c>
      <c r="V1786" t="s">
        <v>4953</v>
      </c>
      <c r="W1786" s="18" t="s">
        <v>13316</v>
      </c>
    </row>
    <row r="1787" spans="1:23" ht="63.75" customHeight="1">
      <c r="A1787" t="s">
        <v>13317</v>
      </c>
      <c r="B1787" t="s">
        <v>4257</v>
      </c>
      <c r="C1787" t="s">
        <v>12696</v>
      </c>
      <c r="D1787" t="s">
        <v>4948</v>
      </c>
      <c r="E1787" t="s">
        <v>4949</v>
      </c>
      <c r="G1787" t="s">
        <v>4951</v>
      </c>
      <c r="H1787" t="s">
        <v>4952</v>
      </c>
      <c r="V1787" t="s">
        <v>4953</v>
      </c>
      <c r="W1787" s="18" t="s">
        <v>13318</v>
      </c>
    </row>
    <row r="1788" spans="1:23" ht="63.75" customHeight="1">
      <c r="A1788" t="s">
        <v>13319</v>
      </c>
      <c r="B1788" t="s">
        <v>4186</v>
      </c>
      <c r="C1788" t="s">
        <v>12696</v>
      </c>
      <c r="D1788" t="s">
        <v>4978</v>
      </c>
      <c r="E1788" t="s">
        <v>4949</v>
      </c>
      <c r="F1788" t="s">
        <v>4950</v>
      </c>
      <c r="G1788" t="s">
        <v>4951</v>
      </c>
      <c r="H1788" t="s">
        <v>4952</v>
      </c>
      <c r="J1788" t="s">
        <v>13320</v>
      </c>
      <c r="L1788" t="s">
        <v>13321</v>
      </c>
      <c r="M1788" t="s">
        <v>6513</v>
      </c>
      <c r="N1788" t="s">
        <v>5775</v>
      </c>
      <c r="V1788" t="s">
        <v>4953</v>
      </c>
      <c r="W1788" s="18" t="s">
        <v>13322</v>
      </c>
    </row>
    <row r="1789" spans="1:23" ht="63.75" customHeight="1">
      <c r="A1789" t="s">
        <v>13323</v>
      </c>
      <c r="B1789" t="s">
        <v>4343</v>
      </c>
      <c r="C1789" t="s">
        <v>12696</v>
      </c>
      <c r="D1789" t="s">
        <v>4973</v>
      </c>
      <c r="E1789" t="s">
        <v>4949</v>
      </c>
      <c r="G1789" t="s">
        <v>4951</v>
      </c>
      <c r="H1789" t="s">
        <v>4952</v>
      </c>
      <c r="V1789" t="s">
        <v>4953</v>
      </c>
      <c r="W1789" s="18" t="s">
        <v>13324</v>
      </c>
    </row>
    <row r="1790" spans="1:23" ht="63.75" customHeight="1">
      <c r="A1790" t="s">
        <v>13325</v>
      </c>
      <c r="B1790" t="s">
        <v>6917</v>
      </c>
      <c r="C1790" t="s">
        <v>12696</v>
      </c>
      <c r="D1790" t="s">
        <v>9621</v>
      </c>
      <c r="E1790" t="s">
        <v>4949</v>
      </c>
      <c r="F1790" t="s">
        <v>5814</v>
      </c>
      <c r="G1790" t="s">
        <v>4951</v>
      </c>
      <c r="H1790" t="s">
        <v>4952</v>
      </c>
      <c r="J1790" t="s">
        <v>6789</v>
      </c>
      <c r="L1790" t="s">
        <v>6930</v>
      </c>
      <c r="M1790" t="s">
        <v>5753</v>
      </c>
      <c r="N1790" t="s">
        <v>5832</v>
      </c>
      <c r="V1790" t="s">
        <v>4953</v>
      </c>
      <c r="W1790" s="18" t="s">
        <v>13326</v>
      </c>
    </row>
    <row r="1791" spans="1:23" ht="63.75" customHeight="1">
      <c r="A1791" t="s">
        <v>13327</v>
      </c>
      <c r="B1791" t="s">
        <v>4274</v>
      </c>
      <c r="C1791" t="s">
        <v>12696</v>
      </c>
      <c r="D1791" t="s">
        <v>4960</v>
      </c>
      <c r="E1791" t="s">
        <v>4949</v>
      </c>
      <c r="G1791" t="s">
        <v>4951</v>
      </c>
      <c r="H1791" t="s">
        <v>5038</v>
      </c>
      <c r="V1791" t="s">
        <v>4953</v>
      </c>
      <c r="W1791" s="18" t="s">
        <v>13328</v>
      </c>
    </row>
    <row r="1792" spans="1:23" ht="63.75" customHeight="1">
      <c r="A1792" t="s">
        <v>13329</v>
      </c>
      <c r="B1792" t="s">
        <v>4168</v>
      </c>
      <c r="C1792" t="s">
        <v>12696</v>
      </c>
      <c r="D1792" t="s">
        <v>4978</v>
      </c>
      <c r="E1792" t="s">
        <v>4949</v>
      </c>
      <c r="F1792" t="s">
        <v>5814</v>
      </c>
      <c r="G1792" t="s">
        <v>4951</v>
      </c>
      <c r="H1792" t="s">
        <v>5038</v>
      </c>
      <c r="J1792" t="s">
        <v>13330</v>
      </c>
      <c r="L1792" t="s">
        <v>13331</v>
      </c>
      <c r="M1792" t="s">
        <v>5770</v>
      </c>
      <c r="N1792" t="s">
        <v>5832</v>
      </c>
      <c r="V1792" t="s">
        <v>4953</v>
      </c>
      <c r="W1792" s="18" t="s">
        <v>13332</v>
      </c>
    </row>
    <row r="1793" spans="1:23" ht="63.75" customHeight="1">
      <c r="A1793" t="s">
        <v>13333</v>
      </c>
      <c r="B1793" t="s">
        <v>4241</v>
      </c>
      <c r="C1793" t="s">
        <v>12696</v>
      </c>
      <c r="D1793" t="s">
        <v>4948</v>
      </c>
      <c r="E1793" t="s">
        <v>4949</v>
      </c>
      <c r="G1793" t="s">
        <v>4951</v>
      </c>
      <c r="H1793" t="s">
        <v>5038</v>
      </c>
      <c r="V1793" t="s">
        <v>4953</v>
      </c>
      <c r="W1793" s="18" t="s">
        <v>13334</v>
      </c>
    </row>
    <row r="1794" spans="1:23" ht="63.75" customHeight="1">
      <c r="A1794" t="s">
        <v>13335</v>
      </c>
      <c r="B1794" t="s">
        <v>4207</v>
      </c>
      <c r="C1794" t="s">
        <v>12696</v>
      </c>
      <c r="D1794" t="s">
        <v>4955</v>
      </c>
      <c r="E1794" t="s">
        <v>4949</v>
      </c>
      <c r="F1794" t="s">
        <v>4950</v>
      </c>
      <c r="G1794" t="s">
        <v>4951</v>
      </c>
      <c r="H1794" t="s">
        <v>5038</v>
      </c>
      <c r="J1794" t="s">
        <v>5857</v>
      </c>
      <c r="L1794" t="s">
        <v>13336</v>
      </c>
      <c r="M1794" t="s">
        <v>5770</v>
      </c>
      <c r="N1794" t="s">
        <v>5775</v>
      </c>
      <c r="V1794" t="s">
        <v>4953</v>
      </c>
      <c r="W1794" s="18" t="s">
        <v>13337</v>
      </c>
    </row>
    <row r="1795" spans="1:23" ht="63.75" customHeight="1">
      <c r="A1795" t="s">
        <v>13338</v>
      </c>
      <c r="B1795" t="s">
        <v>4305</v>
      </c>
      <c r="C1795" t="s">
        <v>12696</v>
      </c>
      <c r="D1795" t="s">
        <v>4962</v>
      </c>
      <c r="E1795" t="s">
        <v>4949</v>
      </c>
      <c r="G1795" t="s">
        <v>4951</v>
      </c>
      <c r="H1795" t="s">
        <v>5038</v>
      </c>
      <c r="V1795" t="s">
        <v>4953</v>
      </c>
      <c r="W1795" s="18" t="s">
        <v>13339</v>
      </c>
    </row>
    <row r="1796" spans="1:23" ht="63.75" customHeight="1">
      <c r="A1796" t="s">
        <v>13340</v>
      </c>
      <c r="B1796" t="s">
        <v>4275</v>
      </c>
      <c r="C1796" t="s">
        <v>12696</v>
      </c>
      <c r="D1796" t="s">
        <v>4960</v>
      </c>
      <c r="E1796" t="s">
        <v>4949</v>
      </c>
      <c r="G1796" t="s">
        <v>4951</v>
      </c>
      <c r="H1796" t="s">
        <v>5038</v>
      </c>
      <c r="V1796" t="s">
        <v>4953</v>
      </c>
      <c r="W1796" s="18" t="s">
        <v>13341</v>
      </c>
    </row>
    <row r="1797" spans="1:23" ht="63.75" customHeight="1">
      <c r="A1797" t="s">
        <v>13342</v>
      </c>
      <c r="B1797" t="s">
        <v>4086</v>
      </c>
      <c r="C1797" t="s">
        <v>12696</v>
      </c>
      <c r="D1797" t="s">
        <v>4958</v>
      </c>
      <c r="E1797" t="s">
        <v>4949</v>
      </c>
      <c r="F1797" t="s">
        <v>9600</v>
      </c>
      <c r="G1797" t="s">
        <v>4951</v>
      </c>
      <c r="H1797" t="s">
        <v>5038</v>
      </c>
      <c r="J1797" t="s">
        <v>13343</v>
      </c>
      <c r="L1797" t="s">
        <v>13344</v>
      </c>
      <c r="M1797" t="s">
        <v>5770</v>
      </c>
      <c r="N1797" t="s">
        <v>5856</v>
      </c>
      <c r="V1797" t="s">
        <v>4953</v>
      </c>
      <c r="W1797" s="18" t="s">
        <v>13345</v>
      </c>
    </row>
    <row r="1798" spans="1:23" ht="63.75" customHeight="1">
      <c r="A1798" t="s">
        <v>13346</v>
      </c>
      <c r="B1798" t="s">
        <v>4087</v>
      </c>
      <c r="C1798" t="s">
        <v>12696</v>
      </c>
      <c r="D1798" t="s">
        <v>4958</v>
      </c>
      <c r="E1798" t="s">
        <v>4949</v>
      </c>
      <c r="F1798" t="s">
        <v>4950</v>
      </c>
      <c r="G1798" t="s">
        <v>4951</v>
      </c>
      <c r="H1798" t="s">
        <v>5038</v>
      </c>
      <c r="J1798" t="s">
        <v>13347</v>
      </c>
      <c r="L1798" t="s">
        <v>13348</v>
      </c>
      <c r="M1798" t="s">
        <v>5839</v>
      </c>
      <c r="N1798" t="s">
        <v>5832</v>
      </c>
      <c r="O1798" t="s">
        <v>13349</v>
      </c>
      <c r="P1798" t="s">
        <v>5776</v>
      </c>
      <c r="Q1798" t="s">
        <v>5828</v>
      </c>
      <c r="V1798" t="s">
        <v>4953</v>
      </c>
      <c r="W1798" s="18" t="s">
        <v>13350</v>
      </c>
    </row>
    <row r="1799" spans="1:23" ht="63.75" customHeight="1">
      <c r="A1799" t="s">
        <v>13351</v>
      </c>
      <c r="B1799" t="s">
        <v>4088</v>
      </c>
      <c r="C1799" t="s">
        <v>12696</v>
      </c>
      <c r="D1799" t="s">
        <v>4958</v>
      </c>
      <c r="E1799" t="s">
        <v>4949</v>
      </c>
      <c r="F1799" t="s">
        <v>5814</v>
      </c>
      <c r="G1799" t="s">
        <v>4951</v>
      </c>
      <c r="H1799" t="s">
        <v>5038</v>
      </c>
      <c r="J1799" t="s">
        <v>10710</v>
      </c>
      <c r="L1799" t="s">
        <v>13352</v>
      </c>
      <c r="M1799" t="s">
        <v>5770</v>
      </c>
      <c r="N1799" t="s">
        <v>5856</v>
      </c>
      <c r="V1799" t="s">
        <v>4953</v>
      </c>
      <c r="W1799" s="18" t="s">
        <v>13353</v>
      </c>
    </row>
    <row r="1800" spans="1:23" ht="63.75" customHeight="1">
      <c r="A1800" t="s">
        <v>13354</v>
      </c>
      <c r="B1800" t="s">
        <v>6886</v>
      </c>
      <c r="C1800" t="s">
        <v>12696</v>
      </c>
      <c r="D1800" t="s">
        <v>9621</v>
      </c>
      <c r="E1800" t="s">
        <v>4949</v>
      </c>
      <c r="F1800" t="s">
        <v>4950</v>
      </c>
      <c r="G1800" t="s">
        <v>4951</v>
      </c>
      <c r="H1800" t="s">
        <v>5038</v>
      </c>
      <c r="J1800" t="s">
        <v>10710</v>
      </c>
      <c r="L1800" t="s">
        <v>10711</v>
      </c>
      <c r="M1800" t="s">
        <v>5770</v>
      </c>
      <c r="N1800" t="s">
        <v>5856</v>
      </c>
      <c r="V1800" t="s">
        <v>4953</v>
      </c>
      <c r="W1800" s="18" t="s">
        <v>13355</v>
      </c>
    </row>
    <row r="1801" spans="1:23" ht="63.75" customHeight="1">
      <c r="A1801" t="s">
        <v>13356</v>
      </c>
      <c r="B1801" t="s">
        <v>4089</v>
      </c>
      <c r="C1801" t="s">
        <v>12696</v>
      </c>
      <c r="D1801" t="s">
        <v>4958</v>
      </c>
      <c r="E1801" t="s">
        <v>4949</v>
      </c>
      <c r="F1801" t="s">
        <v>9600</v>
      </c>
      <c r="G1801" t="s">
        <v>4951</v>
      </c>
      <c r="H1801" t="s">
        <v>5038</v>
      </c>
      <c r="J1801" t="s">
        <v>13357</v>
      </c>
      <c r="L1801" t="s">
        <v>13358</v>
      </c>
      <c r="M1801" t="s">
        <v>5770</v>
      </c>
      <c r="N1801" t="s">
        <v>5838</v>
      </c>
      <c r="V1801" t="s">
        <v>4953</v>
      </c>
      <c r="W1801" s="18" t="s">
        <v>13359</v>
      </c>
    </row>
    <row r="1802" spans="1:23" ht="63.75" customHeight="1">
      <c r="A1802" t="s">
        <v>13360</v>
      </c>
      <c r="B1802" t="s">
        <v>4090</v>
      </c>
      <c r="C1802" t="s">
        <v>12696</v>
      </c>
      <c r="D1802" t="s">
        <v>4958</v>
      </c>
      <c r="E1802" t="s">
        <v>4949</v>
      </c>
      <c r="F1802" t="s">
        <v>5814</v>
      </c>
      <c r="G1802" t="s">
        <v>4951</v>
      </c>
      <c r="H1802" t="s">
        <v>5038</v>
      </c>
      <c r="J1802" t="s">
        <v>5858</v>
      </c>
      <c r="L1802" t="s">
        <v>13361</v>
      </c>
      <c r="M1802" t="s">
        <v>5770</v>
      </c>
      <c r="N1802" t="s">
        <v>5855</v>
      </c>
      <c r="V1802" t="s">
        <v>4953</v>
      </c>
      <c r="W1802" s="18" t="s">
        <v>13362</v>
      </c>
    </row>
    <row r="1803" spans="1:23" ht="63.75" customHeight="1">
      <c r="A1803" t="s">
        <v>13363</v>
      </c>
      <c r="B1803" t="s">
        <v>6887</v>
      </c>
      <c r="C1803" t="s">
        <v>12696</v>
      </c>
      <c r="D1803" t="s">
        <v>9621</v>
      </c>
      <c r="E1803" t="s">
        <v>4949</v>
      </c>
      <c r="F1803" t="s">
        <v>4950</v>
      </c>
      <c r="G1803" t="s">
        <v>4951</v>
      </c>
      <c r="H1803" t="s">
        <v>5038</v>
      </c>
      <c r="J1803" t="s">
        <v>5858</v>
      </c>
      <c r="L1803" t="s">
        <v>13361</v>
      </c>
      <c r="M1803" t="s">
        <v>5770</v>
      </c>
      <c r="N1803" t="s">
        <v>5855</v>
      </c>
      <c r="V1803" t="s">
        <v>4953</v>
      </c>
      <c r="W1803" s="18" t="s">
        <v>13364</v>
      </c>
    </row>
    <row r="1804" spans="1:23" ht="63.75" customHeight="1">
      <c r="A1804" t="s">
        <v>13365</v>
      </c>
      <c r="B1804" t="s">
        <v>4276</v>
      </c>
      <c r="C1804" t="s">
        <v>12696</v>
      </c>
      <c r="D1804" t="s">
        <v>4960</v>
      </c>
      <c r="E1804" t="s">
        <v>4949</v>
      </c>
      <c r="G1804" t="s">
        <v>4951</v>
      </c>
      <c r="H1804" t="s">
        <v>5038</v>
      </c>
      <c r="V1804" t="s">
        <v>4953</v>
      </c>
      <c r="W1804" s="18" t="s">
        <v>13366</v>
      </c>
    </row>
    <row r="1805" spans="1:23" ht="63.75" customHeight="1">
      <c r="A1805" t="s">
        <v>13367</v>
      </c>
      <c r="B1805" t="s">
        <v>4336</v>
      </c>
      <c r="C1805" t="s">
        <v>12696</v>
      </c>
      <c r="D1805" t="s">
        <v>4973</v>
      </c>
      <c r="E1805" t="s">
        <v>4949</v>
      </c>
      <c r="G1805" t="s">
        <v>4951</v>
      </c>
      <c r="H1805" t="s">
        <v>5038</v>
      </c>
      <c r="V1805" t="s">
        <v>4953</v>
      </c>
      <c r="W1805" s="18" t="s">
        <v>13368</v>
      </c>
    </row>
    <row r="1806" spans="1:23" ht="63.75" customHeight="1">
      <c r="A1806" t="s">
        <v>13369</v>
      </c>
      <c r="B1806" t="s">
        <v>4306</v>
      </c>
      <c r="C1806" t="s">
        <v>12696</v>
      </c>
      <c r="D1806" t="s">
        <v>4962</v>
      </c>
      <c r="E1806" t="s">
        <v>4949</v>
      </c>
      <c r="G1806" t="s">
        <v>4951</v>
      </c>
      <c r="H1806" t="s">
        <v>5038</v>
      </c>
      <c r="V1806" t="s">
        <v>4953</v>
      </c>
      <c r="W1806" s="18" t="s">
        <v>13370</v>
      </c>
    </row>
    <row r="1807" spans="1:23" ht="63.75" customHeight="1">
      <c r="A1807" t="s">
        <v>13371</v>
      </c>
      <c r="B1807" t="s">
        <v>4169</v>
      </c>
      <c r="C1807" t="s">
        <v>12696</v>
      </c>
      <c r="D1807" t="s">
        <v>4978</v>
      </c>
      <c r="E1807" t="s">
        <v>4949</v>
      </c>
      <c r="F1807" t="s">
        <v>4950</v>
      </c>
      <c r="G1807" t="s">
        <v>4951</v>
      </c>
      <c r="H1807" t="s">
        <v>5038</v>
      </c>
      <c r="J1807" t="s">
        <v>5857</v>
      </c>
      <c r="L1807" t="s">
        <v>13372</v>
      </c>
      <c r="M1807" t="s">
        <v>5770</v>
      </c>
      <c r="N1807" t="s">
        <v>5838</v>
      </c>
      <c r="V1807" t="s">
        <v>4953</v>
      </c>
      <c r="W1807" s="18" t="s">
        <v>13373</v>
      </c>
    </row>
    <row r="1808" spans="1:23" ht="63.75" customHeight="1">
      <c r="A1808" t="s">
        <v>13374</v>
      </c>
      <c r="B1808" t="s">
        <v>4242</v>
      </c>
      <c r="C1808" t="s">
        <v>12696</v>
      </c>
      <c r="D1808" t="s">
        <v>4948</v>
      </c>
      <c r="E1808" t="s">
        <v>4949</v>
      </c>
      <c r="G1808" t="s">
        <v>4951</v>
      </c>
      <c r="H1808" t="s">
        <v>5038</v>
      </c>
      <c r="V1808" t="s">
        <v>4953</v>
      </c>
      <c r="W1808" s="18" t="s">
        <v>13375</v>
      </c>
    </row>
    <row r="1809" spans="1:23" ht="63.75" customHeight="1">
      <c r="A1809" t="s">
        <v>13376</v>
      </c>
      <c r="B1809" t="s">
        <v>4337</v>
      </c>
      <c r="C1809" t="s">
        <v>12696</v>
      </c>
      <c r="D1809" t="s">
        <v>4973</v>
      </c>
      <c r="E1809" t="s">
        <v>4949</v>
      </c>
      <c r="G1809" t="s">
        <v>4951</v>
      </c>
      <c r="H1809" t="s">
        <v>5038</v>
      </c>
      <c r="V1809" t="s">
        <v>4953</v>
      </c>
      <c r="W1809" s="18" t="s">
        <v>13377</v>
      </c>
    </row>
    <row r="1810" spans="1:23" ht="63.75" customHeight="1">
      <c r="A1810" t="s">
        <v>13378</v>
      </c>
      <c r="B1810" t="s">
        <v>4091</v>
      </c>
      <c r="C1810" t="s">
        <v>12696</v>
      </c>
      <c r="D1810" t="s">
        <v>4958</v>
      </c>
      <c r="E1810" t="s">
        <v>4949</v>
      </c>
      <c r="F1810" t="s">
        <v>9600</v>
      </c>
      <c r="G1810" t="s">
        <v>4951</v>
      </c>
      <c r="H1810" t="s">
        <v>5038</v>
      </c>
      <c r="J1810" t="s">
        <v>5858</v>
      </c>
      <c r="L1810" t="s">
        <v>13379</v>
      </c>
      <c r="M1810" t="s">
        <v>5770</v>
      </c>
      <c r="N1810" t="s">
        <v>5855</v>
      </c>
      <c r="V1810" t="s">
        <v>4953</v>
      </c>
      <c r="W1810" s="18" t="s">
        <v>13380</v>
      </c>
    </row>
    <row r="1811" spans="1:23" ht="63.75" customHeight="1">
      <c r="A1811" t="s">
        <v>13381</v>
      </c>
      <c r="B1811" t="s">
        <v>6888</v>
      </c>
      <c r="C1811" t="s">
        <v>12696</v>
      </c>
      <c r="D1811" t="s">
        <v>9621</v>
      </c>
      <c r="E1811" t="s">
        <v>4949</v>
      </c>
      <c r="F1811" t="s">
        <v>4950</v>
      </c>
      <c r="G1811" t="s">
        <v>4951</v>
      </c>
      <c r="H1811" t="s">
        <v>5038</v>
      </c>
      <c r="J1811" t="s">
        <v>5858</v>
      </c>
      <c r="L1811" t="s">
        <v>13382</v>
      </c>
      <c r="M1811" t="s">
        <v>5770</v>
      </c>
      <c r="N1811" t="s">
        <v>5855</v>
      </c>
      <c r="V1811" t="s">
        <v>4953</v>
      </c>
      <c r="W1811" s="18" t="s">
        <v>13383</v>
      </c>
    </row>
    <row r="1812" spans="1:23" ht="63.75" customHeight="1">
      <c r="A1812" t="s">
        <v>13384</v>
      </c>
      <c r="B1812" t="s">
        <v>4092</v>
      </c>
      <c r="C1812" t="s">
        <v>12696</v>
      </c>
      <c r="D1812" t="s">
        <v>4958</v>
      </c>
      <c r="E1812" t="s">
        <v>4949</v>
      </c>
      <c r="F1812" t="s">
        <v>5814</v>
      </c>
      <c r="G1812" t="s">
        <v>4951</v>
      </c>
      <c r="H1812" t="s">
        <v>5038</v>
      </c>
      <c r="J1812" t="s">
        <v>13385</v>
      </c>
      <c r="L1812" t="s">
        <v>13386</v>
      </c>
      <c r="M1812" t="s">
        <v>5770</v>
      </c>
      <c r="N1812" t="s">
        <v>5775</v>
      </c>
      <c r="V1812" t="s">
        <v>4953</v>
      </c>
      <c r="W1812" s="18" t="s">
        <v>13387</v>
      </c>
    </row>
    <row r="1813" spans="1:23" ht="63.75" customHeight="1">
      <c r="A1813" t="s">
        <v>13388</v>
      </c>
      <c r="B1813" t="s">
        <v>4093</v>
      </c>
      <c r="C1813" t="s">
        <v>12696</v>
      </c>
      <c r="D1813" t="s">
        <v>4958</v>
      </c>
      <c r="E1813" t="s">
        <v>4949</v>
      </c>
      <c r="F1813" t="s">
        <v>5814</v>
      </c>
      <c r="G1813" t="s">
        <v>4951</v>
      </c>
      <c r="H1813" t="s">
        <v>5038</v>
      </c>
      <c r="J1813" t="s">
        <v>13389</v>
      </c>
      <c r="L1813" t="s">
        <v>13390</v>
      </c>
      <c r="M1813" t="s">
        <v>5770</v>
      </c>
      <c r="N1813" t="s">
        <v>5832</v>
      </c>
      <c r="V1813" t="s">
        <v>4953</v>
      </c>
      <c r="W1813" s="18" t="s">
        <v>13391</v>
      </c>
    </row>
    <row r="1814" spans="1:23" ht="63.75" customHeight="1">
      <c r="A1814" t="s">
        <v>13392</v>
      </c>
      <c r="B1814" t="s">
        <v>6889</v>
      </c>
      <c r="C1814" t="s">
        <v>12696</v>
      </c>
      <c r="D1814" t="s">
        <v>9621</v>
      </c>
      <c r="E1814" t="s">
        <v>4949</v>
      </c>
      <c r="F1814" t="s">
        <v>4950</v>
      </c>
      <c r="G1814" t="s">
        <v>4951</v>
      </c>
      <c r="H1814" t="s">
        <v>5038</v>
      </c>
      <c r="J1814" t="s">
        <v>13389</v>
      </c>
      <c r="L1814" t="s">
        <v>13390</v>
      </c>
      <c r="M1814" t="s">
        <v>5770</v>
      </c>
      <c r="N1814" t="s">
        <v>5832</v>
      </c>
      <c r="V1814" t="s">
        <v>4953</v>
      </c>
      <c r="W1814" s="18" t="s">
        <v>13393</v>
      </c>
    </row>
    <row r="1815" spans="1:23" ht="63.75" customHeight="1">
      <c r="A1815" t="s">
        <v>13394</v>
      </c>
      <c r="B1815" t="s">
        <v>4094</v>
      </c>
      <c r="C1815" t="s">
        <v>12696</v>
      </c>
      <c r="D1815" t="s">
        <v>4958</v>
      </c>
      <c r="E1815" t="s">
        <v>4949</v>
      </c>
      <c r="F1815" t="s">
        <v>9600</v>
      </c>
      <c r="G1815" t="s">
        <v>4951</v>
      </c>
      <c r="H1815" t="s">
        <v>5038</v>
      </c>
      <c r="J1815" t="s">
        <v>5857</v>
      </c>
      <c r="L1815" t="s">
        <v>10780</v>
      </c>
      <c r="M1815" t="s">
        <v>5770</v>
      </c>
      <c r="N1815" t="s">
        <v>5855</v>
      </c>
      <c r="V1815" t="s">
        <v>4953</v>
      </c>
      <c r="W1815" s="18" t="s">
        <v>13395</v>
      </c>
    </row>
    <row r="1816" spans="1:23" ht="63.75" customHeight="1">
      <c r="A1816" t="s">
        <v>13396</v>
      </c>
      <c r="B1816" t="s">
        <v>4170</v>
      </c>
      <c r="C1816" t="s">
        <v>12696</v>
      </c>
      <c r="D1816" t="s">
        <v>4978</v>
      </c>
      <c r="E1816" t="s">
        <v>4949</v>
      </c>
      <c r="F1816" t="s">
        <v>4950</v>
      </c>
      <c r="G1816" t="s">
        <v>4951</v>
      </c>
      <c r="H1816" t="s">
        <v>5038</v>
      </c>
      <c r="J1816" t="s">
        <v>13389</v>
      </c>
      <c r="L1816" t="s">
        <v>13397</v>
      </c>
      <c r="M1816" t="s">
        <v>5770</v>
      </c>
      <c r="N1816" t="s">
        <v>5856</v>
      </c>
      <c r="V1816" t="s">
        <v>4953</v>
      </c>
      <c r="W1816" s="18" t="s">
        <v>13398</v>
      </c>
    </row>
    <row r="1817" spans="1:23" ht="63.75" customHeight="1">
      <c r="A1817" t="s">
        <v>13399</v>
      </c>
      <c r="B1817" t="s">
        <v>4307</v>
      </c>
      <c r="C1817" t="s">
        <v>12696</v>
      </c>
      <c r="D1817" t="s">
        <v>4962</v>
      </c>
      <c r="E1817" t="s">
        <v>4949</v>
      </c>
      <c r="G1817" t="s">
        <v>4951</v>
      </c>
      <c r="H1817" t="s">
        <v>5038</v>
      </c>
      <c r="V1817" t="s">
        <v>4953</v>
      </c>
      <c r="W1817" s="18" t="s">
        <v>13400</v>
      </c>
    </row>
    <row r="1818" spans="1:23" ht="63.75" customHeight="1">
      <c r="A1818" t="s">
        <v>13401</v>
      </c>
      <c r="B1818" t="s">
        <v>4208</v>
      </c>
      <c r="C1818" t="s">
        <v>12696</v>
      </c>
      <c r="D1818" t="s">
        <v>4955</v>
      </c>
      <c r="E1818" t="s">
        <v>4949</v>
      </c>
      <c r="F1818" t="s">
        <v>5814</v>
      </c>
      <c r="G1818" t="s">
        <v>4951</v>
      </c>
      <c r="H1818" t="s">
        <v>5038</v>
      </c>
      <c r="J1818" t="s">
        <v>10700</v>
      </c>
      <c r="L1818" t="s">
        <v>13402</v>
      </c>
      <c r="M1818" t="s">
        <v>5770</v>
      </c>
      <c r="N1818" t="s">
        <v>5556</v>
      </c>
      <c r="V1818" t="s">
        <v>4953</v>
      </c>
      <c r="W1818" s="18" t="s">
        <v>13403</v>
      </c>
    </row>
    <row r="1819" spans="1:23" ht="63.75" customHeight="1">
      <c r="A1819" t="s">
        <v>13404</v>
      </c>
      <c r="B1819" t="s">
        <v>4243</v>
      </c>
      <c r="C1819" t="s">
        <v>12696</v>
      </c>
      <c r="D1819" t="s">
        <v>4948</v>
      </c>
      <c r="E1819" t="s">
        <v>4949</v>
      </c>
      <c r="G1819" t="s">
        <v>4951</v>
      </c>
      <c r="H1819" t="s">
        <v>5038</v>
      </c>
      <c r="V1819" t="s">
        <v>4953</v>
      </c>
      <c r="W1819" s="18" t="s">
        <v>13405</v>
      </c>
    </row>
    <row r="1820" spans="1:23" ht="63.75" customHeight="1">
      <c r="A1820" t="s">
        <v>13406</v>
      </c>
      <c r="B1820" t="s">
        <v>4209</v>
      </c>
      <c r="C1820" t="s">
        <v>12696</v>
      </c>
      <c r="D1820" t="s">
        <v>4955</v>
      </c>
      <c r="E1820" t="s">
        <v>4949</v>
      </c>
      <c r="F1820" t="s">
        <v>4950</v>
      </c>
      <c r="G1820" t="s">
        <v>4951</v>
      </c>
      <c r="H1820" t="s">
        <v>5038</v>
      </c>
      <c r="J1820" t="s">
        <v>13385</v>
      </c>
      <c r="L1820" t="s">
        <v>13407</v>
      </c>
      <c r="M1820" t="s">
        <v>5770</v>
      </c>
      <c r="N1820" t="s">
        <v>5775</v>
      </c>
      <c r="V1820" t="s">
        <v>4953</v>
      </c>
      <c r="W1820" s="18" t="s">
        <v>13408</v>
      </c>
    </row>
    <row r="1821" spans="1:23" ht="63.75" customHeight="1">
      <c r="A1821" t="s">
        <v>13409</v>
      </c>
      <c r="B1821" t="s">
        <v>4244</v>
      </c>
      <c r="C1821" t="s">
        <v>12696</v>
      </c>
      <c r="D1821" t="s">
        <v>4948</v>
      </c>
      <c r="E1821" t="s">
        <v>4949</v>
      </c>
      <c r="G1821" t="s">
        <v>4951</v>
      </c>
      <c r="H1821" t="s">
        <v>5038</v>
      </c>
      <c r="V1821" t="s">
        <v>4953</v>
      </c>
      <c r="W1821" s="18" t="s">
        <v>13410</v>
      </c>
    </row>
    <row r="1822" spans="1:23" ht="63.75" customHeight="1">
      <c r="A1822" t="s">
        <v>13411</v>
      </c>
      <c r="B1822" t="s">
        <v>6890</v>
      </c>
      <c r="C1822" t="s">
        <v>12696</v>
      </c>
      <c r="D1822" t="s">
        <v>9621</v>
      </c>
      <c r="E1822" t="s">
        <v>4949</v>
      </c>
      <c r="F1822" t="s">
        <v>4950</v>
      </c>
      <c r="G1822" t="s">
        <v>4951</v>
      </c>
      <c r="H1822" t="s">
        <v>5038</v>
      </c>
      <c r="J1822" t="s">
        <v>13357</v>
      </c>
      <c r="L1822" t="s">
        <v>13412</v>
      </c>
      <c r="M1822" t="s">
        <v>5770</v>
      </c>
      <c r="N1822" t="s">
        <v>5856</v>
      </c>
      <c r="V1822" t="s">
        <v>4953</v>
      </c>
      <c r="W1822" s="18" t="s">
        <v>13413</v>
      </c>
    </row>
    <row r="1823" spans="1:23" ht="63.75" customHeight="1">
      <c r="A1823" t="s">
        <v>13414</v>
      </c>
      <c r="B1823" t="s">
        <v>4095</v>
      </c>
      <c r="C1823" t="s">
        <v>12696</v>
      </c>
      <c r="D1823" t="s">
        <v>4958</v>
      </c>
      <c r="E1823" t="s">
        <v>4949</v>
      </c>
      <c r="F1823" t="s">
        <v>4950</v>
      </c>
      <c r="G1823" t="s">
        <v>4951</v>
      </c>
      <c r="H1823" t="s">
        <v>5038</v>
      </c>
      <c r="J1823" t="s">
        <v>10806</v>
      </c>
      <c r="L1823" t="s">
        <v>13415</v>
      </c>
      <c r="M1823" t="s">
        <v>5770</v>
      </c>
      <c r="N1823" t="s">
        <v>5838</v>
      </c>
      <c r="V1823" t="s">
        <v>4953</v>
      </c>
      <c r="W1823" s="18" t="s">
        <v>13416</v>
      </c>
    </row>
    <row r="1824" spans="1:23" ht="63.75" customHeight="1">
      <c r="A1824" t="s">
        <v>13417</v>
      </c>
      <c r="B1824" t="s">
        <v>4144</v>
      </c>
      <c r="C1824" t="s">
        <v>12696</v>
      </c>
      <c r="D1824" t="s">
        <v>4958</v>
      </c>
      <c r="E1824" t="s">
        <v>4949</v>
      </c>
      <c r="F1824" t="s">
        <v>5833</v>
      </c>
      <c r="G1824" t="s">
        <v>4951</v>
      </c>
      <c r="H1824" t="s">
        <v>5082</v>
      </c>
      <c r="J1824" t="s">
        <v>5859</v>
      </c>
      <c r="L1824" t="s">
        <v>6518</v>
      </c>
      <c r="M1824" t="s">
        <v>5815</v>
      </c>
      <c r="N1824" t="s">
        <v>5775</v>
      </c>
      <c r="O1824" t="s">
        <v>5572</v>
      </c>
      <c r="P1824" t="s">
        <v>5776</v>
      </c>
      <c r="Q1824" t="s">
        <v>5551</v>
      </c>
      <c r="V1824" t="s">
        <v>4953</v>
      </c>
      <c r="W1824" s="18" t="s">
        <v>13418</v>
      </c>
    </row>
    <row r="1825" spans="1:23" ht="63.75" customHeight="1">
      <c r="A1825" t="s">
        <v>13419</v>
      </c>
      <c r="B1825" t="s">
        <v>6918</v>
      </c>
      <c r="C1825" t="s">
        <v>12696</v>
      </c>
      <c r="D1825" t="s">
        <v>9621</v>
      </c>
      <c r="E1825" t="s">
        <v>4949</v>
      </c>
      <c r="F1825" t="s">
        <v>4950</v>
      </c>
      <c r="G1825" t="s">
        <v>4951</v>
      </c>
      <c r="H1825" t="s">
        <v>5082</v>
      </c>
      <c r="J1825" t="s">
        <v>5859</v>
      </c>
      <c r="L1825" t="s">
        <v>13420</v>
      </c>
      <c r="M1825" t="s">
        <v>5815</v>
      </c>
      <c r="N1825" t="s">
        <v>5775</v>
      </c>
      <c r="O1825" t="s">
        <v>5572</v>
      </c>
      <c r="P1825" t="s">
        <v>5776</v>
      </c>
      <c r="Q1825" t="s">
        <v>5551</v>
      </c>
      <c r="V1825" t="s">
        <v>4953</v>
      </c>
      <c r="W1825" s="18" t="s">
        <v>13421</v>
      </c>
    </row>
    <row r="1826" spans="1:23" ht="63.75" customHeight="1">
      <c r="A1826" t="s">
        <v>13422</v>
      </c>
      <c r="B1826" t="s">
        <v>4145</v>
      </c>
      <c r="C1826" t="s">
        <v>12696</v>
      </c>
      <c r="D1826" t="s">
        <v>4958</v>
      </c>
      <c r="E1826" t="s">
        <v>4949</v>
      </c>
      <c r="F1826" t="s">
        <v>5833</v>
      </c>
      <c r="G1826" t="s">
        <v>4951</v>
      </c>
      <c r="H1826" t="s">
        <v>5082</v>
      </c>
      <c r="J1826" t="s">
        <v>6519</v>
      </c>
      <c r="L1826" t="s">
        <v>6520</v>
      </c>
      <c r="M1826" t="s">
        <v>5874</v>
      </c>
      <c r="N1826" t="s">
        <v>5556</v>
      </c>
      <c r="O1826" t="s">
        <v>5572</v>
      </c>
      <c r="P1826" t="s">
        <v>5776</v>
      </c>
      <c r="Q1826" t="s">
        <v>5551</v>
      </c>
      <c r="V1826" t="s">
        <v>4953</v>
      </c>
      <c r="W1826" s="18" t="s">
        <v>13423</v>
      </c>
    </row>
    <row r="1827" spans="1:23" ht="63.75" customHeight="1">
      <c r="A1827" t="s">
        <v>13424</v>
      </c>
      <c r="B1827" t="s">
        <v>6919</v>
      </c>
      <c r="C1827" t="s">
        <v>12696</v>
      </c>
      <c r="D1827" t="s">
        <v>9621</v>
      </c>
      <c r="E1827" t="s">
        <v>4949</v>
      </c>
      <c r="F1827" t="s">
        <v>4950</v>
      </c>
      <c r="G1827" t="s">
        <v>4951</v>
      </c>
      <c r="H1827" t="s">
        <v>5082</v>
      </c>
      <c r="J1827" t="s">
        <v>6519</v>
      </c>
      <c r="L1827" t="s">
        <v>6520</v>
      </c>
      <c r="M1827" t="s">
        <v>5874</v>
      </c>
      <c r="N1827" t="s">
        <v>5556</v>
      </c>
      <c r="O1827" t="s">
        <v>5572</v>
      </c>
      <c r="P1827" t="s">
        <v>5776</v>
      </c>
      <c r="Q1827" t="s">
        <v>5551</v>
      </c>
      <c r="V1827" t="s">
        <v>4953</v>
      </c>
      <c r="W1827" s="18" t="s">
        <v>13425</v>
      </c>
    </row>
    <row r="1828" spans="1:23" ht="63.75" customHeight="1">
      <c r="A1828" t="s">
        <v>13426</v>
      </c>
      <c r="B1828" t="s">
        <v>4293</v>
      </c>
      <c r="C1828" t="s">
        <v>12696</v>
      </c>
      <c r="D1828" t="s">
        <v>4960</v>
      </c>
      <c r="E1828" t="s">
        <v>4949</v>
      </c>
      <c r="G1828" t="s">
        <v>4951</v>
      </c>
      <c r="H1828" t="s">
        <v>5082</v>
      </c>
      <c r="V1828" t="s">
        <v>4953</v>
      </c>
      <c r="W1828" s="18" t="s">
        <v>13427</v>
      </c>
    </row>
    <row r="1829" spans="1:23" ht="63.75" customHeight="1">
      <c r="A1829" t="s">
        <v>13428</v>
      </c>
      <c r="B1829" t="s">
        <v>4189</v>
      </c>
      <c r="C1829" t="s">
        <v>12696</v>
      </c>
      <c r="D1829" t="s">
        <v>4978</v>
      </c>
      <c r="E1829" t="s">
        <v>4949</v>
      </c>
      <c r="F1829" t="s">
        <v>5825</v>
      </c>
      <c r="G1829" t="s">
        <v>4951</v>
      </c>
      <c r="H1829" t="s">
        <v>5082</v>
      </c>
      <c r="J1829" t="s">
        <v>13429</v>
      </c>
      <c r="L1829" t="s">
        <v>13430</v>
      </c>
      <c r="M1829" t="s">
        <v>13431</v>
      </c>
      <c r="N1829" t="s">
        <v>5832</v>
      </c>
      <c r="V1829" t="s">
        <v>4953</v>
      </c>
      <c r="W1829" s="18" t="s">
        <v>13432</v>
      </c>
    </row>
    <row r="1830" spans="1:23" ht="63.75" customHeight="1">
      <c r="A1830" t="s">
        <v>13433</v>
      </c>
      <c r="B1830" t="s">
        <v>4146</v>
      </c>
      <c r="C1830" t="s">
        <v>12696</v>
      </c>
      <c r="D1830" t="s">
        <v>4958</v>
      </c>
      <c r="E1830" t="s">
        <v>4949</v>
      </c>
      <c r="F1830" t="s">
        <v>5833</v>
      </c>
      <c r="G1830" t="s">
        <v>4951</v>
      </c>
      <c r="H1830" t="s">
        <v>5082</v>
      </c>
      <c r="J1830" t="s">
        <v>13434</v>
      </c>
      <c r="L1830" t="s">
        <v>13435</v>
      </c>
      <c r="M1830" t="s">
        <v>13436</v>
      </c>
      <c r="N1830" t="s">
        <v>5556</v>
      </c>
      <c r="O1830" t="s">
        <v>5572</v>
      </c>
      <c r="P1830" t="s">
        <v>5776</v>
      </c>
      <c r="Q1830" t="s">
        <v>5551</v>
      </c>
      <c r="V1830" t="s">
        <v>4953</v>
      </c>
      <c r="W1830" s="18" t="s">
        <v>13437</v>
      </c>
    </row>
    <row r="1831" spans="1:23" ht="63.75" customHeight="1">
      <c r="A1831" t="s">
        <v>13438</v>
      </c>
      <c r="B1831" t="s">
        <v>6920</v>
      </c>
      <c r="C1831" t="s">
        <v>12696</v>
      </c>
      <c r="D1831" t="s">
        <v>9621</v>
      </c>
      <c r="E1831" t="s">
        <v>4949</v>
      </c>
      <c r="F1831" t="s">
        <v>4950</v>
      </c>
      <c r="G1831" t="s">
        <v>4951</v>
      </c>
      <c r="H1831" t="s">
        <v>5082</v>
      </c>
      <c r="J1831" t="s">
        <v>13434</v>
      </c>
      <c r="L1831" t="s">
        <v>13439</v>
      </c>
      <c r="M1831" t="s">
        <v>13436</v>
      </c>
      <c r="N1831" t="s">
        <v>5556</v>
      </c>
      <c r="O1831" t="s">
        <v>5572</v>
      </c>
      <c r="P1831" t="s">
        <v>5776</v>
      </c>
      <c r="Q1831" t="s">
        <v>5551</v>
      </c>
      <c r="V1831" t="s">
        <v>4953</v>
      </c>
      <c r="W1831" s="18" t="s">
        <v>13440</v>
      </c>
    </row>
    <row r="1832" spans="1:23" ht="63.75" customHeight="1">
      <c r="A1832" t="s">
        <v>13441</v>
      </c>
      <c r="B1832" t="s">
        <v>4147</v>
      </c>
      <c r="C1832" t="s">
        <v>12696</v>
      </c>
      <c r="D1832" t="s">
        <v>4958</v>
      </c>
      <c r="E1832" t="s">
        <v>4949</v>
      </c>
      <c r="F1832" t="s">
        <v>5833</v>
      </c>
      <c r="G1832" t="s">
        <v>4951</v>
      </c>
      <c r="H1832" t="s">
        <v>5082</v>
      </c>
      <c r="J1832" t="s">
        <v>5862</v>
      </c>
      <c r="L1832" t="s">
        <v>13442</v>
      </c>
      <c r="M1832" t="s">
        <v>5860</v>
      </c>
      <c r="N1832" t="s">
        <v>5838</v>
      </c>
      <c r="O1832" t="s">
        <v>5572</v>
      </c>
      <c r="P1832" t="s">
        <v>5776</v>
      </c>
      <c r="Q1832" t="s">
        <v>5551</v>
      </c>
      <c r="V1832" t="s">
        <v>4953</v>
      </c>
      <c r="W1832" s="18" t="s">
        <v>13443</v>
      </c>
    </row>
    <row r="1833" spans="1:23" ht="63.75" customHeight="1">
      <c r="A1833" t="s">
        <v>13444</v>
      </c>
      <c r="B1833" t="s">
        <v>6921</v>
      </c>
      <c r="C1833" t="s">
        <v>12696</v>
      </c>
      <c r="D1833" t="s">
        <v>9621</v>
      </c>
      <c r="E1833" t="s">
        <v>4949</v>
      </c>
      <c r="F1833" t="s">
        <v>4950</v>
      </c>
      <c r="G1833" t="s">
        <v>4951</v>
      </c>
      <c r="H1833" t="s">
        <v>5082</v>
      </c>
      <c r="J1833" t="s">
        <v>5862</v>
      </c>
      <c r="L1833" t="s">
        <v>6931</v>
      </c>
      <c r="M1833" t="s">
        <v>5860</v>
      </c>
      <c r="N1833" t="s">
        <v>5838</v>
      </c>
      <c r="O1833" t="s">
        <v>5572</v>
      </c>
      <c r="P1833" t="s">
        <v>5776</v>
      </c>
      <c r="Q1833" t="s">
        <v>5551</v>
      </c>
      <c r="V1833" t="s">
        <v>4953</v>
      </c>
      <c r="W1833" s="18" t="s">
        <v>13445</v>
      </c>
    </row>
    <row r="1834" spans="1:23" ht="63.75" customHeight="1">
      <c r="A1834" t="s">
        <v>13446</v>
      </c>
      <c r="B1834" t="s">
        <v>4347</v>
      </c>
      <c r="C1834" t="s">
        <v>12696</v>
      </c>
      <c r="D1834" t="s">
        <v>4973</v>
      </c>
      <c r="E1834" t="s">
        <v>4949</v>
      </c>
      <c r="G1834" t="s">
        <v>4951</v>
      </c>
      <c r="H1834" t="s">
        <v>5082</v>
      </c>
      <c r="V1834" t="s">
        <v>4953</v>
      </c>
      <c r="W1834" s="18" t="s">
        <v>13447</v>
      </c>
    </row>
    <row r="1835" spans="1:23" ht="63.75" customHeight="1">
      <c r="A1835" t="s">
        <v>13448</v>
      </c>
      <c r="B1835" t="s">
        <v>4148</v>
      </c>
      <c r="C1835" t="s">
        <v>12696</v>
      </c>
      <c r="D1835" t="s">
        <v>4958</v>
      </c>
      <c r="E1835" t="s">
        <v>4949</v>
      </c>
      <c r="F1835" t="s">
        <v>5833</v>
      </c>
      <c r="G1835" t="s">
        <v>4951</v>
      </c>
      <c r="H1835" t="s">
        <v>5082</v>
      </c>
      <c r="J1835" t="s">
        <v>10834</v>
      </c>
      <c r="L1835" t="s">
        <v>13449</v>
      </c>
      <c r="M1835" t="s">
        <v>10836</v>
      </c>
      <c r="N1835" t="s">
        <v>5838</v>
      </c>
      <c r="O1835" t="s">
        <v>5572</v>
      </c>
      <c r="P1835" t="s">
        <v>5776</v>
      </c>
      <c r="Q1835" t="s">
        <v>5551</v>
      </c>
      <c r="V1835" t="s">
        <v>4953</v>
      </c>
      <c r="W1835" s="18" t="s">
        <v>13450</v>
      </c>
    </row>
    <row r="1836" spans="1:23" ht="63.75" customHeight="1">
      <c r="A1836" t="s">
        <v>13451</v>
      </c>
      <c r="B1836" t="s">
        <v>6922</v>
      </c>
      <c r="C1836" t="s">
        <v>12696</v>
      </c>
      <c r="D1836" t="s">
        <v>9621</v>
      </c>
      <c r="E1836" t="s">
        <v>4949</v>
      </c>
      <c r="F1836" t="s">
        <v>4950</v>
      </c>
      <c r="G1836" t="s">
        <v>4951</v>
      </c>
      <c r="H1836" t="s">
        <v>5082</v>
      </c>
      <c r="J1836" t="s">
        <v>10834</v>
      </c>
      <c r="L1836" t="s">
        <v>13452</v>
      </c>
      <c r="M1836" t="s">
        <v>10836</v>
      </c>
      <c r="N1836" t="s">
        <v>5838</v>
      </c>
      <c r="O1836" t="s">
        <v>5572</v>
      </c>
      <c r="P1836" t="s">
        <v>5776</v>
      </c>
      <c r="Q1836" t="s">
        <v>5551</v>
      </c>
      <c r="V1836" t="s">
        <v>4953</v>
      </c>
      <c r="W1836" s="18" t="s">
        <v>13453</v>
      </c>
    </row>
    <row r="1837" spans="1:23" ht="63.75" customHeight="1">
      <c r="A1837" t="s">
        <v>13454</v>
      </c>
      <c r="B1837" t="s">
        <v>4149</v>
      </c>
      <c r="C1837" t="s">
        <v>12696</v>
      </c>
      <c r="D1837" t="s">
        <v>4958</v>
      </c>
      <c r="E1837" t="s">
        <v>4949</v>
      </c>
      <c r="F1837" t="s">
        <v>5833</v>
      </c>
      <c r="G1837" t="s">
        <v>4951</v>
      </c>
      <c r="H1837" t="s">
        <v>5082</v>
      </c>
      <c r="J1837" t="s">
        <v>5863</v>
      </c>
      <c r="L1837" t="s">
        <v>13455</v>
      </c>
      <c r="M1837" t="s">
        <v>5753</v>
      </c>
      <c r="N1837" t="s">
        <v>5556</v>
      </c>
      <c r="O1837" t="s">
        <v>5572</v>
      </c>
      <c r="P1837" t="s">
        <v>5776</v>
      </c>
      <c r="Q1837" t="s">
        <v>5551</v>
      </c>
      <c r="V1837" t="s">
        <v>4953</v>
      </c>
      <c r="W1837" s="18" t="s">
        <v>13456</v>
      </c>
    </row>
    <row r="1838" spans="1:23" ht="63.75" customHeight="1">
      <c r="A1838" t="s">
        <v>13457</v>
      </c>
      <c r="B1838" t="s">
        <v>6923</v>
      </c>
      <c r="C1838" t="s">
        <v>12696</v>
      </c>
      <c r="D1838" t="s">
        <v>9621</v>
      </c>
      <c r="E1838" t="s">
        <v>4949</v>
      </c>
      <c r="F1838" t="s">
        <v>4950</v>
      </c>
      <c r="G1838" t="s">
        <v>4951</v>
      </c>
      <c r="H1838" t="s">
        <v>5082</v>
      </c>
      <c r="J1838" t="s">
        <v>5863</v>
      </c>
      <c r="L1838" t="s">
        <v>13455</v>
      </c>
      <c r="M1838" t="s">
        <v>5753</v>
      </c>
      <c r="N1838" t="s">
        <v>5556</v>
      </c>
      <c r="O1838" t="s">
        <v>5572</v>
      </c>
      <c r="P1838" t="s">
        <v>5776</v>
      </c>
      <c r="Q1838" t="s">
        <v>5551</v>
      </c>
      <c r="V1838" t="s">
        <v>4953</v>
      </c>
      <c r="W1838" s="18" t="s">
        <v>13458</v>
      </c>
    </row>
    <row r="1839" spans="1:23" ht="63.75" customHeight="1">
      <c r="A1839" t="s">
        <v>13459</v>
      </c>
      <c r="B1839" t="s">
        <v>4227</v>
      </c>
      <c r="C1839" t="s">
        <v>12696</v>
      </c>
      <c r="D1839" t="s">
        <v>4955</v>
      </c>
      <c r="E1839" t="s">
        <v>4949</v>
      </c>
      <c r="F1839" t="s">
        <v>5825</v>
      </c>
      <c r="G1839" t="s">
        <v>4951</v>
      </c>
      <c r="H1839" t="s">
        <v>5082</v>
      </c>
      <c r="J1839" t="s">
        <v>13460</v>
      </c>
      <c r="L1839" t="s">
        <v>13461</v>
      </c>
      <c r="M1839" t="s">
        <v>5753</v>
      </c>
      <c r="N1839" t="s">
        <v>5556</v>
      </c>
      <c r="O1839" t="s">
        <v>5572</v>
      </c>
      <c r="P1839" t="s">
        <v>5776</v>
      </c>
      <c r="Q1839" t="s">
        <v>5551</v>
      </c>
      <c r="V1839" t="s">
        <v>4953</v>
      </c>
      <c r="W1839" s="18" t="s">
        <v>13462</v>
      </c>
    </row>
    <row r="1840" spans="1:23" ht="63.75" customHeight="1">
      <c r="A1840" t="s">
        <v>13463</v>
      </c>
      <c r="B1840" t="s">
        <v>4262</v>
      </c>
      <c r="C1840" t="s">
        <v>12696</v>
      </c>
      <c r="D1840" t="s">
        <v>4948</v>
      </c>
      <c r="E1840" t="s">
        <v>4949</v>
      </c>
      <c r="G1840" t="s">
        <v>4951</v>
      </c>
      <c r="H1840" t="s">
        <v>5082</v>
      </c>
      <c r="V1840" t="s">
        <v>4953</v>
      </c>
      <c r="W1840" s="18" t="s">
        <v>13464</v>
      </c>
    </row>
    <row r="1841" spans="1:23" ht="63.75" customHeight="1">
      <c r="A1841" t="s">
        <v>13465</v>
      </c>
      <c r="B1841" t="s">
        <v>4150</v>
      </c>
      <c r="C1841" t="s">
        <v>12696</v>
      </c>
      <c r="D1841" t="s">
        <v>4958</v>
      </c>
      <c r="E1841" t="s">
        <v>4949</v>
      </c>
      <c r="F1841" t="s">
        <v>5833</v>
      </c>
      <c r="G1841" t="s">
        <v>4951</v>
      </c>
      <c r="H1841" t="s">
        <v>5082</v>
      </c>
      <c r="J1841" t="s">
        <v>13466</v>
      </c>
      <c r="L1841" t="s">
        <v>13467</v>
      </c>
      <c r="M1841" t="s">
        <v>13468</v>
      </c>
      <c r="N1841" t="s">
        <v>5556</v>
      </c>
      <c r="O1841" t="s">
        <v>5572</v>
      </c>
      <c r="P1841" t="s">
        <v>5776</v>
      </c>
      <c r="Q1841" t="s">
        <v>5551</v>
      </c>
      <c r="V1841" t="s">
        <v>4953</v>
      </c>
      <c r="W1841" s="18" t="s">
        <v>13469</v>
      </c>
    </row>
    <row r="1842" spans="1:23" ht="63.75" customHeight="1">
      <c r="A1842" t="s">
        <v>13470</v>
      </c>
      <c r="B1842" t="s">
        <v>6924</v>
      </c>
      <c r="C1842" t="s">
        <v>12696</v>
      </c>
      <c r="D1842" t="s">
        <v>9621</v>
      </c>
      <c r="E1842" t="s">
        <v>4949</v>
      </c>
      <c r="F1842" t="s">
        <v>4950</v>
      </c>
      <c r="G1842" t="s">
        <v>4951</v>
      </c>
      <c r="H1842" t="s">
        <v>5082</v>
      </c>
      <c r="J1842" t="s">
        <v>13466</v>
      </c>
      <c r="L1842" t="s">
        <v>13467</v>
      </c>
      <c r="M1842" t="s">
        <v>13468</v>
      </c>
      <c r="N1842" t="s">
        <v>5556</v>
      </c>
      <c r="O1842" t="s">
        <v>5572</v>
      </c>
      <c r="P1842" t="s">
        <v>5776</v>
      </c>
      <c r="Q1842" t="s">
        <v>5551</v>
      </c>
      <c r="V1842" t="s">
        <v>4953</v>
      </c>
      <c r="W1842" s="18" t="s">
        <v>13471</v>
      </c>
    </row>
    <row r="1843" spans="1:23" ht="63.75" customHeight="1">
      <c r="A1843" t="s">
        <v>13472</v>
      </c>
      <c r="B1843" t="s">
        <v>4321</v>
      </c>
      <c r="C1843" t="s">
        <v>12696</v>
      </c>
      <c r="D1843" t="s">
        <v>4962</v>
      </c>
      <c r="E1843" t="s">
        <v>4949</v>
      </c>
      <c r="G1843" t="s">
        <v>4951</v>
      </c>
      <c r="H1843" t="s">
        <v>5082</v>
      </c>
      <c r="V1843" t="s">
        <v>4953</v>
      </c>
      <c r="W1843" s="18" t="s">
        <v>13473</v>
      </c>
    </row>
    <row r="1844" spans="1:23" ht="63.75" customHeight="1">
      <c r="A1844" t="s">
        <v>13474</v>
      </c>
      <c r="B1844" t="s">
        <v>4151</v>
      </c>
      <c r="C1844" t="s">
        <v>12696</v>
      </c>
      <c r="D1844" t="s">
        <v>4958</v>
      </c>
      <c r="E1844" t="s">
        <v>4949</v>
      </c>
      <c r="F1844" t="s">
        <v>5833</v>
      </c>
      <c r="G1844" t="s">
        <v>4951</v>
      </c>
      <c r="H1844" t="s">
        <v>5082</v>
      </c>
      <c r="J1844" t="s">
        <v>5868</v>
      </c>
      <c r="L1844" t="s">
        <v>6521</v>
      </c>
      <c r="M1844" t="s">
        <v>5861</v>
      </c>
      <c r="N1844" t="s">
        <v>5832</v>
      </c>
      <c r="V1844" t="s">
        <v>4953</v>
      </c>
      <c r="W1844" s="18" t="s">
        <v>13475</v>
      </c>
    </row>
    <row r="1845" spans="1:23" ht="63.75" customHeight="1">
      <c r="A1845" t="s">
        <v>13476</v>
      </c>
      <c r="B1845" t="s">
        <v>6925</v>
      </c>
      <c r="C1845" t="s">
        <v>12696</v>
      </c>
      <c r="D1845" t="s">
        <v>9621</v>
      </c>
      <c r="E1845" t="s">
        <v>4949</v>
      </c>
      <c r="F1845" t="s">
        <v>4950</v>
      </c>
      <c r="G1845" t="s">
        <v>4951</v>
      </c>
      <c r="H1845" t="s">
        <v>5082</v>
      </c>
      <c r="J1845" t="s">
        <v>5868</v>
      </c>
      <c r="L1845" t="s">
        <v>6521</v>
      </c>
      <c r="M1845" t="s">
        <v>5861</v>
      </c>
      <c r="N1845" t="s">
        <v>5832</v>
      </c>
      <c r="V1845" t="s">
        <v>4953</v>
      </c>
      <c r="W1845" s="18" t="s">
        <v>13477</v>
      </c>
    </row>
    <row r="1846" spans="1:23" ht="63.75" customHeight="1">
      <c r="A1846" t="s">
        <v>13478</v>
      </c>
      <c r="B1846" t="s">
        <v>4152</v>
      </c>
      <c r="C1846" t="s">
        <v>12696</v>
      </c>
      <c r="D1846" t="s">
        <v>4958</v>
      </c>
      <c r="E1846" t="s">
        <v>4949</v>
      </c>
      <c r="F1846" t="s">
        <v>5833</v>
      </c>
      <c r="G1846" t="s">
        <v>4951</v>
      </c>
      <c r="H1846" t="s">
        <v>5082</v>
      </c>
      <c r="J1846" t="s">
        <v>6522</v>
      </c>
      <c r="L1846" t="s">
        <v>13479</v>
      </c>
      <c r="M1846" t="s">
        <v>6523</v>
      </c>
      <c r="N1846" t="s">
        <v>5556</v>
      </c>
      <c r="O1846" t="s">
        <v>5572</v>
      </c>
      <c r="P1846" t="s">
        <v>5776</v>
      </c>
      <c r="Q1846" t="s">
        <v>5551</v>
      </c>
      <c r="V1846" t="s">
        <v>4953</v>
      </c>
      <c r="W1846" s="18" t="s">
        <v>13480</v>
      </c>
    </row>
    <row r="1847" spans="1:23" ht="63.75" customHeight="1">
      <c r="A1847" t="s">
        <v>13481</v>
      </c>
      <c r="B1847" t="s">
        <v>6926</v>
      </c>
      <c r="C1847" t="s">
        <v>12696</v>
      </c>
      <c r="D1847" t="s">
        <v>9621</v>
      </c>
      <c r="E1847" t="s">
        <v>4949</v>
      </c>
      <c r="F1847" t="s">
        <v>4950</v>
      </c>
      <c r="G1847" t="s">
        <v>4951</v>
      </c>
      <c r="H1847" t="s">
        <v>5082</v>
      </c>
      <c r="J1847" t="s">
        <v>6522</v>
      </c>
      <c r="L1847" t="s">
        <v>13479</v>
      </c>
      <c r="M1847" t="s">
        <v>6523</v>
      </c>
      <c r="N1847" t="s">
        <v>5556</v>
      </c>
      <c r="O1847" t="s">
        <v>5572</v>
      </c>
      <c r="P1847" t="s">
        <v>5776</v>
      </c>
      <c r="Q1847" t="s">
        <v>5551</v>
      </c>
      <c r="V1847" t="s">
        <v>4953</v>
      </c>
      <c r="W1847" s="18" t="s">
        <v>13482</v>
      </c>
    </row>
    <row r="1848" spans="1:23" ht="63.75" customHeight="1">
      <c r="A1848" t="s">
        <v>13483</v>
      </c>
      <c r="B1848" t="s">
        <v>4153</v>
      </c>
      <c r="C1848" t="s">
        <v>12696</v>
      </c>
      <c r="D1848" t="s">
        <v>4958</v>
      </c>
      <c r="E1848" t="s">
        <v>4949</v>
      </c>
      <c r="F1848" t="s">
        <v>10886</v>
      </c>
      <c r="G1848" t="s">
        <v>4951</v>
      </c>
      <c r="H1848" t="s">
        <v>5082</v>
      </c>
      <c r="J1848" t="s">
        <v>5869</v>
      </c>
      <c r="L1848" t="s">
        <v>6524</v>
      </c>
      <c r="M1848" t="s">
        <v>5819</v>
      </c>
      <c r="V1848" t="s">
        <v>4953</v>
      </c>
      <c r="W1848" s="18" t="s">
        <v>13484</v>
      </c>
    </row>
    <row r="1849" spans="1:23" ht="63.75" customHeight="1">
      <c r="A1849" t="s">
        <v>13485</v>
      </c>
      <c r="B1849" t="s">
        <v>6927</v>
      </c>
      <c r="C1849" t="s">
        <v>12696</v>
      </c>
      <c r="D1849" t="s">
        <v>9621</v>
      </c>
      <c r="E1849" t="s">
        <v>4949</v>
      </c>
      <c r="F1849" t="s">
        <v>5825</v>
      </c>
      <c r="G1849" t="s">
        <v>4951</v>
      </c>
      <c r="H1849" t="s">
        <v>5082</v>
      </c>
      <c r="J1849" t="s">
        <v>5869</v>
      </c>
      <c r="L1849" t="s">
        <v>6524</v>
      </c>
      <c r="M1849" t="s">
        <v>5819</v>
      </c>
      <c r="V1849" t="s">
        <v>4953</v>
      </c>
      <c r="W1849" s="18" t="s">
        <v>13486</v>
      </c>
    </row>
    <row r="1850" spans="1:23" ht="63.75" customHeight="1">
      <c r="A1850" t="s">
        <v>13487</v>
      </c>
      <c r="B1850" t="s">
        <v>4171</v>
      </c>
      <c r="C1850" t="s">
        <v>12696</v>
      </c>
      <c r="D1850" t="s">
        <v>4978</v>
      </c>
      <c r="E1850" t="s">
        <v>4949</v>
      </c>
      <c r="F1850" t="s">
        <v>5814</v>
      </c>
      <c r="G1850" t="s">
        <v>4951</v>
      </c>
      <c r="H1850" t="s">
        <v>5136</v>
      </c>
      <c r="J1850" t="s">
        <v>11005</v>
      </c>
      <c r="L1850" t="s">
        <v>13488</v>
      </c>
      <c r="M1850" t="s">
        <v>5874</v>
      </c>
      <c r="N1850" t="s">
        <v>5556</v>
      </c>
      <c r="V1850" t="s">
        <v>4953</v>
      </c>
      <c r="W1850" s="18" t="s">
        <v>13489</v>
      </c>
    </row>
    <row r="1851" spans="1:23" ht="63.75" customHeight="1">
      <c r="A1851" t="s">
        <v>13490</v>
      </c>
      <c r="B1851" t="s">
        <v>6891</v>
      </c>
      <c r="C1851" t="s">
        <v>12696</v>
      </c>
      <c r="D1851" t="s">
        <v>9621</v>
      </c>
      <c r="E1851" t="s">
        <v>4949</v>
      </c>
      <c r="F1851" t="s">
        <v>4950</v>
      </c>
      <c r="G1851" t="s">
        <v>4951</v>
      </c>
      <c r="H1851" t="s">
        <v>5136</v>
      </c>
      <c r="J1851" t="s">
        <v>13491</v>
      </c>
      <c r="L1851" t="s">
        <v>13492</v>
      </c>
      <c r="M1851" t="s">
        <v>5874</v>
      </c>
      <c r="N1851" t="s">
        <v>5832</v>
      </c>
      <c r="V1851" t="s">
        <v>4953</v>
      </c>
      <c r="W1851" s="18" t="s">
        <v>13493</v>
      </c>
    </row>
    <row r="1852" spans="1:23" ht="63.75" customHeight="1">
      <c r="A1852" t="s">
        <v>13494</v>
      </c>
      <c r="B1852" t="s">
        <v>4277</v>
      </c>
      <c r="C1852" t="s">
        <v>12696</v>
      </c>
      <c r="D1852" t="s">
        <v>4960</v>
      </c>
      <c r="E1852" t="s">
        <v>4949</v>
      </c>
      <c r="G1852" t="s">
        <v>4951</v>
      </c>
      <c r="H1852" t="s">
        <v>5136</v>
      </c>
      <c r="V1852" t="s">
        <v>4953</v>
      </c>
      <c r="W1852" s="18" t="s">
        <v>13495</v>
      </c>
    </row>
    <row r="1853" spans="1:23" ht="63.75" customHeight="1">
      <c r="A1853" t="s">
        <v>13496</v>
      </c>
      <c r="B1853" t="s">
        <v>4096</v>
      </c>
      <c r="C1853" t="s">
        <v>12696</v>
      </c>
      <c r="D1853" t="s">
        <v>4958</v>
      </c>
      <c r="E1853" t="s">
        <v>4949</v>
      </c>
      <c r="F1853" t="s">
        <v>4950</v>
      </c>
      <c r="G1853" t="s">
        <v>4951</v>
      </c>
      <c r="H1853" t="s">
        <v>5136</v>
      </c>
      <c r="J1853" t="s">
        <v>5871</v>
      </c>
      <c r="L1853" t="s">
        <v>10901</v>
      </c>
      <c r="M1853" t="s">
        <v>5770</v>
      </c>
      <c r="N1853" t="s">
        <v>5832</v>
      </c>
      <c r="V1853" t="s">
        <v>4953</v>
      </c>
      <c r="W1853" s="18" t="s">
        <v>13497</v>
      </c>
    </row>
    <row r="1854" spans="1:23" ht="63.75" customHeight="1">
      <c r="A1854" t="s">
        <v>13498</v>
      </c>
      <c r="B1854" t="s">
        <v>4097</v>
      </c>
      <c r="C1854" t="s">
        <v>12696</v>
      </c>
      <c r="D1854" t="s">
        <v>4958</v>
      </c>
      <c r="E1854" t="s">
        <v>4949</v>
      </c>
      <c r="F1854" t="s">
        <v>4950</v>
      </c>
      <c r="G1854" t="s">
        <v>4951</v>
      </c>
      <c r="H1854" t="s">
        <v>5136</v>
      </c>
      <c r="J1854" t="s">
        <v>5872</v>
      </c>
      <c r="L1854" t="s">
        <v>13499</v>
      </c>
      <c r="M1854" t="s">
        <v>5812</v>
      </c>
      <c r="N1854" t="s">
        <v>5838</v>
      </c>
      <c r="V1854" t="s">
        <v>4953</v>
      </c>
      <c r="W1854" s="18" t="s">
        <v>13500</v>
      </c>
    </row>
    <row r="1855" spans="1:23" ht="63.75" customHeight="1">
      <c r="A1855" t="s">
        <v>13501</v>
      </c>
      <c r="B1855" t="s">
        <v>4098</v>
      </c>
      <c r="C1855" t="s">
        <v>12696</v>
      </c>
      <c r="D1855" t="s">
        <v>4958</v>
      </c>
      <c r="E1855" t="s">
        <v>4949</v>
      </c>
      <c r="F1855" t="s">
        <v>4950</v>
      </c>
      <c r="G1855" t="s">
        <v>4951</v>
      </c>
      <c r="H1855" t="s">
        <v>5136</v>
      </c>
      <c r="J1855" t="s">
        <v>13502</v>
      </c>
      <c r="L1855" t="s">
        <v>13503</v>
      </c>
      <c r="M1855" t="s">
        <v>5753</v>
      </c>
      <c r="N1855" t="s">
        <v>5571</v>
      </c>
      <c r="V1855" t="s">
        <v>4953</v>
      </c>
      <c r="W1855" s="18" t="s">
        <v>13504</v>
      </c>
    </row>
    <row r="1856" spans="1:23" ht="63.75" customHeight="1">
      <c r="A1856" t="s">
        <v>13505</v>
      </c>
      <c r="B1856" t="s">
        <v>4172</v>
      </c>
      <c r="C1856" t="s">
        <v>12696</v>
      </c>
      <c r="D1856" t="s">
        <v>4978</v>
      </c>
      <c r="E1856" t="s">
        <v>4949</v>
      </c>
      <c r="F1856" t="s">
        <v>4950</v>
      </c>
      <c r="G1856" t="s">
        <v>4951</v>
      </c>
      <c r="H1856" t="s">
        <v>5136</v>
      </c>
      <c r="J1856" t="s">
        <v>5871</v>
      </c>
      <c r="L1856" t="s">
        <v>13506</v>
      </c>
      <c r="M1856" t="s">
        <v>5839</v>
      </c>
      <c r="N1856" t="s">
        <v>5556</v>
      </c>
      <c r="V1856" t="s">
        <v>4953</v>
      </c>
      <c r="W1856" s="18" t="s">
        <v>13507</v>
      </c>
    </row>
    <row r="1857" spans="1:23" ht="63.75" customHeight="1">
      <c r="A1857" t="s">
        <v>13508</v>
      </c>
      <c r="B1857" t="s">
        <v>4173</v>
      </c>
      <c r="C1857" t="s">
        <v>12696</v>
      </c>
      <c r="D1857" t="s">
        <v>4978</v>
      </c>
      <c r="E1857" t="s">
        <v>4949</v>
      </c>
      <c r="F1857" t="s">
        <v>4950</v>
      </c>
      <c r="G1857" t="s">
        <v>4951</v>
      </c>
      <c r="H1857" t="s">
        <v>5136</v>
      </c>
      <c r="J1857" t="s">
        <v>13502</v>
      </c>
      <c r="L1857" t="s">
        <v>13509</v>
      </c>
      <c r="M1857" t="s">
        <v>5753</v>
      </c>
      <c r="N1857" t="s">
        <v>5556</v>
      </c>
      <c r="V1857" t="s">
        <v>4953</v>
      </c>
      <c r="W1857" s="18" t="s">
        <v>13510</v>
      </c>
    </row>
    <row r="1858" spans="1:23" ht="63.75" customHeight="1">
      <c r="A1858" t="s">
        <v>13511</v>
      </c>
      <c r="B1858" s="35" t="s">
        <v>4210</v>
      </c>
      <c r="C1858" t="s">
        <v>12696</v>
      </c>
      <c r="D1858" t="s">
        <v>4955</v>
      </c>
      <c r="E1858" t="s">
        <v>4949</v>
      </c>
      <c r="F1858" t="s">
        <v>4950</v>
      </c>
      <c r="G1858" t="s">
        <v>4951</v>
      </c>
      <c r="H1858" t="s">
        <v>5136</v>
      </c>
      <c r="J1858" t="s">
        <v>13512</v>
      </c>
      <c r="L1858" t="s">
        <v>13513</v>
      </c>
      <c r="M1858" t="s">
        <v>5753</v>
      </c>
      <c r="N1858" t="s">
        <v>5571</v>
      </c>
      <c r="V1858" t="s">
        <v>4953</v>
      </c>
      <c r="W1858" s="18" t="s">
        <v>13514</v>
      </c>
    </row>
    <row r="1859" spans="1:23" ht="63.75" customHeight="1">
      <c r="A1859" t="s">
        <v>13515</v>
      </c>
      <c r="B1859" t="s">
        <v>6892</v>
      </c>
      <c r="C1859" t="s">
        <v>12696</v>
      </c>
      <c r="D1859" t="s">
        <v>9621</v>
      </c>
      <c r="E1859" t="s">
        <v>4949</v>
      </c>
      <c r="F1859" t="s">
        <v>4950</v>
      </c>
      <c r="G1859" t="s">
        <v>4951</v>
      </c>
      <c r="H1859" t="s">
        <v>5136</v>
      </c>
      <c r="J1859" t="s">
        <v>5873</v>
      </c>
      <c r="L1859" t="s">
        <v>13516</v>
      </c>
      <c r="M1859" t="s">
        <v>5874</v>
      </c>
      <c r="N1859" t="s">
        <v>5838</v>
      </c>
      <c r="V1859" t="s">
        <v>4953</v>
      </c>
      <c r="W1859" s="18" t="s">
        <v>13517</v>
      </c>
    </row>
    <row r="1860" spans="1:23" ht="63.75" customHeight="1">
      <c r="A1860" t="s">
        <v>13518</v>
      </c>
      <c r="B1860" t="s">
        <v>4308</v>
      </c>
      <c r="C1860" t="s">
        <v>12696</v>
      </c>
      <c r="D1860" t="s">
        <v>4962</v>
      </c>
      <c r="E1860" t="s">
        <v>4949</v>
      </c>
      <c r="G1860" t="s">
        <v>4951</v>
      </c>
      <c r="H1860" t="s">
        <v>5136</v>
      </c>
      <c r="V1860" t="s">
        <v>4953</v>
      </c>
      <c r="W1860" s="18" t="s">
        <v>13519</v>
      </c>
    </row>
    <row r="1861" spans="1:23" ht="63.75" customHeight="1">
      <c r="A1861" t="s">
        <v>13520</v>
      </c>
      <c r="B1861" t="s">
        <v>4099</v>
      </c>
      <c r="C1861" t="s">
        <v>12696</v>
      </c>
      <c r="D1861" t="s">
        <v>4958</v>
      </c>
      <c r="E1861" t="s">
        <v>4949</v>
      </c>
      <c r="F1861" t="s">
        <v>4950</v>
      </c>
      <c r="G1861" t="s">
        <v>4951</v>
      </c>
      <c r="H1861" t="s">
        <v>5136</v>
      </c>
      <c r="J1861" t="s">
        <v>5872</v>
      </c>
      <c r="L1861" t="s">
        <v>5877</v>
      </c>
      <c r="M1861" t="s">
        <v>5812</v>
      </c>
      <c r="N1861" t="s">
        <v>5856</v>
      </c>
      <c r="V1861" t="s">
        <v>4953</v>
      </c>
      <c r="W1861" s="18" t="s">
        <v>13521</v>
      </c>
    </row>
    <row r="1862" spans="1:23" ht="63.75" customHeight="1">
      <c r="A1862" t="s">
        <v>13522</v>
      </c>
      <c r="B1862" t="s">
        <v>4100</v>
      </c>
      <c r="C1862" t="s">
        <v>12696</v>
      </c>
      <c r="D1862" t="s">
        <v>4958</v>
      </c>
      <c r="E1862" t="s">
        <v>4949</v>
      </c>
      <c r="F1862" t="s">
        <v>4950</v>
      </c>
      <c r="G1862" t="s">
        <v>4951</v>
      </c>
      <c r="H1862" t="s">
        <v>5136</v>
      </c>
      <c r="J1862" t="s">
        <v>5878</v>
      </c>
      <c r="L1862" t="s">
        <v>5879</v>
      </c>
      <c r="M1862" t="s">
        <v>5860</v>
      </c>
      <c r="N1862" t="s">
        <v>5838</v>
      </c>
      <c r="V1862" t="s">
        <v>4953</v>
      </c>
      <c r="W1862" s="18" t="s">
        <v>13523</v>
      </c>
    </row>
    <row r="1863" spans="1:23" ht="63.75" customHeight="1">
      <c r="A1863" t="s">
        <v>13524</v>
      </c>
      <c r="B1863" t="s">
        <v>4101</v>
      </c>
      <c r="C1863" t="s">
        <v>12696</v>
      </c>
      <c r="D1863" t="s">
        <v>4958</v>
      </c>
      <c r="E1863" t="s">
        <v>4949</v>
      </c>
      <c r="F1863" t="s">
        <v>5814</v>
      </c>
      <c r="G1863" t="s">
        <v>4951</v>
      </c>
      <c r="H1863" t="s">
        <v>5136</v>
      </c>
      <c r="J1863" t="s">
        <v>13525</v>
      </c>
      <c r="L1863" t="s">
        <v>13526</v>
      </c>
      <c r="M1863" t="s">
        <v>5823</v>
      </c>
      <c r="N1863" t="s">
        <v>5832</v>
      </c>
      <c r="V1863" t="s">
        <v>4953</v>
      </c>
      <c r="W1863" s="18" t="s">
        <v>13527</v>
      </c>
    </row>
    <row r="1864" spans="1:23" ht="63.75" customHeight="1">
      <c r="A1864" t="s">
        <v>13528</v>
      </c>
      <c r="B1864" t="s">
        <v>4211</v>
      </c>
      <c r="C1864" t="s">
        <v>12696</v>
      </c>
      <c r="D1864" t="s">
        <v>4955</v>
      </c>
      <c r="E1864" t="s">
        <v>4949</v>
      </c>
      <c r="F1864" t="s">
        <v>4950</v>
      </c>
      <c r="G1864" t="s">
        <v>4951</v>
      </c>
      <c r="H1864" t="s">
        <v>5136</v>
      </c>
      <c r="J1864" t="s">
        <v>5779</v>
      </c>
      <c r="L1864" t="s">
        <v>13529</v>
      </c>
      <c r="M1864" t="s">
        <v>13530</v>
      </c>
      <c r="N1864" t="s">
        <v>5571</v>
      </c>
      <c r="V1864" t="s">
        <v>4953</v>
      </c>
      <c r="W1864" s="18" t="s">
        <v>13531</v>
      </c>
    </row>
    <row r="1865" spans="1:23" ht="63.75" customHeight="1">
      <c r="A1865" t="s">
        <v>13532</v>
      </c>
      <c r="B1865" t="s">
        <v>4245</v>
      </c>
      <c r="C1865" t="s">
        <v>12696</v>
      </c>
      <c r="D1865" t="s">
        <v>4948</v>
      </c>
      <c r="E1865" t="s">
        <v>4949</v>
      </c>
      <c r="G1865" t="s">
        <v>4951</v>
      </c>
      <c r="H1865" t="s">
        <v>5136</v>
      </c>
      <c r="V1865" t="s">
        <v>4953</v>
      </c>
      <c r="W1865" s="18" t="s">
        <v>13533</v>
      </c>
    </row>
    <row r="1866" spans="1:23" ht="63.75" customHeight="1">
      <c r="A1866" t="s">
        <v>13534</v>
      </c>
      <c r="B1866" t="s">
        <v>4102</v>
      </c>
      <c r="C1866" t="s">
        <v>12696</v>
      </c>
      <c r="D1866" t="s">
        <v>4958</v>
      </c>
      <c r="E1866" t="s">
        <v>4949</v>
      </c>
      <c r="F1866" t="s">
        <v>4950</v>
      </c>
      <c r="G1866" t="s">
        <v>4951</v>
      </c>
      <c r="H1866" t="s">
        <v>5136</v>
      </c>
      <c r="J1866" t="s">
        <v>5880</v>
      </c>
      <c r="L1866" t="s">
        <v>13535</v>
      </c>
      <c r="M1866" t="s">
        <v>5860</v>
      </c>
      <c r="N1866" t="s">
        <v>5556</v>
      </c>
      <c r="V1866" t="s">
        <v>4953</v>
      </c>
      <c r="W1866" s="18" t="s">
        <v>13536</v>
      </c>
    </row>
    <row r="1867" spans="1:23" ht="63.75" customHeight="1">
      <c r="A1867" t="s">
        <v>13537</v>
      </c>
      <c r="B1867" t="s">
        <v>4103</v>
      </c>
      <c r="C1867" t="s">
        <v>12696</v>
      </c>
      <c r="D1867" t="s">
        <v>4958</v>
      </c>
      <c r="E1867" t="s">
        <v>4949</v>
      </c>
      <c r="F1867" t="s">
        <v>9600</v>
      </c>
      <c r="G1867" t="s">
        <v>4951</v>
      </c>
      <c r="H1867" t="s">
        <v>5136</v>
      </c>
      <c r="J1867" t="s">
        <v>13538</v>
      </c>
      <c r="L1867" t="s">
        <v>13539</v>
      </c>
      <c r="M1867" t="s">
        <v>13540</v>
      </c>
      <c r="N1867" t="s">
        <v>5832</v>
      </c>
      <c r="V1867" t="s">
        <v>4953</v>
      </c>
      <c r="W1867" s="18" t="s">
        <v>13541</v>
      </c>
    </row>
    <row r="1868" spans="1:23" ht="63.75" customHeight="1">
      <c r="A1868" t="s">
        <v>13542</v>
      </c>
      <c r="B1868" t="s">
        <v>6893</v>
      </c>
      <c r="C1868" t="s">
        <v>12696</v>
      </c>
      <c r="D1868" t="s">
        <v>9621</v>
      </c>
      <c r="E1868" t="s">
        <v>4949</v>
      </c>
      <c r="F1868" t="s">
        <v>4950</v>
      </c>
      <c r="G1868" t="s">
        <v>4951</v>
      </c>
      <c r="H1868" t="s">
        <v>5136</v>
      </c>
      <c r="J1868" t="s">
        <v>13538</v>
      </c>
      <c r="L1868" t="s">
        <v>13539</v>
      </c>
      <c r="M1868" t="s">
        <v>5781</v>
      </c>
      <c r="N1868" t="s">
        <v>5832</v>
      </c>
      <c r="V1868" t="s">
        <v>4953</v>
      </c>
      <c r="W1868" s="18" t="s">
        <v>13543</v>
      </c>
    </row>
    <row r="1869" spans="1:23" ht="63.75" customHeight="1">
      <c r="A1869" t="s">
        <v>13544</v>
      </c>
      <c r="B1869" s="35" t="s">
        <v>4338</v>
      </c>
      <c r="C1869" t="s">
        <v>12696</v>
      </c>
      <c r="D1869" t="s">
        <v>4973</v>
      </c>
      <c r="E1869" t="s">
        <v>4949</v>
      </c>
      <c r="G1869" t="s">
        <v>4951</v>
      </c>
      <c r="H1869" t="s">
        <v>5136</v>
      </c>
      <c r="V1869" t="s">
        <v>4953</v>
      </c>
      <c r="W1869" s="18" t="s">
        <v>13545</v>
      </c>
    </row>
    <row r="1870" spans="1:23" ht="63.75" customHeight="1">
      <c r="A1870" t="s">
        <v>13546</v>
      </c>
      <c r="B1870" t="s">
        <v>4309</v>
      </c>
      <c r="C1870" t="s">
        <v>12696</v>
      </c>
      <c r="D1870" t="s">
        <v>4962</v>
      </c>
      <c r="E1870" t="s">
        <v>4949</v>
      </c>
      <c r="G1870" t="s">
        <v>4951</v>
      </c>
      <c r="H1870" t="s">
        <v>5136</v>
      </c>
      <c r="V1870" t="s">
        <v>4953</v>
      </c>
      <c r="W1870" s="18" t="s">
        <v>13547</v>
      </c>
    </row>
    <row r="1871" spans="1:23" ht="63.75" customHeight="1">
      <c r="A1871" t="s">
        <v>13548</v>
      </c>
      <c r="B1871" t="s">
        <v>4174</v>
      </c>
      <c r="C1871" t="s">
        <v>12696</v>
      </c>
      <c r="D1871" t="s">
        <v>4978</v>
      </c>
      <c r="E1871" t="s">
        <v>4949</v>
      </c>
      <c r="F1871" t="s">
        <v>5814</v>
      </c>
      <c r="G1871" t="s">
        <v>4951</v>
      </c>
      <c r="H1871" t="s">
        <v>5136</v>
      </c>
      <c r="J1871" t="s">
        <v>5779</v>
      </c>
      <c r="L1871" t="s">
        <v>13549</v>
      </c>
      <c r="M1871" t="s">
        <v>13550</v>
      </c>
      <c r="N1871" t="s">
        <v>5775</v>
      </c>
      <c r="V1871" t="s">
        <v>4953</v>
      </c>
      <c r="W1871" s="18" t="s">
        <v>13551</v>
      </c>
    </row>
    <row r="1872" spans="1:23" ht="63.75" customHeight="1">
      <c r="A1872" t="s">
        <v>13552</v>
      </c>
      <c r="B1872" t="s">
        <v>4212</v>
      </c>
      <c r="C1872" t="s">
        <v>12696</v>
      </c>
      <c r="D1872" t="s">
        <v>4955</v>
      </c>
      <c r="E1872" t="s">
        <v>4949</v>
      </c>
      <c r="F1872" t="s">
        <v>4950</v>
      </c>
      <c r="G1872" t="s">
        <v>4951</v>
      </c>
      <c r="H1872" t="s">
        <v>5136</v>
      </c>
      <c r="J1872" t="s">
        <v>13553</v>
      </c>
      <c r="L1872" t="s">
        <v>13554</v>
      </c>
      <c r="M1872" t="s">
        <v>5770</v>
      </c>
      <c r="N1872" t="s">
        <v>5571</v>
      </c>
      <c r="V1872" t="s">
        <v>4953</v>
      </c>
      <c r="W1872" s="18" t="s">
        <v>13555</v>
      </c>
    </row>
    <row r="1873" spans="1:23" ht="63.75" customHeight="1">
      <c r="A1873" t="s">
        <v>13556</v>
      </c>
      <c r="B1873" t="s">
        <v>4213</v>
      </c>
      <c r="C1873" t="s">
        <v>12696</v>
      </c>
      <c r="D1873" t="s">
        <v>4955</v>
      </c>
      <c r="E1873" t="s">
        <v>4949</v>
      </c>
      <c r="F1873" t="s">
        <v>5814</v>
      </c>
      <c r="G1873" t="s">
        <v>4951</v>
      </c>
      <c r="H1873" t="s">
        <v>5136</v>
      </c>
      <c r="J1873" t="s">
        <v>13557</v>
      </c>
      <c r="L1873" t="s">
        <v>13558</v>
      </c>
      <c r="M1873" t="s">
        <v>5753</v>
      </c>
      <c r="N1873" t="s">
        <v>5571</v>
      </c>
      <c r="V1873" t="s">
        <v>4953</v>
      </c>
      <c r="W1873" s="18" t="s">
        <v>13559</v>
      </c>
    </row>
    <row r="1874" spans="1:23" ht="63.75" customHeight="1">
      <c r="A1874" t="s">
        <v>13560</v>
      </c>
      <c r="B1874" t="s">
        <v>4214</v>
      </c>
      <c r="C1874" t="s">
        <v>12696</v>
      </c>
      <c r="D1874" t="s">
        <v>4955</v>
      </c>
      <c r="E1874" t="s">
        <v>4949</v>
      </c>
      <c r="F1874" t="s">
        <v>5814</v>
      </c>
      <c r="G1874" t="s">
        <v>4951</v>
      </c>
      <c r="H1874" t="s">
        <v>5136</v>
      </c>
      <c r="J1874" t="s">
        <v>13561</v>
      </c>
      <c r="L1874" t="s">
        <v>13562</v>
      </c>
      <c r="M1874" t="s">
        <v>5874</v>
      </c>
      <c r="N1874" t="s">
        <v>5548</v>
      </c>
      <c r="V1874" t="s">
        <v>4953</v>
      </c>
      <c r="W1874" s="18" t="s">
        <v>13563</v>
      </c>
    </row>
    <row r="1875" spans="1:23" ht="63.75" customHeight="1">
      <c r="A1875" t="s">
        <v>13564</v>
      </c>
      <c r="B1875" t="s">
        <v>4278</v>
      </c>
      <c r="C1875" t="s">
        <v>12696</v>
      </c>
      <c r="D1875" t="s">
        <v>4960</v>
      </c>
      <c r="E1875" t="s">
        <v>4949</v>
      </c>
      <c r="G1875" t="s">
        <v>4951</v>
      </c>
      <c r="H1875" t="s">
        <v>5136</v>
      </c>
      <c r="V1875" t="s">
        <v>4953</v>
      </c>
      <c r="W1875" s="18" t="s">
        <v>13565</v>
      </c>
    </row>
    <row r="1876" spans="1:23" ht="63.75" customHeight="1">
      <c r="A1876" t="s">
        <v>13566</v>
      </c>
      <c r="B1876" t="s">
        <v>4104</v>
      </c>
      <c r="C1876" t="s">
        <v>12696</v>
      </c>
      <c r="D1876" t="s">
        <v>4958</v>
      </c>
      <c r="E1876" t="s">
        <v>4949</v>
      </c>
      <c r="F1876" t="s">
        <v>4950</v>
      </c>
      <c r="G1876" t="s">
        <v>4951</v>
      </c>
      <c r="H1876" t="s">
        <v>5136</v>
      </c>
      <c r="J1876" t="s">
        <v>10989</v>
      </c>
      <c r="L1876" t="s">
        <v>13567</v>
      </c>
      <c r="M1876" t="s">
        <v>5815</v>
      </c>
      <c r="N1876" t="s">
        <v>5556</v>
      </c>
      <c r="V1876" t="s">
        <v>4953</v>
      </c>
      <c r="W1876" s="18" t="s">
        <v>13568</v>
      </c>
    </row>
    <row r="1877" spans="1:23" ht="63.75" customHeight="1">
      <c r="A1877" t="s">
        <v>13569</v>
      </c>
      <c r="B1877" t="s">
        <v>4105</v>
      </c>
      <c r="C1877" t="s">
        <v>12696</v>
      </c>
      <c r="D1877" t="s">
        <v>4958</v>
      </c>
      <c r="E1877" t="s">
        <v>4949</v>
      </c>
      <c r="F1877" t="s">
        <v>4950</v>
      </c>
      <c r="G1877" t="s">
        <v>4951</v>
      </c>
      <c r="H1877" t="s">
        <v>5136</v>
      </c>
      <c r="J1877" t="s">
        <v>13570</v>
      </c>
      <c r="L1877" t="s">
        <v>13571</v>
      </c>
      <c r="M1877" t="s">
        <v>5753</v>
      </c>
      <c r="N1877" t="s">
        <v>5556</v>
      </c>
      <c r="V1877" t="s">
        <v>4953</v>
      </c>
      <c r="W1877" s="18" t="s">
        <v>13572</v>
      </c>
    </row>
    <row r="1878" spans="1:23" ht="63.75" customHeight="1">
      <c r="A1878" t="s">
        <v>13573</v>
      </c>
      <c r="B1878" t="s">
        <v>4279</v>
      </c>
      <c r="C1878" t="s">
        <v>12696</v>
      </c>
      <c r="D1878" t="s">
        <v>4960</v>
      </c>
      <c r="E1878" t="s">
        <v>4949</v>
      </c>
      <c r="G1878" t="s">
        <v>4951</v>
      </c>
      <c r="H1878" t="s">
        <v>5136</v>
      </c>
      <c r="V1878" t="s">
        <v>4953</v>
      </c>
      <c r="W1878" s="18" t="s">
        <v>13574</v>
      </c>
    </row>
    <row r="1879" spans="1:23" ht="63.75" customHeight="1">
      <c r="A1879" t="s">
        <v>13575</v>
      </c>
      <c r="B1879" t="s">
        <v>6894</v>
      </c>
      <c r="C1879" t="s">
        <v>12696</v>
      </c>
      <c r="D1879" t="s">
        <v>9621</v>
      </c>
      <c r="E1879" t="s">
        <v>4949</v>
      </c>
      <c r="F1879" t="s">
        <v>5814</v>
      </c>
      <c r="G1879" t="s">
        <v>4951</v>
      </c>
      <c r="H1879" t="s">
        <v>5136</v>
      </c>
      <c r="J1879" t="s">
        <v>13576</v>
      </c>
      <c r="L1879" t="s">
        <v>13492</v>
      </c>
      <c r="M1879" t="s">
        <v>5874</v>
      </c>
      <c r="N1879" t="s">
        <v>5832</v>
      </c>
      <c r="V1879" t="s">
        <v>4953</v>
      </c>
      <c r="W1879" s="18" t="s">
        <v>13577</v>
      </c>
    </row>
    <row r="1880" spans="1:23" ht="63.75" customHeight="1">
      <c r="A1880" t="s">
        <v>13578</v>
      </c>
      <c r="B1880" t="s">
        <v>4106</v>
      </c>
      <c r="C1880" t="s">
        <v>12696</v>
      </c>
      <c r="D1880" t="s">
        <v>4958</v>
      </c>
      <c r="E1880" t="s">
        <v>4949</v>
      </c>
      <c r="F1880" t="s">
        <v>4950</v>
      </c>
      <c r="G1880" t="s">
        <v>4951</v>
      </c>
      <c r="H1880" t="s">
        <v>5136</v>
      </c>
      <c r="J1880" t="s">
        <v>13579</v>
      </c>
      <c r="L1880" t="s">
        <v>13580</v>
      </c>
      <c r="M1880" t="s">
        <v>5753</v>
      </c>
      <c r="N1880" t="s">
        <v>5838</v>
      </c>
      <c r="V1880" t="s">
        <v>4953</v>
      </c>
      <c r="W1880" s="18" t="s">
        <v>13581</v>
      </c>
    </row>
    <row r="1881" spans="1:23" ht="63.75" customHeight="1">
      <c r="A1881" t="s">
        <v>13582</v>
      </c>
      <c r="B1881" t="s">
        <v>4107</v>
      </c>
      <c r="C1881" t="s">
        <v>12696</v>
      </c>
      <c r="D1881" t="s">
        <v>4958</v>
      </c>
      <c r="E1881" t="s">
        <v>4949</v>
      </c>
      <c r="F1881" t="s">
        <v>4950</v>
      </c>
      <c r="G1881" t="s">
        <v>4951</v>
      </c>
      <c r="H1881" t="s">
        <v>5136</v>
      </c>
      <c r="J1881" t="s">
        <v>5880</v>
      </c>
      <c r="L1881" t="s">
        <v>13583</v>
      </c>
      <c r="M1881" t="s">
        <v>10664</v>
      </c>
      <c r="N1881" t="s">
        <v>5556</v>
      </c>
      <c r="V1881" t="s">
        <v>4953</v>
      </c>
      <c r="W1881" s="18" t="s">
        <v>13584</v>
      </c>
    </row>
    <row r="1882" spans="1:23" ht="63.75" customHeight="1">
      <c r="A1882" t="s">
        <v>13585</v>
      </c>
      <c r="B1882" t="s">
        <v>4339</v>
      </c>
      <c r="C1882" t="s">
        <v>12696</v>
      </c>
      <c r="D1882" t="s">
        <v>4973</v>
      </c>
      <c r="E1882" t="s">
        <v>4949</v>
      </c>
      <c r="G1882" t="s">
        <v>4951</v>
      </c>
      <c r="H1882" t="s">
        <v>5136</v>
      </c>
      <c r="V1882" t="s">
        <v>4953</v>
      </c>
      <c r="W1882" s="18" t="s">
        <v>13586</v>
      </c>
    </row>
    <row r="1883" spans="1:23" ht="63.75" customHeight="1">
      <c r="A1883" t="s">
        <v>13587</v>
      </c>
      <c r="B1883" t="s">
        <v>4108</v>
      </c>
      <c r="C1883" t="s">
        <v>12696</v>
      </c>
      <c r="D1883" t="s">
        <v>4958</v>
      </c>
      <c r="E1883" t="s">
        <v>4949</v>
      </c>
      <c r="F1883" t="s">
        <v>4950</v>
      </c>
      <c r="G1883" t="s">
        <v>4951</v>
      </c>
      <c r="H1883" t="s">
        <v>5136</v>
      </c>
      <c r="J1883" t="s">
        <v>5880</v>
      </c>
      <c r="L1883" t="s">
        <v>13588</v>
      </c>
      <c r="M1883" t="s">
        <v>5570</v>
      </c>
      <c r="N1883" t="s">
        <v>5556</v>
      </c>
      <c r="V1883" t="s">
        <v>4953</v>
      </c>
      <c r="W1883" s="18" t="s">
        <v>13589</v>
      </c>
    </row>
    <row r="1884" spans="1:23" ht="63.75" customHeight="1">
      <c r="A1884" t="s">
        <v>13590</v>
      </c>
      <c r="B1884" t="s">
        <v>4215</v>
      </c>
      <c r="C1884" t="s">
        <v>12696</v>
      </c>
      <c r="D1884" t="s">
        <v>4955</v>
      </c>
      <c r="E1884" t="s">
        <v>4949</v>
      </c>
      <c r="F1884" t="s">
        <v>5814</v>
      </c>
      <c r="G1884" t="s">
        <v>4951</v>
      </c>
      <c r="H1884" t="s">
        <v>5136</v>
      </c>
      <c r="J1884" t="s">
        <v>11059</v>
      </c>
      <c r="L1884" t="s">
        <v>13591</v>
      </c>
      <c r="M1884" t="s">
        <v>5823</v>
      </c>
      <c r="N1884" t="s">
        <v>5571</v>
      </c>
      <c r="V1884" t="s">
        <v>4953</v>
      </c>
      <c r="W1884" s="18" t="s">
        <v>13592</v>
      </c>
    </row>
    <row r="1885" spans="1:23" ht="63.75" customHeight="1">
      <c r="A1885" t="s">
        <v>13593</v>
      </c>
      <c r="B1885" t="s">
        <v>4246</v>
      </c>
      <c r="C1885" t="s">
        <v>12696</v>
      </c>
      <c r="D1885" t="s">
        <v>4948</v>
      </c>
      <c r="E1885" t="s">
        <v>4949</v>
      </c>
      <c r="G1885" t="s">
        <v>4951</v>
      </c>
      <c r="H1885" t="s">
        <v>5136</v>
      </c>
      <c r="V1885" t="s">
        <v>4953</v>
      </c>
      <c r="W1885" s="18" t="s">
        <v>13594</v>
      </c>
    </row>
    <row r="1886" spans="1:23" ht="63.75" customHeight="1">
      <c r="A1886" t="s">
        <v>13595</v>
      </c>
      <c r="B1886" t="s">
        <v>4109</v>
      </c>
      <c r="C1886" t="s">
        <v>12696</v>
      </c>
      <c r="D1886" t="s">
        <v>4958</v>
      </c>
      <c r="E1886" t="s">
        <v>4949</v>
      </c>
      <c r="F1886" t="s">
        <v>9600</v>
      </c>
      <c r="G1886" t="s">
        <v>4951</v>
      </c>
      <c r="H1886" t="s">
        <v>5136</v>
      </c>
      <c r="J1886" t="s">
        <v>11009</v>
      </c>
      <c r="L1886" t="s">
        <v>13596</v>
      </c>
      <c r="M1886" t="s">
        <v>5874</v>
      </c>
      <c r="N1886" t="s">
        <v>5838</v>
      </c>
      <c r="V1886" t="s">
        <v>4953</v>
      </c>
      <c r="W1886" s="18" t="s">
        <v>13597</v>
      </c>
    </row>
    <row r="1887" spans="1:23" ht="63.75" customHeight="1">
      <c r="A1887" t="s">
        <v>13598</v>
      </c>
      <c r="B1887" t="s">
        <v>4110</v>
      </c>
      <c r="C1887" t="s">
        <v>12696</v>
      </c>
      <c r="D1887" t="s">
        <v>4958</v>
      </c>
      <c r="E1887" t="s">
        <v>4949</v>
      </c>
      <c r="F1887" t="s">
        <v>5814</v>
      </c>
      <c r="G1887" t="s">
        <v>4951</v>
      </c>
      <c r="H1887" t="s">
        <v>5136</v>
      </c>
      <c r="J1887" t="s">
        <v>11009</v>
      </c>
      <c r="L1887" t="s">
        <v>11018</v>
      </c>
      <c r="M1887" t="s">
        <v>5874</v>
      </c>
      <c r="N1887" t="s">
        <v>5838</v>
      </c>
      <c r="V1887" t="s">
        <v>4953</v>
      </c>
      <c r="W1887" s="18" t="s">
        <v>13599</v>
      </c>
    </row>
    <row r="1888" spans="1:23" ht="63.75" customHeight="1">
      <c r="A1888" t="s">
        <v>13600</v>
      </c>
      <c r="B1888" t="s">
        <v>4111</v>
      </c>
      <c r="C1888" t="s">
        <v>12696</v>
      </c>
      <c r="D1888" t="s">
        <v>4958</v>
      </c>
      <c r="E1888" t="s">
        <v>4949</v>
      </c>
      <c r="F1888" t="s">
        <v>9600</v>
      </c>
      <c r="G1888" t="s">
        <v>4951</v>
      </c>
      <c r="H1888" t="s">
        <v>5136</v>
      </c>
      <c r="J1888" t="s">
        <v>11027</v>
      </c>
      <c r="L1888" t="s">
        <v>11028</v>
      </c>
      <c r="M1888" t="s">
        <v>5874</v>
      </c>
      <c r="N1888" t="s">
        <v>5832</v>
      </c>
      <c r="V1888" t="s">
        <v>4953</v>
      </c>
      <c r="W1888" s="18" t="s">
        <v>13601</v>
      </c>
    </row>
    <row r="1889" spans="1:23" ht="63.75" customHeight="1">
      <c r="A1889" t="s">
        <v>13602</v>
      </c>
      <c r="B1889" t="s">
        <v>6895</v>
      </c>
      <c r="C1889" t="s">
        <v>12696</v>
      </c>
      <c r="D1889" t="s">
        <v>9621</v>
      </c>
      <c r="E1889" t="s">
        <v>4949</v>
      </c>
      <c r="F1889" t="s">
        <v>4950</v>
      </c>
      <c r="G1889" t="s">
        <v>4951</v>
      </c>
      <c r="H1889" t="s">
        <v>5136</v>
      </c>
      <c r="J1889" t="s">
        <v>11027</v>
      </c>
      <c r="L1889" t="s">
        <v>11028</v>
      </c>
      <c r="M1889" t="s">
        <v>5874</v>
      </c>
      <c r="N1889" t="s">
        <v>5832</v>
      </c>
      <c r="V1889" t="s">
        <v>4953</v>
      </c>
      <c r="W1889" s="18" t="s">
        <v>13603</v>
      </c>
    </row>
    <row r="1890" spans="1:23" ht="63.75" customHeight="1">
      <c r="A1890" t="s">
        <v>13604</v>
      </c>
      <c r="B1890" t="s">
        <v>4175</v>
      </c>
      <c r="C1890" t="s">
        <v>12696</v>
      </c>
      <c r="D1890" t="s">
        <v>4978</v>
      </c>
      <c r="E1890" t="s">
        <v>4949</v>
      </c>
      <c r="F1890" t="s">
        <v>5814</v>
      </c>
      <c r="G1890" t="s">
        <v>4951</v>
      </c>
      <c r="H1890" t="s">
        <v>5136</v>
      </c>
      <c r="J1890" t="s">
        <v>11005</v>
      </c>
      <c r="L1890" t="s">
        <v>13605</v>
      </c>
      <c r="M1890" t="s">
        <v>5874</v>
      </c>
      <c r="N1890" t="s">
        <v>5556</v>
      </c>
      <c r="V1890" t="s">
        <v>4953</v>
      </c>
      <c r="W1890" s="18" t="s">
        <v>13606</v>
      </c>
    </row>
    <row r="1891" spans="1:23" ht="63.75" customHeight="1">
      <c r="A1891" t="s">
        <v>13607</v>
      </c>
      <c r="B1891" t="s">
        <v>6896</v>
      </c>
      <c r="C1891" t="s">
        <v>12696</v>
      </c>
      <c r="D1891" t="s">
        <v>9621</v>
      </c>
      <c r="E1891" t="s">
        <v>4949</v>
      </c>
      <c r="F1891" t="s">
        <v>5814</v>
      </c>
      <c r="G1891" t="s">
        <v>4951</v>
      </c>
      <c r="H1891" t="s">
        <v>5136</v>
      </c>
      <c r="J1891" t="s">
        <v>11009</v>
      </c>
      <c r="L1891" t="s">
        <v>13608</v>
      </c>
      <c r="M1891" t="s">
        <v>5874</v>
      </c>
      <c r="N1891" t="s">
        <v>5838</v>
      </c>
      <c r="V1891" t="s">
        <v>4953</v>
      </c>
      <c r="W1891" s="18" t="s">
        <v>13609</v>
      </c>
    </row>
    <row r="1892" spans="1:23" ht="63.75" customHeight="1">
      <c r="A1892" t="s">
        <v>13610</v>
      </c>
      <c r="B1892" t="s">
        <v>4247</v>
      </c>
      <c r="C1892" t="s">
        <v>12696</v>
      </c>
      <c r="D1892" t="s">
        <v>4948</v>
      </c>
      <c r="E1892" t="s">
        <v>4949</v>
      </c>
      <c r="G1892" t="s">
        <v>4951</v>
      </c>
      <c r="H1892" t="s">
        <v>5136</v>
      </c>
      <c r="V1892" t="s">
        <v>4953</v>
      </c>
      <c r="W1892" s="18" t="s">
        <v>13611</v>
      </c>
    </row>
    <row r="1893" spans="1:23" ht="63.75" customHeight="1">
      <c r="A1893" t="s">
        <v>13612</v>
      </c>
      <c r="B1893" t="s">
        <v>4112</v>
      </c>
      <c r="C1893" t="s">
        <v>12696</v>
      </c>
      <c r="D1893" t="s">
        <v>4958</v>
      </c>
      <c r="E1893" t="s">
        <v>4949</v>
      </c>
      <c r="F1893" t="s">
        <v>4950</v>
      </c>
      <c r="G1893" t="s">
        <v>4951</v>
      </c>
      <c r="H1893" t="s">
        <v>5136</v>
      </c>
      <c r="J1893" t="s">
        <v>13613</v>
      </c>
      <c r="L1893" t="s">
        <v>13614</v>
      </c>
      <c r="M1893" t="s">
        <v>13615</v>
      </c>
      <c r="N1893" t="s">
        <v>5775</v>
      </c>
      <c r="V1893" t="s">
        <v>4953</v>
      </c>
      <c r="W1893" s="18" t="s">
        <v>13616</v>
      </c>
    </row>
    <row r="1894" spans="1:23" ht="63.75" customHeight="1">
      <c r="A1894" t="s">
        <v>13617</v>
      </c>
      <c r="B1894" t="s">
        <v>6897</v>
      </c>
      <c r="C1894" t="s">
        <v>12696</v>
      </c>
      <c r="D1894" t="s">
        <v>9621</v>
      </c>
      <c r="E1894" t="s">
        <v>4949</v>
      </c>
      <c r="F1894" t="s">
        <v>4950</v>
      </c>
      <c r="G1894" t="s">
        <v>4951</v>
      </c>
      <c r="H1894" t="s">
        <v>5136</v>
      </c>
      <c r="J1894" t="s">
        <v>13613</v>
      </c>
      <c r="L1894" t="s">
        <v>13614</v>
      </c>
      <c r="M1894" t="s">
        <v>13615</v>
      </c>
      <c r="N1894" t="s">
        <v>5775</v>
      </c>
      <c r="V1894" t="s">
        <v>4953</v>
      </c>
      <c r="W1894" s="18" t="s">
        <v>13618</v>
      </c>
    </row>
    <row r="1895" spans="1:23" ht="63.75" customHeight="1">
      <c r="A1895" t="s">
        <v>13619</v>
      </c>
      <c r="B1895" t="s">
        <v>4248</v>
      </c>
      <c r="C1895" t="s">
        <v>12696</v>
      </c>
      <c r="D1895" t="s">
        <v>4948</v>
      </c>
      <c r="E1895" t="s">
        <v>4949</v>
      </c>
      <c r="G1895" t="s">
        <v>4951</v>
      </c>
      <c r="H1895" t="s">
        <v>5136</v>
      </c>
      <c r="V1895" t="s">
        <v>4953</v>
      </c>
      <c r="W1895" s="18" t="s">
        <v>13620</v>
      </c>
    </row>
    <row r="1896" spans="1:23" ht="63.75" customHeight="1">
      <c r="A1896" t="s">
        <v>13621</v>
      </c>
      <c r="B1896" t="s">
        <v>4280</v>
      </c>
      <c r="C1896" t="s">
        <v>12696</v>
      </c>
      <c r="D1896" t="s">
        <v>4960</v>
      </c>
      <c r="E1896" t="s">
        <v>4949</v>
      </c>
      <c r="G1896" t="s">
        <v>4951</v>
      </c>
      <c r="H1896" t="s">
        <v>5136</v>
      </c>
      <c r="V1896" t="s">
        <v>4953</v>
      </c>
      <c r="W1896" s="18" t="s">
        <v>13622</v>
      </c>
    </row>
    <row r="1897" spans="1:23" ht="63.75" customHeight="1">
      <c r="A1897" t="s">
        <v>13623</v>
      </c>
      <c r="B1897" t="s">
        <v>4310</v>
      </c>
      <c r="C1897" t="s">
        <v>12696</v>
      </c>
      <c r="D1897" t="s">
        <v>4962</v>
      </c>
      <c r="E1897" t="s">
        <v>4949</v>
      </c>
      <c r="G1897" t="s">
        <v>4951</v>
      </c>
      <c r="H1897" t="s">
        <v>5136</v>
      </c>
      <c r="V1897" t="s">
        <v>4953</v>
      </c>
      <c r="W1897" s="18" t="s">
        <v>13624</v>
      </c>
    </row>
    <row r="1898" spans="1:23" ht="63.75" customHeight="1">
      <c r="A1898" t="s">
        <v>13625</v>
      </c>
      <c r="B1898" t="s">
        <v>4176</v>
      </c>
      <c r="C1898" t="s">
        <v>12696</v>
      </c>
      <c r="D1898" t="s">
        <v>4978</v>
      </c>
      <c r="E1898" t="s">
        <v>4949</v>
      </c>
      <c r="F1898" t="s">
        <v>4950</v>
      </c>
      <c r="G1898" t="s">
        <v>4951</v>
      </c>
      <c r="H1898" t="s">
        <v>5136</v>
      </c>
      <c r="J1898" t="s">
        <v>5871</v>
      </c>
      <c r="L1898" t="s">
        <v>13626</v>
      </c>
      <c r="M1898" t="s">
        <v>10556</v>
      </c>
      <c r="N1898" t="s">
        <v>5548</v>
      </c>
      <c r="V1898" t="s">
        <v>4953</v>
      </c>
      <c r="W1898" s="18" t="s">
        <v>13627</v>
      </c>
    </row>
    <row r="1899" spans="1:23" ht="63.75" customHeight="1">
      <c r="A1899" t="s">
        <v>13628</v>
      </c>
      <c r="B1899" t="s">
        <v>4311</v>
      </c>
      <c r="C1899" t="s">
        <v>12696</v>
      </c>
      <c r="D1899" t="s">
        <v>4962</v>
      </c>
      <c r="E1899" t="s">
        <v>4949</v>
      </c>
      <c r="G1899" t="s">
        <v>4951</v>
      </c>
      <c r="H1899" t="s">
        <v>5136</v>
      </c>
      <c r="V1899" t="s">
        <v>4953</v>
      </c>
      <c r="W1899" s="18" t="s">
        <v>13629</v>
      </c>
    </row>
    <row r="1900" spans="1:23" ht="63.75" customHeight="1">
      <c r="A1900" t="s">
        <v>13630</v>
      </c>
      <c r="B1900" t="s">
        <v>4177</v>
      </c>
      <c r="C1900" t="s">
        <v>12696</v>
      </c>
      <c r="D1900" t="s">
        <v>4978</v>
      </c>
      <c r="E1900" t="s">
        <v>4949</v>
      </c>
      <c r="F1900" t="s">
        <v>5814</v>
      </c>
      <c r="G1900" t="s">
        <v>4951</v>
      </c>
      <c r="H1900" t="s">
        <v>5136</v>
      </c>
      <c r="J1900" t="s">
        <v>13553</v>
      </c>
      <c r="L1900" t="s">
        <v>13631</v>
      </c>
      <c r="M1900" t="s">
        <v>5770</v>
      </c>
      <c r="N1900" t="s">
        <v>5775</v>
      </c>
      <c r="V1900" t="s">
        <v>4953</v>
      </c>
      <c r="W1900" s="18" t="s">
        <v>13632</v>
      </c>
    </row>
    <row r="1901" spans="1:23" ht="63.75" customHeight="1">
      <c r="A1901" t="s">
        <v>13633</v>
      </c>
      <c r="B1901" t="s">
        <v>4113</v>
      </c>
      <c r="C1901" t="s">
        <v>12696</v>
      </c>
      <c r="D1901" t="s">
        <v>4958</v>
      </c>
      <c r="E1901" t="s">
        <v>4949</v>
      </c>
      <c r="F1901" t="s">
        <v>4950</v>
      </c>
      <c r="G1901" t="s">
        <v>4951</v>
      </c>
      <c r="H1901" t="s">
        <v>5136</v>
      </c>
      <c r="J1901" t="s">
        <v>5880</v>
      </c>
      <c r="L1901" t="s">
        <v>13634</v>
      </c>
      <c r="M1901" t="s">
        <v>5865</v>
      </c>
      <c r="N1901" t="s">
        <v>5556</v>
      </c>
      <c r="V1901" t="s">
        <v>4953</v>
      </c>
      <c r="W1901" s="18" t="s">
        <v>13635</v>
      </c>
    </row>
    <row r="1902" spans="1:23" ht="63.75" customHeight="1">
      <c r="A1902" t="s">
        <v>13636</v>
      </c>
      <c r="B1902" t="s">
        <v>4114</v>
      </c>
      <c r="C1902" t="s">
        <v>12696</v>
      </c>
      <c r="D1902" t="s">
        <v>4958</v>
      </c>
      <c r="E1902" t="s">
        <v>4949</v>
      </c>
      <c r="F1902" t="s">
        <v>5814</v>
      </c>
      <c r="G1902" t="s">
        <v>4951</v>
      </c>
      <c r="H1902" t="s">
        <v>5136</v>
      </c>
      <c r="J1902" t="s">
        <v>13637</v>
      </c>
      <c r="L1902" t="s">
        <v>13638</v>
      </c>
      <c r="M1902" t="s">
        <v>5770</v>
      </c>
      <c r="N1902" t="s">
        <v>5556</v>
      </c>
      <c r="O1902" t="s">
        <v>13639</v>
      </c>
      <c r="P1902" t="s">
        <v>5776</v>
      </c>
      <c r="Q1902" t="s">
        <v>5551</v>
      </c>
      <c r="V1902" t="s">
        <v>4953</v>
      </c>
      <c r="W1902" s="18" t="s">
        <v>13640</v>
      </c>
    </row>
    <row r="1903" spans="1:23" ht="63.75" customHeight="1">
      <c r="A1903" t="s">
        <v>13641</v>
      </c>
      <c r="B1903" t="s">
        <v>6898</v>
      </c>
      <c r="C1903" t="s">
        <v>12696</v>
      </c>
      <c r="D1903" t="s">
        <v>9621</v>
      </c>
      <c r="E1903" t="s">
        <v>4949</v>
      </c>
      <c r="F1903" t="s">
        <v>4950</v>
      </c>
      <c r="G1903" t="s">
        <v>4951</v>
      </c>
      <c r="H1903" t="s">
        <v>5136</v>
      </c>
      <c r="J1903" t="s">
        <v>13637</v>
      </c>
      <c r="L1903" t="s">
        <v>13642</v>
      </c>
      <c r="M1903" t="s">
        <v>5770</v>
      </c>
      <c r="N1903" t="s">
        <v>5556</v>
      </c>
      <c r="O1903" t="s">
        <v>13639</v>
      </c>
      <c r="P1903" t="s">
        <v>5776</v>
      </c>
      <c r="Q1903" t="s">
        <v>5551</v>
      </c>
      <c r="V1903" t="s">
        <v>4953</v>
      </c>
      <c r="W1903" s="18" t="s">
        <v>13643</v>
      </c>
    </row>
    <row r="1904" spans="1:23" ht="63.75" customHeight="1">
      <c r="A1904" t="s">
        <v>13644</v>
      </c>
      <c r="B1904" t="s">
        <v>4115</v>
      </c>
      <c r="C1904" t="s">
        <v>12696</v>
      </c>
      <c r="D1904" t="s">
        <v>4958</v>
      </c>
      <c r="E1904" t="s">
        <v>4949</v>
      </c>
      <c r="F1904" t="s">
        <v>4950</v>
      </c>
      <c r="G1904" t="s">
        <v>4951</v>
      </c>
      <c r="H1904" t="s">
        <v>5136</v>
      </c>
      <c r="J1904" t="s">
        <v>5880</v>
      </c>
      <c r="L1904" t="s">
        <v>13645</v>
      </c>
      <c r="M1904" t="s">
        <v>10852</v>
      </c>
      <c r="N1904" t="s">
        <v>5556</v>
      </c>
      <c r="V1904" t="s">
        <v>4953</v>
      </c>
      <c r="W1904" s="18" t="s">
        <v>13646</v>
      </c>
    </row>
    <row r="1905" spans="1:23" ht="63.75" customHeight="1">
      <c r="A1905" t="s">
        <v>13647</v>
      </c>
      <c r="B1905" t="s">
        <v>4249</v>
      </c>
      <c r="C1905" t="s">
        <v>12696</v>
      </c>
      <c r="D1905" t="s">
        <v>4948</v>
      </c>
      <c r="E1905" t="s">
        <v>4949</v>
      </c>
      <c r="G1905" t="s">
        <v>4951</v>
      </c>
      <c r="H1905" t="s">
        <v>5136</v>
      </c>
      <c r="V1905" t="s">
        <v>4953</v>
      </c>
      <c r="W1905" s="18" t="s">
        <v>13648</v>
      </c>
    </row>
    <row r="1906" spans="1:23" ht="63.75" customHeight="1">
      <c r="A1906" t="s">
        <v>13649</v>
      </c>
      <c r="B1906" t="s">
        <v>4281</v>
      </c>
      <c r="C1906" t="s">
        <v>12696</v>
      </c>
      <c r="D1906" t="s">
        <v>4960</v>
      </c>
      <c r="E1906" t="s">
        <v>4949</v>
      </c>
      <c r="G1906" t="s">
        <v>4951</v>
      </c>
      <c r="H1906" t="s">
        <v>5136</v>
      </c>
      <c r="V1906" t="s">
        <v>4953</v>
      </c>
      <c r="W1906" s="18" t="s">
        <v>13650</v>
      </c>
    </row>
    <row r="1907" spans="1:23" ht="63.75" customHeight="1">
      <c r="A1907" t="s">
        <v>13651</v>
      </c>
      <c r="B1907" t="s">
        <v>4282</v>
      </c>
      <c r="C1907" t="s">
        <v>12696</v>
      </c>
      <c r="D1907" t="s">
        <v>4960</v>
      </c>
      <c r="E1907" t="s">
        <v>4949</v>
      </c>
      <c r="G1907" t="s">
        <v>4951</v>
      </c>
      <c r="H1907" t="s">
        <v>5136</v>
      </c>
      <c r="V1907" t="s">
        <v>4953</v>
      </c>
      <c r="W1907" s="18" t="s">
        <v>13652</v>
      </c>
    </row>
    <row r="1908" spans="1:23" ht="63.75" customHeight="1">
      <c r="A1908" t="s">
        <v>13653</v>
      </c>
      <c r="B1908" t="s">
        <v>4178</v>
      </c>
      <c r="C1908" t="s">
        <v>12696</v>
      </c>
      <c r="D1908" t="s">
        <v>4978</v>
      </c>
      <c r="E1908" t="s">
        <v>4949</v>
      </c>
      <c r="F1908" t="s">
        <v>4950</v>
      </c>
      <c r="G1908" t="s">
        <v>4951</v>
      </c>
      <c r="H1908" t="s">
        <v>5136</v>
      </c>
      <c r="J1908" t="s">
        <v>13654</v>
      </c>
      <c r="L1908" t="s">
        <v>13655</v>
      </c>
      <c r="M1908" t="s">
        <v>5787</v>
      </c>
      <c r="N1908" t="s">
        <v>5775</v>
      </c>
      <c r="V1908" t="s">
        <v>4953</v>
      </c>
      <c r="W1908" s="18" t="s">
        <v>13656</v>
      </c>
    </row>
    <row r="1909" spans="1:23" ht="63.75" customHeight="1">
      <c r="A1909" t="s">
        <v>13657</v>
      </c>
      <c r="B1909" t="s">
        <v>4116</v>
      </c>
      <c r="C1909" t="s">
        <v>12696</v>
      </c>
      <c r="D1909" t="s">
        <v>4958</v>
      </c>
      <c r="E1909" t="s">
        <v>4949</v>
      </c>
      <c r="F1909" t="s">
        <v>5814</v>
      </c>
      <c r="G1909" t="s">
        <v>4951</v>
      </c>
      <c r="H1909" t="s">
        <v>5136</v>
      </c>
      <c r="J1909" t="s">
        <v>11059</v>
      </c>
      <c r="L1909" t="s">
        <v>13658</v>
      </c>
      <c r="M1909" t="s">
        <v>5823</v>
      </c>
      <c r="N1909" t="s">
        <v>5838</v>
      </c>
      <c r="V1909" t="s">
        <v>4953</v>
      </c>
      <c r="W1909" s="18" t="s">
        <v>13659</v>
      </c>
    </row>
    <row r="1910" spans="1:23" ht="63.75" customHeight="1">
      <c r="A1910" t="s">
        <v>13660</v>
      </c>
      <c r="B1910" t="s">
        <v>4340</v>
      </c>
      <c r="C1910" t="s">
        <v>12696</v>
      </c>
      <c r="D1910" t="s">
        <v>4973</v>
      </c>
      <c r="E1910" t="s">
        <v>4949</v>
      </c>
      <c r="G1910" t="s">
        <v>4951</v>
      </c>
      <c r="H1910" t="s">
        <v>5136</v>
      </c>
      <c r="V1910" t="s">
        <v>4953</v>
      </c>
      <c r="W1910" s="18" t="s">
        <v>13661</v>
      </c>
    </row>
    <row r="1911" spans="1:23" ht="63.75" customHeight="1">
      <c r="A1911" t="s">
        <v>13662</v>
      </c>
      <c r="B1911" t="s">
        <v>4117</v>
      </c>
      <c r="C1911" t="s">
        <v>12696</v>
      </c>
      <c r="D1911" t="s">
        <v>4958</v>
      </c>
      <c r="E1911" t="s">
        <v>4949</v>
      </c>
      <c r="F1911" t="s">
        <v>5814</v>
      </c>
      <c r="G1911" t="s">
        <v>4951</v>
      </c>
      <c r="H1911" t="s">
        <v>5136</v>
      </c>
      <c r="J1911" t="s">
        <v>10950</v>
      </c>
      <c r="L1911" t="s">
        <v>13663</v>
      </c>
      <c r="M1911" t="s">
        <v>5815</v>
      </c>
      <c r="N1911" t="s">
        <v>5838</v>
      </c>
      <c r="V1911" t="s">
        <v>4953</v>
      </c>
      <c r="W1911" s="18" t="s">
        <v>13664</v>
      </c>
    </row>
    <row r="1912" spans="1:23" ht="63.75" customHeight="1">
      <c r="A1912" t="s">
        <v>13665</v>
      </c>
      <c r="B1912" t="s">
        <v>4118</v>
      </c>
      <c r="C1912" t="s">
        <v>12696</v>
      </c>
      <c r="D1912" t="s">
        <v>4958</v>
      </c>
      <c r="E1912" t="s">
        <v>4949</v>
      </c>
      <c r="F1912" t="s">
        <v>4950</v>
      </c>
      <c r="G1912" t="s">
        <v>4951</v>
      </c>
      <c r="H1912" t="s">
        <v>5136</v>
      </c>
      <c r="J1912" t="s">
        <v>5885</v>
      </c>
      <c r="L1912" t="s">
        <v>5886</v>
      </c>
      <c r="M1912" t="s">
        <v>5787</v>
      </c>
      <c r="N1912" t="s">
        <v>5832</v>
      </c>
      <c r="V1912" t="s">
        <v>4953</v>
      </c>
      <c r="W1912" s="18" t="s">
        <v>13666</v>
      </c>
    </row>
    <row r="1913" spans="1:23" ht="63.75" customHeight="1">
      <c r="A1913" t="s">
        <v>13667</v>
      </c>
      <c r="B1913" t="s">
        <v>4119</v>
      </c>
      <c r="C1913" t="s">
        <v>12696</v>
      </c>
      <c r="D1913" t="s">
        <v>4958</v>
      </c>
      <c r="E1913" t="s">
        <v>4949</v>
      </c>
      <c r="F1913" t="s">
        <v>4950</v>
      </c>
      <c r="G1913" t="s">
        <v>4951</v>
      </c>
      <c r="H1913" t="s">
        <v>5136</v>
      </c>
      <c r="J1913" t="s">
        <v>5880</v>
      </c>
      <c r="L1913" t="s">
        <v>13668</v>
      </c>
      <c r="M1913" t="s">
        <v>10836</v>
      </c>
      <c r="N1913" t="s">
        <v>5556</v>
      </c>
      <c r="V1913" t="s">
        <v>4953</v>
      </c>
      <c r="W1913" s="18" t="s">
        <v>13669</v>
      </c>
    </row>
    <row r="1914" spans="1:23" ht="63.75" customHeight="1">
      <c r="A1914" t="s">
        <v>13670</v>
      </c>
      <c r="B1914" t="s">
        <v>4120</v>
      </c>
      <c r="C1914" t="s">
        <v>12696</v>
      </c>
      <c r="D1914" t="s">
        <v>4958</v>
      </c>
      <c r="E1914" t="s">
        <v>4949</v>
      </c>
      <c r="F1914" t="s">
        <v>5814</v>
      </c>
      <c r="G1914" t="s">
        <v>4951</v>
      </c>
      <c r="H1914" t="s">
        <v>5136</v>
      </c>
      <c r="J1914" t="s">
        <v>13671</v>
      </c>
      <c r="L1914" t="s">
        <v>13672</v>
      </c>
      <c r="M1914" t="s">
        <v>5874</v>
      </c>
      <c r="N1914" t="s">
        <v>5775</v>
      </c>
      <c r="V1914" t="s">
        <v>4953</v>
      </c>
      <c r="W1914" s="18" t="s">
        <v>13673</v>
      </c>
    </row>
    <row r="1915" spans="1:23" ht="63.75" customHeight="1">
      <c r="A1915" t="s">
        <v>13674</v>
      </c>
      <c r="B1915" t="s">
        <v>6899</v>
      </c>
      <c r="C1915" t="s">
        <v>12696</v>
      </c>
      <c r="D1915" t="s">
        <v>9621</v>
      </c>
      <c r="E1915" t="s">
        <v>4949</v>
      </c>
      <c r="F1915" t="s">
        <v>4950</v>
      </c>
      <c r="G1915" t="s">
        <v>4951</v>
      </c>
      <c r="H1915" t="s">
        <v>5136</v>
      </c>
      <c r="J1915" t="s">
        <v>13671</v>
      </c>
      <c r="L1915" t="s">
        <v>13675</v>
      </c>
      <c r="M1915" t="s">
        <v>5874</v>
      </c>
      <c r="N1915" t="s">
        <v>5775</v>
      </c>
      <c r="V1915" t="s">
        <v>4953</v>
      </c>
      <c r="W1915" s="18" t="s">
        <v>13676</v>
      </c>
    </row>
    <row r="1916" spans="1:23" ht="63.75" customHeight="1">
      <c r="A1916" t="s">
        <v>13677</v>
      </c>
      <c r="B1916" t="s">
        <v>4216</v>
      </c>
      <c r="C1916" t="s">
        <v>12696</v>
      </c>
      <c r="D1916" t="s">
        <v>4955</v>
      </c>
      <c r="E1916" t="s">
        <v>4949</v>
      </c>
      <c r="F1916" t="s">
        <v>4950</v>
      </c>
      <c r="G1916" t="s">
        <v>4951</v>
      </c>
      <c r="H1916" t="s">
        <v>5136</v>
      </c>
      <c r="J1916" t="s">
        <v>13678</v>
      </c>
      <c r="L1916" t="s">
        <v>13679</v>
      </c>
      <c r="M1916" t="s">
        <v>5787</v>
      </c>
      <c r="N1916" t="s">
        <v>5775</v>
      </c>
      <c r="V1916" t="s">
        <v>4953</v>
      </c>
      <c r="W1916" s="18" t="s">
        <v>13680</v>
      </c>
    </row>
    <row r="1917" spans="1:23" ht="63.75" customHeight="1">
      <c r="A1917" t="s">
        <v>13681</v>
      </c>
      <c r="B1917" t="s">
        <v>4312</v>
      </c>
      <c r="C1917" t="s">
        <v>12696</v>
      </c>
      <c r="D1917" t="s">
        <v>4962</v>
      </c>
      <c r="E1917" t="s">
        <v>4949</v>
      </c>
      <c r="G1917" t="s">
        <v>4951</v>
      </c>
      <c r="H1917" t="s">
        <v>5136</v>
      </c>
      <c r="V1917" t="s">
        <v>4953</v>
      </c>
      <c r="W1917" s="18" t="s">
        <v>13682</v>
      </c>
    </row>
    <row r="1918" spans="1:23" ht="63.75" customHeight="1">
      <c r="A1918" t="s">
        <v>13683</v>
      </c>
      <c r="B1918" t="s">
        <v>4121</v>
      </c>
      <c r="C1918" t="s">
        <v>12696</v>
      </c>
      <c r="D1918" t="s">
        <v>4955</v>
      </c>
      <c r="E1918" t="s">
        <v>4949</v>
      </c>
      <c r="F1918" t="s">
        <v>5814</v>
      </c>
      <c r="G1918" t="s">
        <v>4951</v>
      </c>
      <c r="H1918" t="s">
        <v>5136</v>
      </c>
      <c r="J1918" t="s">
        <v>13654</v>
      </c>
      <c r="L1918" t="s">
        <v>13684</v>
      </c>
      <c r="M1918" t="s">
        <v>5753</v>
      </c>
      <c r="N1918" t="s">
        <v>5556</v>
      </c>
      <c r="V1918" t="s">
        <v>4953</v>
      </c>
      <c r="W1918" s="18" t="s">
        <v>13685</v>
      </c>
    </row>
    <row r="1919" spans="1:23" ht="63.75" customHeight="1">
      <c r="A1919" t="s">
        <v>13686</v>
      </c>
      <c r="B1919" t="s">
        <v>4316</v>
      </c>
      <c r="C1919" t="s">
        <v>12696</v>
      </c>
      <c r="D1919" t="s">
        <v>4962</v>
      </c>
      <c r="E1919" t="s">
        <v>4949</v>
      </c>
      <c r="G1919" t="s">
        <v>4951</v>
      </c>
      <c r="H1919" t="s">
        <v>11098</v>
      </c>
      <c r="V1919" t="s">
        <v>4953</v>
      </c>
      <c r="W1919" s="18" t="s">
        <v>13687</v>
      </c>
    </row>
    <row r="1920" spans="1:23" ht="63.75" customHeight="1">
      <c r="A1920" t="s">
        <v>13688</v>
      </c>
      <c r="B1920" t="s">
        <v>4317</v>
      </c>
      <c r="C1920" t="s">
        <v>12696</v>
      </c>
      <c r="D1920" t="s">
        <v>4962</v>
      </c>
      <c r="E1920" t="s">
        <v>4949</v>
      </c>
      <c r="G1920" t="s">
        <v>4951</v>
      </c>
      <c r="H1920" t="s">
        <v>11098</v>
      </c>
      <c r="V1920" t="s">
        <v>4953</v>
      </c>
      <c r="W1920" s="18" t="s">
        <v>13689</v>
      </c>
    </row>
    <row r="1921" spans="1:23" ht="63.75" customHeight="1">
      <c r="A1921" t="s">
        <v>13690</v>
      </c>
      <c r="B1921" t="s">
        <v>4187</v>
      </c>
      <c r="C1921" t="s">
        <v>12696</v>
      </c>
      <c r="D1921" t="s">
        <v>4978</v>
      </c>
      <c r="E1921" t="s">
        <v>4949</v>
      </c>
      <c r="F1921" t="s">
        <v>4950</v>
      </c>
      <c r="G1921" t="s">
        <v>4951</v>
      </c>
      <c r="H1921" t="s">
        <v>11098</v>
      </c>
      <c r="I1921" t="s">
        <v>11104</v>
      </c>
      <c r="J1921" t="s">
        <v>13691</v>
      </c>
      <c r="L1921" t="s">
        <v>13692</v>
      </c>
      <c r="V1921" t="s">
        <v>4953</v>
      </c>
      <c r="W1921" s="18" t="s">
        <v>13693</v>
      </c>
    </row>
    <row r="1922" spans="1:23" ht="63.75" customHeight="1">
      <c r="A1922" t="s">
        <v>13694</v>
      </c>
      <c r="B1922" t="s">
        <v>4220</v>
      </c>
      <c r="C1922" t="s">
        <v>12696</v>
      </c>
      <c r="D1922" t="s">
        <v>4955</v>
      </c>
      <c r="E1922" t="s">
        <v>4949</v>
      </c>
      <c r="F1922" t="s">
        <v>4950</v>
      </c>
      <c r="G1922" t="s">
        <v>4951</v>
      </c>
      <c r="H1922" t="s">
        <v>11098</v>
      </c>
      <c r="I1922" t="s">
        <v>11099</v>
      </c>
      <c r="J1922" t="s">
        <v>13695</v>
      </c>
      <c r="L1922" t="s">
        <v>13696</v>
      </c>
      <c r="V1922" t="s">
        <v>4953</v>
      </c>
      <c r="W1922" s="18" t="s">
        <v>13697</v>
      </c>
    </row>
    <row r="1923" spans="1:23" ht="63.75" customHeight="1">
      <c r="A1923" t="s">
        <v>13698</v>
      </c>
      <c r="B1923" t="s">
        <v>4221</v>
      </c>
      <c r="C1923" t="s">
        <v>12696</v>
      </c>
      <c r="D1923" t="s">
        <v>4955</v>
      </c>
      <c r="E1923" t="s">
        <v>4949</v>
      </c>
      <c r="F1923" t="s">
        <v>4950</v>
      </c>
      <c r="G1923" t="s">
        <v>4951</v>
      </c>
      <c r="H1923" t="s">
        <v>11098</v>
      </c>
      <c r="I1923" t="s">
        <v>11161</v>
      </c>
      <c r="J1923" t="s">
        <v>13699</v>
      </c>
      <c r="L1923" t="s">
        <v>13700</v>
      </c>
      <c r="V1923" t="s">
        <v>4953</v>
      </c>
      <c r="W1923" s="18" t="s">
        <v>13701</v>
      </c>
    </row>
    <row r="1924" spans="1:23" ht="63.75" customHeight="1">
      <c r="A1924" t="s">
        <v>13702</v>
      </c>
      <c r="B1924" t="s">
        <v>4288</v>
      </c>
      <c r="C1924" t="s">
        <v>12696</v>
      </c>
      <c r="D1924" t="s">
        <v>4960</v>
      </c>
      <c r="E1924" t="s">
        <v>4949</v>
      </c>
      <c r="G1924" t="s">
        <v>4951</v>
      </c>
      <c r="H1924" t="s">
        <v>11098</v>
      </c>
      <c r="V1924" t="s">
        <v>4953</v>
      </c>
      <c r="W1924" s="18" t="s">
        <v>13703</v>
      </c>
    </row>
    <row r="1925" spans="1:23" ht="63.75" customHeight="1">
      <c r="A1925" t="s">
        <v>13704</v>
      </c>
      <c r="B1925" t="s">
        <v>4344</v>
      </c>
      <c r="C1925" t="s">
        <v>12696</v>
      </c>
      <c r="D1925" t="s">
        <v>4973</v>
      </c>
      <c r="E1925" t="s">
        <v>4949</v>
      </c>
      <c r="G1925" t="s">
        <v>4951</v>
      </c>
      <c r="H1925" t="s">
        <v>11098</v>
      </c>
      <c r="V1925" t="s">
        <v>4953</v>
      </c>
      <c r="W1925" s="18" t="s">
        <v>13705</v>
      </c>
    </row>
    <row r="1926" spans="1:23" ht="63.75" customHeight="1">
      <c r="A1926" t="s">
        <v>13706</v>
      </c>
      <c r="B1926" t="s">
        <v>4345</v>
      </c>
      <c r="C1926" t="s">
        <v>12696</v>
      </c>
      <c r="D1926" t="s">
        <v>4973</v>
      </c>
      <c r="E1926" t="s">
        <v>4949</v>
      </c>
      <c r="G1926" t="s">
        <v>4951</v>
      </c>
      <c r="H1926" t="s">
        <v>11098</v>
      </c>
      <c r="V1926" t="s">
        <v>4953</v>
      </c>
      <c r="W1926" s="18" t="s">
        <v>13707</v>
      </c>
    </row>
    <row r="1927" spans="1:23" ht="63.75" customHeight="1">
      <c r="A1927" t="s">
        <v>13708</v>
      </c>
      <c r="B1927" t="s">
        <v>4222</v>
      </c>
      <c r="C1927" t="s">
        <v>12696</v>
      </c>
      <c r="D1927" t="s">
        <v>4955</v>
      </c>
      <c r="E1927" t="s">
        <v>4949</v>
      </c>
      <c r="F1927" t="s">
        <v>4950</v>
      </c>
      <c r="G1927" t="s">
        <v>4951</v>
      </c>
      <c r="H1927" t="s">
        <v>11098</v>
      </c>
      <c r="I1927" t="s">
        <v>11104</v>
      </c>
      <c r="J1927" t="s">
        <v>5880</v>
      </c>
      <c r="L1927" t="s">
        <v>13709</v>
      </c>
      <c r="V1927" t="s">
        <v>4953</v>
      </c>
      <c r="W1927" s="18" t="s">
        <v>13710</v>
      </c>
    </row>
    <row r="1928" spans="1:23" ht="63.75" customHeight="1">
      <c r="A1928" t="s">
        <v>13711</v>
      </c>
      <c r="B1928" t="s">
        <v>4318</v>
      </c>
      <c r="C1928" t="s">
        <v>12696</v>
      </c>
      <c r="D1928" t="s">
        <v>4962</v>
      </c>
      <c r="E1928" t="s">
        <v>4949</v>
      </c>
      <c r="G1928" t="s">
        <v>4951</v>
      </c>
      <c r="H1928" t="s">
        <v>11098</v>
      </c>
      <c r="V1928" t="s">
        <v>4953</v>
      </c>
      <c r="W1928" s="18" t="s">
        <v>13712</v>
      </c>
    </row>
    <row r="1929" spans="1:23" ht="63.75" customHeight="1">
      <c r="A1929" t="s">
        <v>13713</v>
      </c>
      <c r="B1929" t="s">
        <v>4346</v>
      </c>
      <c r="C1929" t="s">
        <v>12696</v>
      </c>
      <c r="D1929" t="s">
        <v>4973</v>
      </c>
      <c r="E1929" t="s">
        <v>4949</v>
      </c>
      <c r="G1929" t="s">
        <v>4951</v>
      </c>
      <c r="H1929" t="s">
        <v>11098</v>
      </c>
      <c r="V1929" t="s">
        <v>4953</v>
      </c>
      <c r="W1929" s="18" t="s">
        <v>13714</v>
      </c>
    </row>
    <row r="1930" spans="1:23" ht="63.75" customHeight="1">
      <c r="A1930" t="s">
        <v>13715</v>
      </c>
      <c r="B1930" t="s">
        <v>4289</v>
      </c>
      <c r="C1930" t="s">
        <v>12696</v>
      </c>
      <c r="D1930" t="s">
        <v>4960</v>
      </c>
      <c r="E1930" t="s">
        <v>4949</v>
      </c>
      <c r="G1930" t="s">
        <v>4951</v>
      </c>
      <c r="H1930" t="s">
        <v>11098</v>
      </c>
      <c r="V1930" t="s">
        <v>4953</v>
      </c>
      <c r="W1930" s="18" t="s">
        <v>13716</v>
      </c>
    </row>
    <row r="1931" spans="1:23" ht="63.75" customHeight="1">
      <c r="A1931" t="s">
        <v>13717</v>
      </c>
      <c r="B1931" t="s">
        <v>4290</v>
      </c>
      <c r="C1931" t="s">
        <v>12696</v>
      </c>
      <c r="D1931" t="s">
        <v>4960</v>
      </c>
      <c r="E1931" t="s">
        <v>4949</v>
      </c>
      <c r="G1931" t="s">
        <v>4951</v>
      </c>
      <c r="H1931" t="s">
        <v>11098</v>
      </c>
      <c r="V1931" t="s">
        <v>4953</v>
      </c>
      <c r="W1931" s="18" t="s">
        <v>13718</v>
      </c>
    </row>
    <row r="1932" spans="1:23" ht="63.75" customHeight="1">
      <c r="A1932" t="s">
        <v>13719</v>
      </c>
      <c r="B1932" t="s">
        <v>4258</v>
      </c>
      <c r="C1932" t="s">
        <v>12696</v>
      </c>
      <c r="D1932" t="s">
        <v>4948</v>
      </c>
      <c r="E1932" t="s">
        <v>4949</v>
      </c>
      <c r="G1932" t="s">
        <v>4951</v>
      </c>
      <c r="H1932" t="s">
        <v>11098</v>
      </c>
      <c r="V1932" t="s">
        <v>4953</v>
      </c>
      <c r="W1932" s="18" t="s">
        <v>13720</v>
      </c>
    </row>
    <row r="1933" spans="1:23" ht="63.75" customHeight="1">
      <c r="A1933" t="s">
        <v>13721</v>
      </c>
      <c r="B1933" t="s">
        <v>4223</v>
      </c>
      <c r="C1933" t="s">
        <v>12696</v>
      </c>
      <c r="D1933" t="s">
        <v>4955</v>
      </c>
      <c r="E1933" t="s">
        <v>4949</v>
      </c>
      <c r="F1933" t="s">
        <v>4950</v>
      </c>
      <c r="G1933" t="s">
        <v>4951</v>
      </c>
      <c r="H1933" t="s">
        <v>11098</v>
      </c>
      <c r="I1933" t="s">
        <v>13722</v>
      </c>
      <c r="J1933" t="s">
        <v>13723</v>
      </c>
      <c r="L1933" t="s">
        <v>13724</v>
      </c>
      <c r="V1933" t="s">
        <v>4953</v>
      </c>
      <c r="W1933" s="18" t="s">
        <v>13725</v>
      </c>
    </row>
    <row r="1934" spans="1:23" ht="63.75" customHeight="1">
      <c r="A1934" t="s">
        <v>13726</v>
      </c>
      <c r="B1934" t="s">
        <v>4259</v>
      </c>
      <c r="C1934" t="s">
        <v>12696</v>
      </c>
      <c r="D1934" t="s">
        <v>4948</v>
      </c>
      <c r="E1934" t="s">
        <v>4949</v>
      </c>
      <c r="G1934" t="s">
        <v>4951</v>
      </c>
      <c r="H1934" t="s">
        <v>11098</v>
      </c>
      <c r="V1934" t="s">
        <v>4953</v>
      </c>
      <c r="W1934" s="18" t="s">
        <v>13727</v>
      </c>
    </row>
    <row r="1935" spans="1:23" ht="63.75" customHeight="1">
      <c r="A1935" t="s">
        <v>13728</v>
      </c>
      <c r="B1935" t="s">
        <v>4260</v>
      </c>
      <c r="C1935" t="s">
        <v>12696</v>
      </c>
      <c r="D1935" t="s">
        <v>4948</v>
      </c>
      <c r="E1935" t="s">
        <v>4949</v>
      </c>
      <c r="G1935" t="s">
        <v>4951</v>
      </c>
      <c r="H1935" t="s">
        <v>11098</v>
      </c>
      <c r="V1935" t="s">
        <v>4953</v>
      </c>
      <c r="W1935" s="18" t="s">
        <v>13729</v>
      </c>
    </row>
    <row r="1936" spans="1:23" ht="63.75" customHeight="1">
      <c r="A1936" t="s">
        <v>13730</v>
      </c>
      <c r="B1936" t="s">
        <v>4319</v>
      </c>
      <c r="C1936" t="s">
        <v>12696</v>
      </c>
      <c r="D1936" t="s">
        <v>4962</v>
      </c>
      <c r="E1936" t="s">
        <v>4949</v>
      </c>
      <c r="G1936" t="s">
        <v>4951</v>
      </c>
      <c r="H1936" t="s">
        <v>11098</v>
      </c>
      <c r="V1936" t="s">
        <v>4953</v>
      </c>
      <c r="W1936" s="18" t="s">
        <v>13731</v>
      </c>
    </row>
    <row r="1937" spans="1:23" ht="63.75" customHeight="1">
      <c r="A1937" t="s">
        <v>13732</v>
      </c>
      <c r="B1937" t="s">
        <v>4224</v>
      </c>
      <c r="C1937" t="s">
        <v>12696</v>
      </c>
      <c r="D1937" t="s">
        <v>4955</v>
      </c>
      <c r="E1937" t="s">
        <v>4949</v>
      </c>
      <c r="F1937" t="s">
        <v>4950</v>
      </c>
      <c r="G1937" t="s">
        <v>4951</v>
      </c>
      <c r="H1937" t="s">
        <v>11098</v>
      </c>
      <c r="I1937" t="s">
        <v>13722</v>
      </c>
      <c r="J1937" t="s">
        <v>13733</v>
      </c>
      <c r="L1937" t="s">
        <v>13734</v>
      </c>
      <c r="V1937" t="s">
        <v>4953</v>
      </c>
      <c r="W1937" s="18" t="s">
        <v>13735</v>
      </c>
    </row>
    <row r="1938" spans="1:23" ht="63.75" customHeight="1">
      <c r="A1938" t="s">
        <v>13736</v>
      </c>
      <c r="B1938" t="s">
        <v>4261</v>
      </c>
      <c r="C1938" t="s">
        <v>12696</v>
      </c>
      <c r="D1938" t="s">
        <v>4948</v>
      </c>
      <c r="E1938" t="s">
        <v>4949</v>
      </c>
      <c r="G1938" t="s">
        <v>4951</v>
      </c>
      <c r="H1938" t="s">
        <v>11098</v>
      </c>
      <c r="V1938" t="s">
        <v>4953</v>
      </c>
      <c r="W1938" s="18" t="s">
        <v>13737</v>
      </c>
    </row>
    <row r="1939" spans="1:23" ht="63.75" customHeight="1">
      <c r="A1939" t="s">
        <v>13738</v>
      </c>
      <c r="B1939" t="s">
        <v>4291</v>
      </c>
      <c r="C1939" t="s">
        <v>12696</v>
      </c>
      <c r="D1939" t="s">
        <v>4960</v>
      </c>
      <c r="E1939" t="s">
        <v>4949</v>
      </c>
      <c r="G1939" t="s">
        <v>4951</v>
      </c>
      <c r="H1939" t="s">
        <v>11098</v>
      </c>
      <c r="V1939" t="s">
        <v>4953</v>
      </c>
      <c r="W1939" s="18" t="s">
        <v>13739</v>
      </c>
    </row>
    <row r="1940" spans="1:23" ht="63.75" customHeight="1">
      <c r="A1940" t="s">
        <v>13740</v>
      </c>
      <c r="B1940" t="s">
        <v>4320</v>
      </c>
      <c r="C1940" t="s">
        <v>12696</v>
      </c>
      <c r="D1940" t="s">
        <v>4962</v>
      </c>
      <c r="E1940" t="s">
        <v>4949</v>
      </c>
      <c r="G1940" t="s">
        <v>4951</v>
      </c>
      <c r="H1940" t="s">
        <v>11098</v>
      </c>
      <c r="V1940" t="s">
        <v>4953</v>
      </c>
      <c r="W1940" s="18" t="s">
        <v>13741</v>
      </c>
    </row>
    <row r="1941" spans="1:23" ht="63.75" customHeight="1">
      <c r="A1941" t="s">
        <v>13742</v>
      </c>
      <c r="B1941" t="s">
        <v>4225</v>
      </c>
      <c r="C1941" t="s">
        <v>12696</v>
      </c>
      <c r="D1941" t="s">
        <v>4955</v>
      </c>
      <c r="E1941" t="s">
        <v>4949</v>
      </c>
      <c r="F1941" t="s">
        <v>4950</v>
      </c>
      <c r="G1941" t="s">
        <v>4951</v>
      </c>
      <c r="H1941" t="s">
        <v>11098</v>
      </c>
      <c r="I1941" t="s">
        <v>11104</v>
      </c>
      <c r="J1941" t="s">
        <v>13743</v>
      </c>
      <c r="L1941" t="s">
        <v>13744</v>
      </c>
      <c r="V1941" t="s">
        <v>4953</v>
      </c>
      <c r="W1941" s="18" t="s">
        <v>13745</v>
      </c>
    </row>
    <row r="1942" spans="1:23" ht="63.75" customHeight="1">
      <c r="A1942" t="s">
        <v>13746</v>
      </c>
      <c r="B1942" t="s">
        <v>4226</v>
      </c>
      <c r="C1942" t="s">
        <v>12696</v>
      </c>
      <c r="D1942" t="s">
        <v>4955</v>
      </c>
      <c r="E1942" t="s">
        <v>4949</v>
      </c>
      <c r="F1942" t="s">
        <v>4950</v>
      </c>
      <c r="G1942" t="s">
        <v>4951</v>
      </c>
      <c r="H1942" t="s">
        <v>11098</v>
      </c>
      <c r="I1942" t="s">
        <v>11104</v>
      </c>
      <c r="J1942" t="s">
        <v>13747</v>
      </c>
      <c r="L1942" t="s">
        <v>13748</v>
      </c>
      <c r="V1942" t="s">
        <v>4953</v>
      </c>
      <c r="W1942" s="18" t="s">
        <v>13749</v>
      </c>
    </row>
    <row r="1943" spans="1:23" ht="63.75" customHeight="1">
      <c r="A1943" t="s">
        <v>13750</v>
      </c>
      <c r="B1943" t="s">
        <v>4292</v>
      </c>
      <c r="C1943" t="s">
        <v>12696</v>
      </c>
      <c r="D1943" t="s">
        <v>4960</v>
      </c>
      <c r="E1943" t="s">
        <v>4949</v>
      </c>
      <c r="G1943" t="s">
        <v>4951</v>
      </c>
      <c r="H1943" t="s">
        <v>11098</v>
      </c>
      <c r="V1943" t="s">
        <v>4953</v>
      </c>
      <c r="W1943" s="18" t="s">
        <v>13751</v>
      </c>
    </row>
    <row r="1944" spans="1:23" ht="63.75" customHeight="1">
      <c r="A1944" t="s">
        <v>13752</v>
      </c>
      <c r="B1944" t="s">
        <v>4188</v>
      </c>
      <c r="C1944" t="s">
        <v>12696</v>
      </c>
      <c r="D1944" t="s">
        <v>4978</v>
      </c>
      <c r="E1944" t="s">
        <v>4949</v>
      </c>
      <c r="F1944" t="s">
        <v>4950</v>
      </c>
      <c r="G1944" t="s">
        <v>4951</v>
      </c>
      <c r="H1944" t="s">
        <v>11098</v>
      </c>
      <c r="I1944" t="s">
        <v>11099</v>
      </c>
      <c r="J1944" t="s">
        <v>13753</v>
      </c>
      <c r="L1944" t="s">
        <v>13754</v>
      </c>
      <c r="V1944" t="s">
        <v>4953</v>
      </c>
      <c r="W1944" s="18" t="s">
        <v>13755</v>
      </c>
    </row>
    <row r="1945" spans="1:23" ht="63.75" customHeight="1">
      <c r="A1945" t="s">
        <v>13756</v>
      </c>
      <c r="B1945" t="s">
        <v>4067</v>
      </c>
      <c r="C1945" t="s">
        <v>12696</v>
      </c>
      <c r="D1945" t="s">
        <v>4958</v>
      </c>
      <c r="E1945" t="s">
        <v>4949</v>
      </c>
      <c r="F1945" t="s">
        <v>5814</v>
      </c>
      <c r="G1945" t="s">
        <v>4951</v>
      </c>
      <c r="H1945" t="s">
        <v>5209</v>
      </c>
      <c r="J1945" t="s">
        <v>11183</v>
      </c>
      <c r="L1945" t="s">
        <v>13757</v>
      </c>
      <c r="M1945" t="s">
        <v>10556</v>
      </c>
      <c r="N1945" t="s">
        <v>5775</v>
      </c>
      <c r="V1945" t="s">
        <v>4953</v>
      </c>
      <c r="W1945" s="18" t="s">
        <v>13758</v>
      </c>
    </row>
    <row r="1946" spans="1:23" ht="63.75" customHeight="1">
      <c r="A1946" t="s">
        <v>13759</v>
      </c>
      <c r="B1946" t="s">
        <v>4236</v>
      </c>
      <c r="C1946" t="s">
        <v>12696</v>
      </c>
      <c r="D1946" t="s">
        <v>4948</v>
      </c>
      <c r="E1946" t="s">
        <v>4949</v>
      </c>
      <c r="G1946" t="s">
        <v>4951</v>
      </c>
      <c r="H1946" t="s">
        <v>5209</v>
      </c>
      <c r="V1946" t="s">
        <v>4953</v>
      </c>
      <c r="W1946" s="18" t="s">
        <v>13760</v>
      </c>
    </row>
    <row r="1947" spans="1:23" ht="63.75" customHeight="1">
      <c r="A1947" t="s">
        <v>13761</v>
      </c>
      <c r="B1947" t="s">
        <v>4201</v>
      </c>
      <c r="C1947" t="s">
        <v>12696</v>
      </c>
      <c r="D1947" t="s">
        <v>4955</v>
      </c>
      <c r="E1947" t="s">
        <v>4949</v>
      </c>
      <c r="F1947" t="s">
        <v>4950</v>
      </c>
      <c r="G1947" t="s">
        <v>4951</v>
      </c>
      <c r="H1947" t="s">
        <v>5209</v>
      </c>
      <c r="J1947" t="s">
        <v>5888</v>
      </c>
      <c r="L1947" t="s">
        <v>13762</v>
      </c>
      <c r="M1947" t="s">
        <v>5787</v>
      </c>
      <c r="N1947" t="s">
        <v>5571</v>
      </c>
      <c r="V1947" t="s">
        <v>4953</v>
      </c>
      <c r="W1947" s="18" t="s">
        <v>13763</v>
      </c>
    </row>
    <row r="1948" spans="1:23" ht="63.75" customHeight="1">
      <c r="A1948" t="s">
        <v>13764</v>
      </c>
      <c r="B1948" t="s">
        <v>4202</v>
      </c>
      <c r="C1948" t="s">
        <v>12696</v>
      </c>
      <c r="D1948" t="s">
        <v>4955</v>
      </c>
      <c r="E1948" t="s">
        <v>4949</v>
      </c>
      <c r="F1948" t="s">
        <v>5814</v>
      </c>
      <c r="G1948" t="s">
        <v>4951</v>
      </c>
      <c r="H1948" t="s">
        <v>5209</v>
      </c>
      <c r="J1948" t="s">
        <v>13765</v>
      </c>
      <c r="L1948" t="s">
        <v>13766</v>
      </c>
      <c r="M1948" t="s">
        <v>5787</v>
      </c>
      <c r="N1948" t="s">
        <v>5548</v>
      </c>
      <c r="V1948" t="s">
        <v>4953</v>
      </c>
      <c r="W1948" s="18" t="s">
        <v>13767</v>
      </c>
    </row>
    <row r="1949" spans="1:23" ht="63.75" customHeight="1">
      <c r="A1949" t="s">
        <v>13768</v>
      </c>
      <c r="B1949" t="s">
        <v>4068</v>
      </c>
      <c r="C1949" t="s">
        <v>12696</v>
      </c>
      <c r="D1949" t="s">
        <v>4958</v>
      </c>
      <c r="E1949" t="s">
        <v>4949</v>
      </c>
      <c r="F1949" t="s">
        <v>5814</v>
      </c>
      <c r="G1949" t="s">
        <v>4951</v>
      </c>
      <c r="H1949" t="s">
        <v>5209</v>
      </c>
      <c r="J1949" t="s">
        <v>5889</v>
      </c>
      <c r="L1949" t="s">
        <v>6525</v>
      </c>
      <c r="M1949" t="s">
        <v>5812</v>
      </c>
      <c r="N1949" t="s">
        <v>5838</v>
      </c>
      <c r="V1949" t="s">
        <v>4953</v>
      </c>
      <c r="W1949" s="18" t="s">
        <v>13769</v>
      </c>
    </row>
    <row r="1950" spans="1:23" ht="63.75" customHeight="1">
      <c r="A1950" t="s">
        <v>13770</v>
      </c>
      <c r="B1950" t="s">
        <v>6877</v>
      </c>
      <c r="C1950" t="s">
        <v>12696</v>
      </c>
      <c r="D1950" t="s">
        <v>9621</v>
      </c>
      <c r="E1950" t="s">
        <v>4949</v>
      </c>
      <c r="F1950" t="s">
        <v>5814</v>
      </c>
      <c r="G1950" t="s">
        <v>4951</v>
      </c>
      <c r="H1950" t="s">
        <v>5209</v>
      </c>
      <c r="J1950" t="s">
        <v>5889</v>
      </c>
      <c r="L1950" t="s">
        <v>6525</v>
      </c>
      <c r="M1950" t="s">
        <v>5812</v>
      </c>
      <c r="N1950" t="s">
        <v>5838</v>
      </c>
      <c r="V1950" t="s">
        <v>4953</v>
      </c>
      <c r="W1950" s="18" t="s">
        <v>13771</v>
      </c>
    </row>
    <row r="1951" spans="1:23" ht="63.75" customHeight="1">
      <c r="A1951" t="s">
        <v>13772</v>
      </c>
      <c r="B1951" t="s">
        <v>4069</v>
      </c>
      <c r="C1951" t="s">
        <v>12696</v>
      </c>
      <c r="D1951" t="s">
        <v>4958</v>
      </c>
      <c r="E1951" t="s">
        <v>4949</v>
      </c>
      <c r="F1951" t="s">
        <v>5814</v>
      </c>
      <c r="G1951" t="s">
        <v>4951</v>
      </c>
      <c r="H1951" t="s">
        <v>5209</v>
      </c>
      <c r="J1951" t="s">
        <v>5891</v>
      </c>
      <c r="L1951" t="s">
        <v>6526</v>
      </c>
      <c r="M1951" t="s">
        <v>5787</v>
      </c>
      <c r="N1951" t="s">
        <v>5838</v>
      </c>
      <c r="V1951" t="s">
        <v>4953</v>
      </c>
      <c r="W1951" s="18" t="s">
        <v>13773</v>
      </c>
    </row>
    <row r="1952" spans="1:23" ht="63.75" customHeight="1">
      <c r="A1952" t="s">
        <v>13774</v>
      </c>
      <c r="B1952" t="s">
        <v>4269</v>
      </c>
      <c r="C1952" t="s">
        <v>12696</v>
      </c>
      <c r="D1952" t="s">
        <v>4960</v>
      </c>
      <c r="E1952" t="s">
        <v>4949</v>
      </c>
      <c r="G1952" t="s">
        <v>4951</v>
      </c>
      <c r="H1952" t="s">
        <v>5209</v>
      </c>
      <c r="V1952" t="s">
        <v>4953</v>
      </c>
      <c r="W1952" s="18" t="s">
        <v>13775</v>
      </c>
    </row>
    <row r="1953" spans="1:23" ht="63.75" customHeight="1">
      <c r="A1953" t="s">
        <v>13776</v>
      </c>
      <c r="B1953" t="s">
        <v>4070</v>
      </c>
      <c r="C1953" t="s">
        <v>12696</v>
      </c>
      <c r="D1953" t="s">
        <v>4958</v>
      </c>
      <c r="E1953" t="s">
        <v>4949</v>
      </c>
      <c r="F1953" t="s">
        <v>4950</v>
      </c>
      <c r="G1953" t="s">
        <v>4951</v>
      </c>
      <c r="H1953" t="s">
        <v>5209</v>
      </c>
      <c r="J1953" t="s">
        <v>5889</v>
      </c>
      <c r="L1953" t="s">
        <v>13777</v>
      </c>
      <c r="M1953" t="s">
        <v>5812</v>
      </c>
      <c r="N1953" t="s">
        <v>5856</v>
      </c>
      <c r="V1953" t="s">
        <v>4953</v>
      </c>
      <c r="W1953" s="18" t="s">
        <v>13778</v>
      </c>
    </row>
    <row r="1954" spans="1:23" ht="63.75" customHeight="1">
      <c r="A1954" t="s">
        <v>13779</v>
      </c>
      <c r="B1954" t="s">
        <v>6878</v>
      </c>
      <c r="C1954" t="s">
        <v>12696</v>
      </c>
      <c r="D1954" t="s">
        <v>9621</v>
      </c>
      <c r="E1954" t="s">
        <v>4949</v>
      </c>
      <c r="F1954" t="s">
        <v>4950</v>
      </c>
      <c r="G1954" t="s">
        <v>4951</v>
      </c>
      <c r="H1954" t="s">
        <v>5209</v>
      </c>
      <c r="J1954" t="s">
        <v>5889</v>
      </c>
      <c r="L1954" t="s">
        <v>13777</v>
      </c>
      <c r="M1954" t="s">
        <v>5812</v>
      </c>
      <c r="N1954" t="s">
        <v>5856</v>
      </c>
      <c r="V1954" t="s">
        <v>4953</v>
      </c>
      <c r="W1954" s="18" t="s">
        <v>13780</v>
      </c>
    </row>
    <row r="1955" spans="1:23" ht="63.75" customHeight="1">
      <c r="A1955" t="s">
        <v>13781</v>
      </c>
      <c r="B1955" t="s">
        <v>4071</v>
      </c>
      <c r="C1955" t="s">
        <v>12696</v>
      </c>
      <c r="D1955" t="s">
        <v>4958</v>
      </c>
      <c r="E1955" t="s">
        <v>4949</v>
      </c>
      <c r="F1955" t="s">
        <v>4950</v>
      </c>
      <c r="G1955" t="s">
        <v>4951</v>
      </c>
      <c r="H1955" t="s">
        <v>5209</v>
      </c>
      <c r="J1955" t="s">
        <v>11263</v>
      </c>
      <c r="L1955" t="s">
        <v>13782</v>
      </c>
      <c r="M1955" t="s">
        <v>5787</v>
      </c>
      <c r="N1955" t="s">
        <v>5838</v>
      </c>
      <c r="V1955" t="s">
        <v>4953</v>
      </c>
      <c r="W1955" s="18" t="s">
        <v>13783</v>
      </c>
    </row>
    <row r="1956" spans="1:23" ht="63.75" customHeight="1">
      <c r="A1956" t="s">
        <v>13784</v>
      </c>
      <c r="B1956" t="s">
        <v>6879</v>
      </c>
      <c r="C1956" t="s">
        <v>12696</v>
      </c>
      <c r="D1956" t="s">
        <v>9621</v>
      </c>
      <c r="E1956" t="s">
        <v>4949</v>
      </c>
      <c r="F1956" t="s">
        <v>4950</v>
      </c>
      <c r="G1956" t="s">
        <v>4951</v>
      </c>
      <c r="H1956" t="s">
        <v>5209</v>
      </c>
      <c r="J1956" t="s">
        <v>5888</v>
      </c>
      <c r="L1956" t="s">
        <v>13785</v>
      </c>
      <c r="M1956" t="s">
        <v>5787</v>
      </c>
      <c r="N1956" t="s">
        <v>5556</v>
      </c>
      <c r="V1956" t="s">
        <v>4953</v>
      </c>
      <c r="W1956" s="18" t="s">
        <v>13786</v>
      </c>
    </row>
    <row r="1957" spans="1:23" ht="63.75" customHeight="1">
      <c r="A1957" t="s">
        <v>13787</v>
      </c>
      <c r="B1957" t="s">
        <v>4072</v>
      </c>
      <c r="C1957" t="s">
        <v>12696</v>
      </c>
      <c r="D1957" t="s">
        <v>4958</v>
      </c>
      <c r="E1957" t="s">
        <v>4949</v>
      </c>
      <c r="F1957" t="s">
        <v>4950</v>
      </c>
      <c r="G1957" t="s">
        <v>4951</v>
      </c>
      <c r="H1957" t="s">
        <v>5209</v>
      </c>
      <c r="J1957" t="s">
        <v>6527</v>
      </c>
      <c r="L1957" t="s">
        <v>6528</v>
      </c>
      <c r="M1957" t="s">
        <v>5787</v>
      </c>
      <c r="N1957" t="s">
        <v>5775</v>
      </c>
      <c r="V1957" t="s">
        <v>4953</v>
      </c>
      <c r="W1957" s="18" t="s">
        <v>13788</v>
      </c>
    </row>
    <row r="1958" spans="1:23" ht="63.75" customHeight="1">
      <c r="A1958" t="s">
        <v>13789</v>
      </c>
      <c r="B1958" t="s">
        <v>4270</v>
      </c>
      <c r="C1958" t="s">
        <v>12696</v>
      </c>
      <c r="D1958" t="s">
        <v>4960</v>
      </c>
      <c r="E1958" t="s">
        <v>4949</v>
      </c>
      <c r="G1958" t="s">
        <v>4951</v>
      </c>
      <c r="H1958" t="s">
        <v>5209</v>
      </c>
      <c r="V1958" t="s">
        <v>4953</v>
      </c>
      <c r="W1958" s="18" t="s">
        <v>13790</v>
      </c>
    </row>
    <row r="1959" spans="1:23" ht="63.75" customHeight="1">
      <c r="A1959" t="s">
        <v>13791</v>
      </c>
      <c r="B1959" t="s">
        <v>4073</v>
      </c>
      <c r="C1959" t="s">
        <v>12696</v>
      </c>
      <c r="D1959" t="s">
        <v>4958</v>
      </c>
      <c r="E1959" t="s">
        <v>4949</v>
      </c>
      <c r="F1959" t="s">
        <v>9600</v>
      </c>
      <c r="G1959" t="s">
        <v>4951</v>
      </c>
      <c r="H1959" t="s">
        <v>5209</v>
      </c>
      <c r="J1959" t="s">
        <v>11220</v>
      </c>
      <c r="L1959" t="s">
        <v>13792</v>
      </c>
      <c r="M1959" t="s">
        <v>10556</v>
      </c>
      <c r="N1959" t="s">
        <v>5775</v>
      </c>
      <c r="V1959" t="s">
        <v>4953</v>
      </c>
      <c r="W1959" s="18" t="s">
        <v>13793</v>
      </c>
    </row>
    <row r="1960" spans="1:23" ht="63.75" customHeight="1">
      <c r="A1960" t="s">
        <v>13794</v>
      </c>
      <c r="B1960" t="s">
        <v>6880</v>
      </c>
      <c r="C1960" t="s">
        <v>12696</v>
      </c>
      <c r="D1960" t="s">
        <v>9621</v>
      </c>
      <c r="E1960" t="s">
        <v>4949</v>
      </c>
      <c r="F1960" t="s">
        <v>5814</v>
      </c>
      <c r="G1960" t="s">
        <v>4951</v>
      </c>
      <c r="H1960" t="s">
        <v>5209</v>
      </c>
      <c r="J1960" t="s">
        <v>11220</v>
      </c>
      <c r="L1960" t="s">
        <v>13792</v>
      </c>
      <c r="M1960" t="s">
        <v>10556</v>
      </c>
      <c r="N1960" t="s">
        <v>5775</v>
      </c>
      <c r="V1960" t="s">
        <v>4953</v>
      </c>
      <c r="W1960" s="18" t="s">
        <v>13795</v>
      </c>
    </row>
    <row r="1961" spans="1:23" ht="63.75" customHeight="1">
      <c r="A1961" t="s">
        <v>13796</v>
      </c>
      <c r="B1961" t="s">
        <v>4203</v>
      </c>
      <c r="C1961" t="s">
        <v>12696</v>
      </c>
      <c r="D1961" t="s">
        <v>4955</v>
      </c>
      <c r="E1961" t="s">
        <v>4949</v>
      </c>
      <c r="F1961" t="s">
        <v>5814</v>
      </c>
      <c r="G1961" t="s">
        <v>4951</v>
      </c>
      <c r="H1961" t="s">
        <v>5209</v>
      </c>
      <c r="J1961" t="s">
        <v>5899</v>
      </c>
      <c r="L1961" t="s">
        <v>13797</v>
      </c>
      <c r="M1961" t="s">
        <v>5812</v>
      </c>
      <c r="N1961" t="s">
        <v>5548</v>
      </c>
      <c r="V1961" t="s">
        <v>4953</v>
      </c>
      <c r="W1961" s="18" t="s">
        <v>13798</v>
      </c>
    </row>
    <row r="1962" spans="1:23" ht="63.75" customHeight="1">
      <c r="A1962" t="s">
        <v>13799</v>
      </c>
      <c r="B1962" t="s">
        <v>4074</v>
      </c>
      <c r="C1962" t="s">
        <v>12696</v>
      </c>
      <c r="D1962" t="s">
        <v>4958</v>
      </c>
      <c r="E1962" t="s">
        <v>4949</v>
      </c>
      <c r="F1962" t="s">
        <v>5814</v>
      </c>
      <c r="G1962" t="s">
        <v>4951</v>
      </c>
      <c r="H1962" t="s">
        <v>5209</v>
      </c>
      <c r="J1962" t="s">
        <v>5891</v>
      </c>
      <c r="L1962" t="s">
        <v>13800</v>
      </c>
      <c r="M1962" t="s">
        <v>5787</v>
      </c>
      <c r="N1962" t="s">
        <v>5855</v>
      </c>
      <c r="V1962" t="s">
        <v>4953</v>
      </c>
      <c r="W1962" s="18" t="s">
        <v>13801</v>
      </c>
    </row>
    <row r="1963" spans="1:23" ht="63.75" customHeight="1">
      <c r="A1963" t="s">
        <v>13802</v>
      </c>
      <c r="B1963" t="s">
        <v>4237</v>
      </c>
      <c r="C1963" t="s">
        <v>12696</v>
      </c>
      <c r="D1963" t="s">
        <v>4948</v>
      </c>
      <c r="E1963" t="s">
        <v>4949</v>
      </c>
      <c r="G1963" t="s">
        <v>4951</v>
      </c>
      <c r="H1963" t="s">
        <v>5209</v>
      </c>
      <c r="V1963" t="s">
        <v>4953</v>
      </c>
      <c r="W1963" s="18" t="s">
        <v>13803</v>
      </c>
    </row>
    <row r="1964" spans="1:23" ht="63.75" customHeight="1">
      <c r="A1964" t="s">
        <v>13804</v>
      </c>
      <c r="B1964" t="s">
        <v>4271</v>
      </c>
      <c r="C1964" t="s">
        <v>12696</v>
      </c>
      <c r="D1964" t="s">
        <v>4960</v>
      </c>
      <c r="E1964" t="s">
        <v>4949</v>
      </c>
      <c r="G1964" t="s">
        <v>4951</v>
      </c>
      <c r="H1964" t="s">
        <v>5209</v>
      </c>
      <c r="V1964" t="s">
        <v>4953</v>
      </c>
      <c r="W1964" s="18" t="s">
        <v>13805</v>
      </c>
    </row>
    <row r="1965" spans="1:23" ht="63.75" customHeight="1">
      <c r="A1965" t="s">
        <v>13806</v>
      </c>
      <c r="B1965" t="s">
        <v>4075</v>
      </c>
      <c r="C1965" t="s">
        <v>12696</v>
      </c>
      <c r="D1965" t="s">
        <v>4958</v>
      </c>
      <c r="E1965" t="s">
        <v>4949</v>
      </c>
      <c r="F1965" t="s">
        <v>5814</v>
      </c>
      <c r="G1965" t="s">
        <v>4951</v>
      </c>
      <c r="H1965" t="s">
        <v>5209</v>
      </c>
      <c r="J1965" t="s">
        <v>13807</v>
      </c>
      <c r="L1965" t="s">
        <v>13808</v>
      </c>
      <c r="M1965" t="s">
        <v>5787</v>
      </c>
      <c r="N1965" t="s">
        <v>5775</v>
      </c>
      <c r="V1965" t="s">
        <v>4953</v>
      </c>
      <c r="W1965" s="18" t="s">
        <v>13809</v>
      </c>
    </row>
    <row r="1966" spans="1:23" ht="63.75" customHeight="1">
      <c r="A1966" t="s">
        <v>13810</v>
      </c>
      <c r="B1966" t="s">
        <v>4076</v>
      </c>
      <c r="C1966" t="s">
        <v>12696</v>
      </c>
      <c r="D1966" t="s">
        <v>4958</v>
      </c>
      <c r="E1966" t="s">
        <v>4949</v>
      </c>
      <c r="F1966" t="s">
        <v>5814</v>
      </c>
      <c r="G1966" t="s">
        <v>4951</v>
      </c>
      <c r="H1966" t="s">
        <v>5209</v>
      </c>
      <c r="J1966" t="s">
        <v>11212</v>
      </c>
      <c r="L1966" t="s">
        <v>13811</v>
      </c>
      <c r="M1966" t="s">
        <v>10556</v>
      </c>
      <c r="N1966" t="s">
        <v>5775</v>
      </c>
      <c r="V1966" t="s">
        <v>4953</v>
      </c>
      <c r="W1966" s="18" t="s">
        <v>13812</v>
      </c>
    </row>
    <row r="1967" spans="1:23" ht="63.75" customHeight="1">
      <c r="A1967" t="s">
        <v>13813</v>
      </c>
      <c r="B1967" t="s">
        <v>4077</v>
      </c>
      <c r="C1967" t="s">
        <v>12696</v>
      </c>
      <c r="D1967" t="s">
        <v>4958</v>
      </c>
      <c r="E1967" t="s">
        <v>4949</v>
      </c>
      <c r="F1967" t="s">
        <v>5814</v>
      </c>
      <c r="G1967" t="s">
        <v>4951</v>
      </c>
      <c r="H1967" t="s">
        <v>5209</v>
      </c>
      <c r="J1967" t="s">
        <v>13814</v>
      </c>
      <c r="L1967" t="s">
        <v>13815</v>
      </c>
      <c r="M1967" t="s">
        <v>10556</v>
      </c>
      <c r="N1967" t="s">
        <v>5775</v>
      </c>
      <c r="V1967" t="s">
        <v>4953</v>
      </c>
      <c r="W1967" s="18" t="s">
        <v>13816</v>
      </c>
    </row>
    <row r="1968" spans="1:23" ht="63.75" customHeight="1">
      <c r="A1968" t="s">
        <v>13817</v>
      </c>
      <c r="B1968" t="s">
        <v>6881</v>
      </c>
      <c r="C1968" t="s">
        <v>12696</v>
      </c>
      <c r="D1968" t="s">
        <v>9621</v>
      </c>
      <c r="E1968" t="s">
        <v>4949</v>
      </c>
      <c r="F1968" t="s">
        <v>4950</v>
      </c>
      <c r="G1968" t="s">
        <v>4951</v>
      </c>
      <c r="H1968" t="s">
        <v>5209</v>
      </c>
      <c r="J1968" t="s">
        <v>13814</v>
      </c>
      <c r="L1968" t="s">
        <v>13815</v>
      </c>
      <c r="M1968" t="s">
        <v>10556</v>
      </c>
      <c r="N1968" t="s">
        <v>5775</v>
      </c>
      <c r="V1968" t="s">
        <v>4953</v>
      </c>
      <c r="W1968" s="18" t="s">
        <v>13818</v>
      </c>
    </row>
    <row r="1969" spans="1:23" ht="63.75" customHeight="1">
      <c r="A1969" t="s">
        <v>13819</v>
      </c>
      <c r="B1969" t="s">
        <v>4078</v>
      </c>
      <c r="C1969" t="s">
        <v>12696</v>
      </c>
      <c r="D1969" t="s">
        <v>4958</v>
      </c>
      <c r="E1969" t="s">
        <v>4949</v>
      </c>
      <c r="F1969" t="s">
        <v>5814</v>
      </c>
      <c r="G1969" t="s">
        <v>4951</v>
      </c>
      <c r="H1969" t="s">
        <v>5209</v>
      </c>
      <c r="J1969" t="s">
        <v>5893</v>
      </c>
      <c r="L1969" t="s">
        <v>13820</v>
      </c>
      <c r="M1969" t="s">
        <v>5812</v>
      </c>
      <c r="N1969" t="s">
        <v>5838</v>
      </c>
      <c r="V1969" t="s">
        <v>4953</v>
      </c>
      <c r="W1969" s="18" t="s">
        <v>13821</v>
      </c>
    </row>
    <row r="1970" spans="1:23" ht="63.75" customHeight="1">
      <c r="A1970" t="s">
        <v>13822</v>
      </c>
      <c r="B1970" t="s">
        <v>4238</v>
      </c>
      <c r="C1970" t="s">
        <v>12696</v>
      </c>
      <c r="D1970" t="s">
        <v>4948</v>
      </c>
      <c r="E1970" t="s">
        <v>4949</v>
      </c>
      <c r="G1970" t="s">
        <v>4951</v>
      </c>
      <c r="H1970" t="s">
        <v>5209</v>
      </c>
      <c r="V1970" t="s">
        <v>4953</v>
      </c>
      <c r="W1970" s="18" t="s">
        <v>13823</v>
      </c>
    </row>
    <row r="1971" spans="1:23" ht="63.75" customHeight="1">
      <c r="A1971" t="s">
        <v>13824</v>
      </c>
      <c r="B1971" t="s">
        <v>4079</v>
      </c>
      <c r="C1971" t="s">
        <v>12696</v>
      </c>
      <c r="D1971" t="s">
        <v>4958</v>
      </c>
      <c r="E1971" t="s">
        <v>4949</v>
      </c>
      <c r="F1971" t="s">
        <v>5814</v>
      </c>
      <c r="G1971" t="s">
        <v>4951</v>
      </c>
      <c r="H1971" t="s">
        <v>5209</v>
      </c>
      <c r="J1971" t="s">
        <v>6529</v>
      </c>
      <c r="L1971" t="s">
        <v>6530</v>
      </c>
      <c r="M1971" t="s">
        <v>5787</v>
      </c>
      <c r="N1971" t="s">
        <v>5832</v>
      </c>
      <c r="V1971" t="s">
        <v>4953</v>
      </c>
      <c r="W1971" s="18" t="s">
        <v>13825</v>
      </c>
    </row>
    <row r="1972" spans="1:23" ht="63.75" customHeight="1">
      <c r="A1972" t="s">
        <v>13826</v>
      </c>
      <c r="B1972" t="s">
        <v>6882</v>
      </c>
      <c r="C1972" t="s">
        <v>12696</v>
      </c>
      <c r="D1972" t="s">
        <v>9621</v>
      </c>
      <c r="E1972" t="s">
        <v>4949</v>
      </c>
      <c r="F1972" t="s">
        <v>4950</v>
      </c>
      <c r="G1972" t="s">
        <v>4951</v>
      </c>
      <c r="H1972" t="s">
        <v>5209</v>
      </c>
      <c r="J1972" t="s">
        <v>6529</v>
      </c>
      <c r="L1972" t="s">
        <v>13827</v>
      </c>
      <c r="M1972" t="s">
        <v>5787</v>
      </c>
      <c r="N1972" t="s">
        <v>5832</v>
      </c>
      <c r="V1972" t="s">
        <v>4953</v>
      </c>
      <c r="W1972" s="18" t="s">
        <v>13828</v>
      </c>
    </row>
    <row r="1973" spans="1:23" ht="63.75" customHeight="1">
      <c r="A1973" t="s">
        <v>13829</v>
      </c>
      <c r="B1973" t="s">
        <v>4204</v>
      </c>
      <c r="C1973" t="s">
        <v>12696</v>
      </c>
      <c r="D1973" t="s">
        <v>4955</v>
      </c>
      <c r="E1973" t="s">
        <v>4949</v>
      </c>
      <c r="F1973" t="s">
        <v>5814</v>
      </c>
      <c r="G1973" t="s">
        <v>4951</v>
      </c>
      <c r="H1973" t="s">
        <v>5209</v>
      </c>
      <c r="J1973" t="s">
        <v>13830</v>
      </c>
      <c r="L1973" t="s">
        <v>13831</v>
      </c>
      <c r="M1973" t="s">
        <v>5787</v>
      </c>
      <c r="N1973" t="s">
        <v>5571</v>
      </c>
      <c r="V1973" t="s">
        <v>4953</v>
      </c>
      <c r="W1973" s="18" t="s">
        <v>13832</v>
      </c>
    </row>
    <row r="1974" spans="1:23" ht="63.75" customHeight="1">
      <c r="A1974" t="s">
        <v>13833</v>
      </c>
      <c r="B1974" t="s">
        <v>4272</v>
      </c>
      <c r="C1974" t="s">
        <v>12696</v>
      </c>
      <c r="D1974" t="s">
        <v>4960</v>
      </c>
      <c r="E1974" t="s">
        <v>4949</v>
      </c>
      <c r="G1974" t="s">
        <v>4951</v>
      </c>
      <c r="H1974" t="s">
        <v>5209</v>
      </c>
      <c r="V1974" t="s">
        <v>4953</v>
      </c>
      <c r="W1974" s="18" t="s">
        <v>13834</v>
      </c>
    </row>
    <row r="1975" spans="1:23" ht="63.75" customHeight="1">
      <c r="A1975" t="s">
        <v>13835</v>
      </c>
      <c r="B1975" t="s">
        <v>4162</v>
      </c>
      <c r="C1975" t="s">
        <v>12696</v>
      </c>
      <c r="D1975" t="s">
        <v>4978</v>
      </c>
      <c r="E1975" t="s">
        <v>4949</v>
      </c>
      <c r="F1975" t="s">
        <v>5814</v>
      </c>
      <c r="G1975" t="s">
        <v>4951</v>
      </c>
      <c r="H1975" t="s">
        <v>5209</v>
      </c>
      <c r="J1975" t="s">
        <v>13836</v>
      </c>
      <c r="L1975" t="s">
        <v>13837</v>
      </c>
      <c r="M1975" t="s">
        <v>10556</v>
      </c>
      <c r="N1975" t="s">
        <v>5775</v>
      </c>
      <c r="V1975" t="s">
        <v>4953</v>
      </c>
      <c r="W1975" s="18" t="s">
        <v>13838</v>
      </c>
    </row>
    <row r="1976" spans="1:23" ht="63.75" customHeight="1">
      <c r="A1976" t="s">
        <v>13839</v>
      </c>
      <c r="B1976" t="s">
        <v>4163</v>
      </c>
      <c r="C1976" t="s">
        <v>12696</v>
      </c>
      <c r="D1976" t="s">
        <v>4978</v>
      </c>
      <c r="E1976" t="s">
        <v>4949</v>
      </c>
      <c r="F1976" t="s">
        <v>4950</v>
      </c>
      <c r="G1976" t="s">
        <v>4951</v>
      </c>
      <c r="H1976" t="s">
        <v>5209</v>
      </c>
      <c r="J1976" t="s">
        <v>6531</v>
      </c>
      <c r="L1976" t="s">
        <v>13840</v>
      </c>
      <c r="M1976" t="s">
        <v>5787</v>
      </c>
      <c r="N1976" t="s">
        <v>5775</v>
      </c>
      <c r="V1976" t="s">
        <v>4953</v>
      </c>
      <c r="W1976" s="18" t="s">
        <v>13841</v>
      </c>
    </row>
    <row r="1977" spans="1:23" ht="63.75" customHeight="1">
      <c r="A1977" t="s">
        <v>13842</v>
      </c>
      <c r="B1977" t="s">
        <v>4164</v>
      </c>
      <c r="C1977" t="s">
        <v>12696</v>
      </c>
      <c r="D1977" t="s">
        <v>4978</v>
      </c>
      <c r="E1977" t="s">
        <v>4949</v>
      </c>
      <c r="F1977" t="s">
        <v>5814</v>
      </c>
      <c r="G1977" t="s">
        <v>4951</v>
      </c>
      <c r="H1977" t="s">
        <v>5209</v>
      </c>
      <c r="J1977" t="s">
        <v>6531</v>
      </c>
      <c r="L1977" t="s">
        <v>6532</v>
      </c>
      <c r="M1977" t="s">
        <v>5787</v>
      </c>
      <c r="N1977" t="s">
        <v>5775</v>
      </c>
      <c r="V1977" t="s">
        <v>4953</v>
      </c>
      <c r="W1977" s="18" t="s">
        <v>13843</v>
      </c>
    </row>
    <row r="1978" spans="1:23" ht="63.75" customHeight="1">
      <c r="A1978" t="s">
        <v>13844</v>
      </c>
      <c r="B1978" t="s">
        <v>4080</v>
      </c>
      <c r="C1978" t="s">
        <v>12696</v>
      </c>
      <c r="D1978" t="s">
        <v>4958</v>
      </c>
      <c r="E1978" t="s">
        <v>4949</v>
      </c>
      <c r="F1978" t="s">
        <v>4950</v>
      </c>
      <c r="G1978" t="s">
        <v>4951</v>
      </c>
      <c r="H1978" t="s">
        <v>5209</v>
      </c>
      <c r="J1978" t="s">
        <v>11284</v>
      </c>
      <c r="L1978" t="s">
        <v>13845</v>
      </c>
      <c r="M1978" t="s">
        <v>10556</v>
      </c>
      <c r="N1978" t="s">
        <v>5775</v>
      </c>
      <c r="V1978" t="s">
        <v>4953</v>
      </c>
      <c r="W1978" s="18" t="s">
        <v>13846</v>
      </c>
    </row>
    <row r="1979" spans="1:23" ht="63.75" customHeight="1">
      <c r="A1979" t="s">
        <v>13847</v>
      </c>
      <c r="B1979" t="s">
        <v>6883</v>
      </c>
      <c r="C1979" t="s">
        <v>12696</v>
      </c>
      <c r="D1979" t="s">
        <v>9621</v>
      </c>
      <c r="E1979" t="s">
        <v>4949</v>
      </c>
      <c r="F1979" t="s">
        <v>4950</v>
      </c>
      <c r="G1979" t="s">
        <v>4951</v>
      </c>
      <c r="H1979" t="s">
        <v>5209</v>
      </c>
      <c r="J1979" t="s">
        <v>11284</v>
      </c>
      <c r="L1979" t="s">
        <v>13848</v>
      </c>
      <c r="M1979" t="s">
        <v>10556</v>
      </c>
      <c r="N1979" t="s">
        <v>5775</v>
      </c>
      <c r="V1979" t="s">
        <v>4953</v>
      </c>
      <c r="W1979" s="18" t="s">
        <v>13849</v>
      </c>
    </row>
    <row r="1980" spans="1:23" ht="63.75" customHeight="1">
      <c r="A1980" t="s">
        <v>13850</v>
      </c>
      <c r="B1980" t="s">
        <v>4081</v>
      </c>
      <c r="C1980" t="s">
        <v>12696</v>
      </c>
      <c r="D1980" t="s">
        <v>4958</v>
      </c>
      <c r="E1980" t="s">
        <v>4949</v>
      </c>
      <c r="F1980" t="s">
        <v>4950</v>
      </c>
      <c r="G1980" t="s">
        <v>4951</v>
      </c>
      <c r="H1980" t="s">
        <v>5209</v>
      </c>
      <c r="J1980" t="s">
        <v>5888</v>
      </c>
      <c r="L1980" t="s">
        <v>13851</v>
      </c>
      <c r="M1980" t="s">
        <v>5787</v>
      </c>
      <c r="N1980" t="s">
        <v>5856</v>
      </c>
      <c r="V1980" t="s">
        <v>4953</v>
      </c>
      <c r="W1980" s="18" t="s">
        <v>13852</v>
      </c>
    </row>
    <row r="1981" spans="1:23" ht="63.75" customHeight="1">
      <c r="A1981" t="s">
        <v>13853</v>
      </c>
      <c r="B1981" t="s">
        <v>6884</v>
      </c>
      <c r="C1981" t="s">
        <v>12696</v>
      </c>
      <c r="D1981" t="s">
        <v>9621</v>
      </c>
      <c r="E1981" t="s">
        <v>4949</v>
      </c>
      <c r="F1981" t="s">
        <v>4950</v>
      </c>
      <c r="G1981" t="s">
        <v>4951</v>
      </c>
      <c r="H1981" t="s">
        <v>5209</v>
      </c>
      <c r="J1981" t="s">
        <v>5888</v>
      </c>
      <c r="L1981" t="s">
        <v>13854</v>
      </c>
      <c r="M1981" t="s">
        <v>5787</v>
      </c>
      <c r="N1981" t="s">
        <v>5856</v>
      </c>
      <c r="V1981" t="s">
        <v>4953</v>
      </c>
      <c r="W1981" s="18" t="s">
        <v>13855</v>
      </c>
    </row>
    <row r="1982" spans="1:23" ht="63.75" customHeight="1">
      <c r="A1982" t="s">
        <v>13856</v>
      </c>
      <c r="B1982" t="s">
        <v>4082</v>
      </c>
      <c r="C1982" t="s">
        <v>12696</v>
      </c>
      <c r="D1982" t="s">
        <v>4958</v>
      </c>
      <c r="E1982" t="s">
        <v>4949</v>
      </c>
      <c r="F1982" t="s">
        <v>5814</v>
      </c>
      <c r="G1982" t="s">
        <v>4951</v>
      </c>
      <c r="H1982" t="s">
        <v>5209</v>
      </c>
      <c r="J1982" t="s">
        <v>5891</v>
      </c>
      <c r="L1982" t="s">
        <v>13857</v>
      </c>
      <c r="M1982" t="s">
        <v>5787</v>
      </c>
      <c r="N1982" t="s">
        <v>5838</v>
      </c>
      <c r="V1982" t="s">
        <v>4953</v>
      </c>
      <c r="W1982" s="18" t="s">
        <v>13858</v>
      </c>
    </row>
    <row r="1983" spans="1:23" ht="63.75" customHeight="1">
      <c r="A1983" t="s">
        <v>13859</v>
      </c>
      <c r="B1983" t="s">
        <v>4165</v>
      </c>
      <c r="C1983" t="s">
        <v>12696</v>
      </c>
      <c r="D1983" t="s">
        <v>4978</v>
      </c>
      <c r="E1983" t="s">
        <v>4949</v>
      </c>
      <c r="F1983" t="s">
        <v>4950</v>
      </c>
      <c r="G1983" t="s">
        <v>4951</v>
      </c>
      <c r="H1983" t="s">
        <v>5209</v>
      </c>
      <c r="J1983" t="s">
        <v>5888</v>
      </c>
      <c r="L1983" t="s">
        <v>13860</v>
      </c>
      <c r="M1983" t="s">
        <v>5787</v>
      </c>
      <c r="N1983" t="s">
        <v>5775</v>
      </c>
      <c r="V1983" t="s">
        <v>4953</v>
      </c>
      <c r="W1983" s="18" t="s">
        <v>13861</v>
      </c>
    </row>
    <row r="1984" spans="1:23" ht="63.75" customHeight="1">
      <c r="A1984" t="s">
        <v>13862</v>
      </c>
      <c r="B1984" t="s">
        <v>4083</v>
      </c>
      <c r="C1984" t="s">
        <v>12696</v>
      </c>
      <c r="D1984" t="s">
        <v>4958</v>
      </c>
      <c r="E1984" t="s">
        <v>4949</v>
      </c>
      <c r="F1984" t="s">
        <v>5814</v>
      </c>
      <c r="G1984" t="s">
        <v>4951</v>
      </c>
      <c r="H1984" t="s">
        <v>5209</v>
      </c>
      <c r="J1984" t="s">
        <v>5889</v>
      </c>
      <c r="L1984" t="s">
        <v>13863</v>
      </c>
      <c r="M1984" t="s">
        <v>5812</v>
      </c>
      <c r="N1984" t="s">
        <v>5838</v>
      </c>
      <c r="V1984" t="s">
        <v>4953</v>
      </c>
      <c r="W1984" s="18" t="s">
        <v>13864</v>
      </c>
    </row>
    <row r="1985" spans="1:23" ht="63.75" customHeight="1">
      <c r="A1985" t="s">
        <v>13865</v>
      </c>
      <c r="B1985" t="s">
        <v>6885</v>
      </c>
      <c r="C1985" t="s">
        <v>12696</v>
      </c>
      <c r="D1985" t="s">
        <v>9621</v>
      </c>
      <c r="E1985" t="s">
        <v>4949</v>
      </c>
      <c r="F1985" t="s">
        <v>4950</v>
      </c>
      <c r="G1985" t="s">
        <v>4951</v>
      </c>
      <c r="H1985" t="s">
        <v>5209</v>
      </c>
      <c r="J1985" t="s">
        <v>5889</v>
      </c>
      <c r="L1985" t="s">
        <v>13866</v>
      </c>
      <c r="M1985" t="s">
        <v>5812</v>
      </c>
      <c r="N1985" t="s">
        <v>5838</v>
      </c>
      <c r="V1985" t="s">
        <v>4953</v>
      </c>
      <c r="W1985" s="18" t="s">
        <v>13867</v>
      </c>
    </row>
    <row r="1986" spans="1:23" ht="63.75" customHeight="1">
      <c r="A1986" t="s">
        <v>13868</v>
      </c>
      <c r="B1986" t="s">
        <v>4205</v>
      </c>
      <c r="C1986" t="s">
        <v>12696</v>
      </c>
      <c r="D1986" t="s">
        <v>4955</v>
      </c>
      <c r="E1986" t="s">
        <v>4949</v>
      </c>
      <c r="F1986" t="s">
        <v>5814</v>
      </c>
      <c r="G1986" t="s">
        <v>4951</v>
      </c>
      <c r="H1986" t="s">
        <v>5209</v>
      </c>
      <c r="J1986" t="s">
        <v>11212</v>
      </c>
      <c r="L1986" t="s">
        <v>13869</v>
      </c>
      <c r="M1986" t="s">
        <v>10556</v>
      </c>
      <c r="N1986" t="s">
        <v>5775</v>
      </c>
      <c r="V1986" t="s">
        <v>4953</v>
      </c>
      <c r="W1986" s="18" t="s">
        <v>13870</v>
      </c>
    </row>
    <row r="1987" spans="1:23" ht="63.75" customHeight="1">
      <c r="A1987" t="s">
        <v>13871</v>
      </c>
      <c r="B1987" t="s">
        <v>4166</v>
      </c>
      <c r="C1987" t="s">
        <v>12696</v>
      </c>
      <c r="D1987" t="s">
        <v>4978</v>
      </c>
      <c r="E1987" t="s">
        <v>4949</v>
      </c>
      <c r="F1987" t="s">
        <v>5814</v>
      </c>
      <c r="G1987" t="s">
        <v>4951</v>
      </c>
      <c r="H1987" t="s">
        <v>5209</v>
      </c>
      <c r="J1987" t="s">
        <v>5894</v>
      </c>
      <c r="L1987" t="s">
        <v>13872</v>
      </c>
      <c r="M1987" t="s">
        <v>5812</v>
      </c>
      <c r="N1987" t="s">
        <v>5775</v>
      </c>
      <c r="V1987" t="s">
        <v>4953</v>
      </c>
      <c r="W1987" s="18" t="s">
        <v>13873</v>
      </c>
    </row>
    <row r="1988" spans="1:23" ht="63.75" customHeight="1">
      <c r="A1988" t="s">
        <v>13874</v>
      </c>
      <c r="B1988" t="s">
        <v>4273</v>
      </c>
      <c r="C1988" t="s">
        <v>12696</v>
      </c>
      <c r="D1988" t="s">
        <v>4960</v>
      </c>
      <c r="E1988" t="s">
        <v>4949</v>
      </c>
      <c r="G1988" t="s">
        <v>4951</v>
      </c>
      <c r="H1988" t="s">
        <v>5209</v>
      </c>
      <c r="V1988" t="s">
        <v>4953</v>
      </c>
      <c r="W1988" s="18" t="s">
        <v>13875</v>
      </c>
    </row>
    <row r="1989" spans="1:23" ht="63.75" customHeight="1">
      <c r="A1989" t="s">
        <v>13876</v>
      </c>
      <c r="B1989" t="s">
        <v>4302</v>
      </c>
      <c r="C1989" t="s">
        <v>12696</v>
      </c>
      <c r="D1989" t="s">
        <v>4962</v>
      </c>
      <c r="E1989" t="s">
        <v>4949</v>
      </c>
      <c r="G1989" t="s">
        <v>4951</v>
      </c>
      <c r="H1989" t="s">
        <v>5209</v>
      </c>
      <c r="V1989" t="s">
        <v>4953</v>
      </c>
      <c r="W1989" s="18" t="s">
        <v>13877</v>
      </c>
    </row>
    <row r="1990" spans="1:23" ht="63.75" customHeight="1">
      <c r="A1990" t="s">
        <v>13878</v>
      </c>
      <c r="B1990" t="s">
        <v>4206</v>
      </c>
      <c r="C1990" t="s">
        <v>12696</v>
      </c>
      <c r="D1990" t="s">
        <v>4955</v>
      </c>
      <c r="E1990" t="s">
        <v>4949</v>
      </c>
      <c r="F1990" t="s">
        <v>5814</v>
      </c>
      <c r="G1990" t="s">
        <v>4951</v>
      </c>
      <c r="H1990" t="s">
        <v>5209</v>
      </c>
      <c r="J1990" t="s">
        <v>7649</v>
      </c>
      <c r="L1990" t="s">
        <v>13879</v>
      </c>
      <c r="M1990" t="s">
        <v>13880</v>
      </c>
      <c r="N1990" t="s">
        <v>5571</v>
      </c>
      <c r="V1990" t="s">
        <v>4953</v>
      </c>
      <c r="W1990" s="18" t="s">
        <v>13881</v>
      </c>
    </row>
    <row r="1991" spans="1:23" ht="63.75" customHeight="1">
      <c r="A1991" t="s">
        <v>13882</v>
      </c>
      <c r="B1991" t="s">
        <v>4303</v>
      </c>
      <c r="C1991" t="s">
        <v>12696</v>
      </c>
      <c r="D1991" t="s">
        <v>4962</v>
      </c>
      <c r="E1991" t="s">
        <v>4949</v>
      </c>
      <c r="G1991" t="s">
        <v>4951</v>
      </c>
      <c r="H1991" t="s">
        <v>5209</v>
      </c>
      <c r="V1991" t="s">
        <v>4953</v>
      </c>
      <c r="W1991" s="18" t="s">
        <v>13883</v>
      </c>
    </row>
    <row r="1992" spans="1:23" ht="63.75" customHeight="1">
      <c r="A1992" t="s">
        <v>13884</v>
      </c>
      <c r="B1992" t="s">
        <v>4332</v>
      </c>
      <c r="C1992" t="s">
        <v>12696</v>
      </c>
      <c r="D1992" t="s">
        <v>4973</v>
      </c>
      <c r="E1992" t="s">
        <v>4949</v>
      </c>
      <c r="G1992" t="s">
        <v>4951</v>
      </c>
      <c r="H1992" t="s">
        <v>5209</v>
      </c>
      <c r="V1992" t="s">
        <v>4953</v>
      </c>
      <c r="W1992" s="18" t="s">
        <v>13885</v>
      </c>
    </row>
    <row r="1993" spans="1:23" ht="63.75" customHeight="1">
      <c r="A1993" t="s">
        <v>13886</v>
      </c>
      <c r="B1993" t="s">
        <v>4239</v>
      </c>
      <c r="C1993" t="s">
        <v>12696</v>
      </c>
      <c r="D1993" t="s">
        <v>4948</v>
      </c>
      <c r="E1993" t="s">
        <v>4949</v>
      </c>
      <c r="G1993" t="s">
        <v>4951</v>
      </c>
      <c r="H1993" t="s">
        <v>5209</v>
      </c>
      <c r="V1993" t="s">
        <v>4953</v>
      </c>
      <c r="W1993" s="18" t="s">
        <v>13887</v>
      </c>
    </row>
    <row r="1994" spans="1:23" ht="63.75" customHeight="1">
      <c r="A1994" t="s">
        <v>13888</v>
      </c>
      <c r="B1994" t="s">
        <v>4084</v>
      </c>
      <c r="C1994" t="s">
        <v>12696</v>
      </c>
      <c r="D1994" t="s">
        <v>4958</v>
      </c>
      <c r="E1994" t="s">
        <v>4949</v>
      </c>
      <c r="F1994" t="s">
        <v>4950</v>
      </c>
      <c r="G1994" t="s">
        <v>4951</v>
      </c>
      <c r="H1994" t="s">
        <v>5209</v>
      </c>
      <c r="J1994" t="s">
        <v>5888</v>
      </c>
      <c r="L1994" t="s">
        <v>13889</v>
      </c>
      <c r="M1994" t="s">
        <v>5787</v>
      </c>
      <c r="N1994" t="s">
        <v>5775</v>
      </c>
      <c r="V1994" t="s">
        <v>4953</v>
      </c>
      <c r="W1994" s="18" t="s">
        <v>13890</v>
      </c>
    </row>
    <row r="1995" spans="1:23" ht="63.75" customHeight="1">
      <c r="A1995" t="s">
        <v>13891</v>
      </c>
      <c r="B1995" t="s">
        <v>4167</v>
      </c>
      <c r="C1995" t="s">
        <v>12696</v>
      </c>
      <c r="D1995" t="s">
        <v>4978</v>
      </c>
      <c r="E1995" t="s">
        <v>4949</v>
      </c>
      <c r="F1995" t="s">
        <v>5814</v>
      </c>
      <c r="G1995" t="s">
        <v>4951</v>
      </c>
      <c r="H1995" t="s">
        <v>5209</v>
      </c>
      <c r="J1995" t="s">
        <v>13892</v>
      </c>
      <c r="L1995" t="s">
        <v>13893</v>
      </c>
      <c r="M1995" t="s">
        <v>5787</v>
      </c>
      <c r="N1995" t="s">
        <v>5556</v>
      </c>
      <c r="V1995" t="s">
        <v>4953</v>
      </c>
      <c r="W1995" s="18" t="s">
        <v>13894</v>
      </c>
    </row>
    <row r="1996" spans="1:23" ht="63.75" customHeight="1">
      <c r="A1996" t="s">
        <v>13895</v>
      </c>
      <c r="B1996" t="s">
        <v>4085</v>
      </c>
      <c r="C1996" t="s">
        <v>12696</v>
      </c>
      <c r="D1996" t="s">
        <v>4958</v>
      </c>
      <c r="E1996" t="s">
        <v>4949</v>
      </c>
      <c r="F1996" t="s">
        <v>5814</v>
      </c>
      <c r="G1996" t="s">
        <v>4951</v>
      </c>
      <c r="H1996" t="s">
        <v>5209</v>
      </c>
      <c r="J1996" t="s">
        <v>5891</v>
      </c>
      <c r="L1996" t="s">
        <v>13896</v>
      </c>
      <c r="M1996" t="s">
        <v>5787</v>
      </c>
      <c r="N1996" t="s">
        <v>5775</v>
      </c>
      <c r="V1996" t="s">
        <v>4953</v>
      </c>
      <c r="W1996" s="18" t="s">
        <v>13897</v>
      </c>
    </row>
    <row r="1997" spans="1:23" ht="63.75" customHeight="1">
      <c r="A1997" t="s">
        <v>13898</v>
      </c>
      <c r="B1997" t="s">
        <v>4333</v>
      </c>
      <c r="C1997" t="s">
        <v>12696</v>
      </c>
      <c r="D1997" t="s">
        <v>4973</v>
      </c>
      <c r="E1997" t="s">
        <v>4949</v>
      </c>
      <c r="G1997" t="s">
        <v>4951</v>
      </c>
      <c r="H1997" t="s">
        <v>5209</v>
      </c>
      <c r="V1997" t="s">
        <v>4953</v>
      </c>
      <c r="W1997" s="18" t="s">
        <v>13899</v>
      </c>
    </row>
    <row r="1998" spans="1:23" ht="63.75" customHeight="1">
      <c r="A1998" t="s">
        <v>13900</v>
      </c>
      <c r="B1998" t="s">
        <v>4334</v>
      </c>
      <c r="C1998" t="s">
        <v>12696</v>
      </c>
      <c r="D1998" t="s">
        <v>4973</v>
      </c>
      <c r="E1998" t="s">
        <v>4949</v>
      </c>
      <c r="G1998" t="s">
        <v>4951</v>
      </c>
      <c r="H1998" t="s">
        <v>5209</v>
      </c>
      <c r="V1998" t="s">
        <v>4953</v>
      </c>
      <c r="W1998" s="18" t="s">
        <v>13901</v>
      </c>
    </row>
    <row r="1999" spans="1:23" ht="63.75" customHeight="1">
      <c r="A1999" t="s">
        <v>13902</v>
      </c>
      <c r="B1999" t="s">
        <v>4304</v>
      </c>
      <c r="C1999" t="s">
        <v>12696</v>
      </c>
      <c r="D1999" t="s">
        <v>4962</v>
      </c>
      <c r="E1999" t="s">
        <v>4949</v>
      </c>
      <c r="G1999" t="s">
        <v>4951</v>
      </c>
      <c r="H1999" t="s">
        <v>5209</v>
      </c>
      <c r="V1999" t="s">
        <v>4953</v>
      </c>
      <c r="W1999" s="18" t="s">
        <v>13903</v>
      </c>
    </row>
    <row r="2000" spans="1:23" ht="63.75" customHeight="1">
      <c r="A2000" t="s">
        <v>13904</v>
      </c>
      <c r="B2000" t="s">
        <v>4240</v>
      </c>
      <c r="C2000" t="s">
        <v>12696</v>
      </c>
      <c r="D2000" t="s">
        <v>4948</v>
      </c>
      <c r="E2000" t="s">
        <v>4949</v>
      </c>
      <c r="G2000" t="s">
        <v>4951</v>
      </c>
      <c r="H2000" t="s">
        <v>5209</v>
      </c>
      <c r="V2000" t="s">
        <v>4953</v>
      </c>
      <c r="W2000" s="18" t="s">
        <v>13905</v>
      </c>
    </row>
    <row r="2001" spans="1:23" ht="63.75" customHeight="1">
      <c r="A2001" t="s">
        <v>13906</v>
      </c>
      <c r="B2001" t="s">
        <v>4335</v>
      </c>
      <c r="C2001" t="s">
        <v>12696</v>
      </c>
      <c r="D2001" t="s">
        <v>4973</v>
      </c>
      <c r="E2001" t="s">
        <v>4949</v>
      </c>
      <c r="G2001" t="s">
        <v>4951</v>
      </c>
      <c r="H2001" t="s">
        <v>5209</v>
      </c>
      <c r="V2001" t="s">
        <v>4953</v>
      </c>
      <c r="W2001" s="18" t="s">
        <v>13907</v>
      </c>
    </row>
    <row r="2002" spans="1:23" ht="63.75" customHeight="1">
      <c r="A2002" t="s">
        <v>13908</v>
      </c>
      <c r="B2002" t="s">
        <v>4324</v>
      </c>
      <c r="C2002" t="s">
        <v>12696</v>
      </c>
      <c r="D2002" t="s">
        <v>4973</v>
      </c>
      <c r="E2002" t="s">
        <v>4949</v>
      </c>
      <c r="G2002" t="s">
        <v>4951</v>
      </c>
      <c r="H2002" t="s">
        <v>5285</v>
      </c>
      <c r="V2002" t="s">
        <v>4953</v>
      </c>
      <c r="W2002" s="18" t="s">
        <v>13909</v>
      </c>
    </row>
    <row r="2003" spans="1:23" ht="63.75" customHeight="1">
      <c r="A2003" t="s">
        <v>13910</v>
      </c>
      <c r="B2003" t="s">
        <v>4156</v>
      </c>
      <c r="C2003" t="s">
        <v>12696</v>
      </c>
      <c r="D2003" t="s">
        <v>4978</v>
      </c>
      <c r="E2003" t="s">
        <v>4949</v>
      </c>
      <c r="F2003" t="s">
        <v>4950</v>
      </c>
      <c r="G2003" t="s">
        <v>4951</v>
      </c>
      <c r="H2003" t="s">
        <v>5285</v>
      </c>
      <c r="J2003" t="s">
        <v>5903</v>
      </c>
      <c r="L2003" t="s">
        <v>13911</v>
      </c>
      <c r="M2003" t="s">
        <v>5839</v>
      </c>
      <c r="N2003" t="s">
        <v>5556</v>
      </c>
      <c r="V2003" t="s">
        <v>4953</v>
      </c>
      <c r="W2003" s="18" t="s">
        <v>13912</v>
      </c>
    </row>
    <row r="2004" spans="1:23" ht="63.75" customHeight="1">
      <c r="A2004" t="s">
        <v>13913</v>
      </c>
      <c r="B2004" t="s">
        <v>4037</v>
      </c>
      <c r="C2004" t="s">
        <v>12696</v>
      </c>
      <c r="D2004" t="s">
        <v>4958</v>
      </c>
      <c r="E2004" t="s">
        <v>4949</v>
      </c>
      <c r="F2004" t="s">
        <v>5814</v>
      </c>
      <c r="G2004" t="s">
        <v>4951</v>
      </c>
      <c r="H2004" t="s">
        <v>5285</v>
      </c>
      <c r="J2004" t="s">
        <v>13914</v>
      </c>
      <c r="L2004" t="s">
        <v>13915</v>
      </c>
      <c r="M2004" t="s">
        <v>5793</v>
      </c>
      <c r="N2004" t="s">
        <v>5856</v>
      </c>
      <c r="V2004" t="s">
        <v>4953</v>
      </c>
      <c r="W2004" s="18" t="s">
        <v>13916</v>
      </c>
    </row>
    <row r="2005" spans="1:23" ht="63.75" customHeight="1">
      <c r="A2005" t="s">
        <v>13917</v>
      </c>
      <c r="B2005" t="s">
        <v>4296</v>
      </c>
      <c r="C2005" t="s">
        <v>12696</v>
      </c>
      <c r="D2005" t="s">
        <v>4962</v>
      </c>
      <c r="E2005" t="s">
        <v>4949</v>
      </c>
      <c r="G2005" t="s">
        <v>4951</v>
      </c>
      <c r="H2005" t="s">
        <v>5285</v>
      </c>
      <c r="V2005" t="s">
        <v>4953</v>
      </c>
      <c r="W2005" s="18" t="s">
        <v>13918</v>
      </c>
    </row>
    <row r="2006" spans="1:23" ht="63.75" customHeight="1">
      <c r="A2006" t="s">
        <v>13919</v>
      </c>
      <c r="B2006" t="s">
        <v>4038</v>
      </c>
      <c r="C2006" t="s">
        <v>12696</v>
      </c>
      <c r="D2006" t="s">
        <v>4958</v>
      </c>
      <c r="E2006" t="s">
        <v>4949</v>
      </c>
      <c r="F2006" t="s">
        <v>4950</v>
      </c>
      <c r="G2006" t="s">
        <v>4951</v>
      </c>
      <c r="H2006" t="s">
        <v>5285</v>
      </c>
      <c r="J2006" t="s">
        <v>13920</v>
      </c>
      <c r="L2006" t="s">
        <v>13921</v>
      </c>
      <c r="M2006" t="s">
        <v>13922</v>
      </c>
      <c r="N2006" t="s">
        <v>5571</v>
      </c>
      <c r="V2006" t="s">
        <v>4953</v>
      </c>
      <c r="W2006" s="18" t="s">
        <v>13923</v>
      </c>
    </row>
    <row r="2007" spans="1:23" ht="63.75" customHeight="1">
      <c r="A2007" t="s">
        <v>13924</v>
      </c>
      <c r="B2007" t="s">
        <v>4039</v>
      </c>
      <c r="C2007" t="s">
        <v>12696</v>
      </c>
      <c r="D2007" t="s">
        <v>4958</v>
      </c>
      <c r="E2007" t="s">
        <v>4949</v>
      </c>
      <c r="F2007" t="s">
        <v>5814</v>
      </c>
      <c r="G2007" t="s">
        <v>4951</v>
      </c>
      <c r="H2007" t="s">
        <v>5285</v>
      </c>
      <c r="J2007" t="s">
        <v>13925</v>
      </c>
      <c r="L2007" t="s">
        <v>13926</v>
      </c>
      <c r="M2007" t="s">
        <v>5793</v>
      </c>
      <c r="N2007" t="s">
        <v>5775</v>
      </c>
      <c r="V2007" t="s">
        <v>4953</v>
      </c>
      <c r="W2007" s="18" t="s">
        <v>13927</v>
      </c>
    </row>
    <row r="2008" spans="1:23" ht="63.75" customHeight="1">
      <c r="A2008" t="s">
        <v>13928</v>
      </c>
      <c r="B2008" t="s">
        <v>6868</v>
      </c>
      <c r="C2008" t="s">
        <v>12696</v>
      </c>
      <c r="D2008" t="s">
        <v>9621</v>
      </c>
      <c r="E2008" t="s">
        <v>4949</v>
      </c>
      <c r="F2008" t="s">
        <v>4950</v>
      </c>
      <c r="G2008" t="s">
        <v>4951</v>
      </c>
      <c r="H2008" t="s">
        <v>5285</v>
      </c>
      <c r="J2008" t="s">
        <v>13925</v>
      </c>
      <c r="L2008" t="s">
        <v>13926</v>
      </c>
      <c r="M2008" t="s">
        <v>5793</v>
      </c>
      <c r="N2008" t="s">
        <v>5775</v>
      </c>
      <c r="V2008" t="s">
        <v>4953</v>
      </c>
      <c r="W2008" s="18" t="s">
        <v>13929</v>
      </c>
    </row>
    <row r="2009" spans="1:23" ht="63.75" customHeight="1">
      <c r="A2009" t="s">
        <v>13930</v>
      </c>
      <c r="B2009" t="s">
        <v>4040</v>
      </c>
      <c r="C2009" t="s">
        <v>12696</v>
      </c>
      <c r="D2009" t="s">
        <v>4958</v>
      </c>
      <c r="E2009" t="s">
        <v>4949</v>
      </c>
      <c r="F2009" t="s">
        <v>5814</v>
      </c>
      <c r="G2009" t="s">
        <v>4951</v>
      </c>
      <c r="H2009" t="s">
        <v>5285</v>
      </c>
      <c r="J2009" t="s">
        <v>13931</v>
      </c>
      <c r="L2009" t="s">
        <v>13932</v>
      </c>
      <c r="M2009" t="s">
        <v>5793</v>
      </c>
      <c r="N2009" t="s">
        <v>5775</v>
      </c>
      <c r="V2009" t="s">
        <v>4953</v>
      </c>
      <c r="W2009" s="18" t="s">
        <v>13933</v>
      </c>
    </row>
    <row r="2010" spans="1:23" ht="63.75" customHeight="1">
      <c r="A2010" t="s">
        <v>13934</v>
      </c>
      <c r="B2010" t="s">
        <v>6869</v>
      </c>
      <c r="C2010" t="s">
        <v>12696</v>
      </c>
      <c r="D2010" t="s">
        <v>9621</v>
      </c>
      <c r="E2010" t="s">
        <v>4949</v>
      </c>
      <c r="F2010" t="s">
        <v>4950</v>
      </c>
      <c r="G2010" t="s">
        <v>4951</v>
      </c>
      <c r="H2010" t="s">
        <v>5285</v>
      </c>
      <c r="J2010" t="s">
        <v>13931</v>
      </c>
      <c r="L2010" t="s">
        <v>13932</v>
      </c>
      <c r="M2010" t="s">
        <v>5793</v>
      </c>
      <c r="N2010" t="s">
        <v>5775</v>
      </c>
      <c r="V2010" t="s">
        <v>4953</v>
      </c>
      <c r="W2010" s="18" t="s">
        <v>13935</v>
      </c>
    </row>
    <row r="2011" spans="1:23" ht="63.75" customHeight="1">
      <c r="A2011" t="s">
        <v>13936</v>
      </c>
      <c r="B2011" t="s">
        <v>4041</v>
      </c>
      <c r="C2011" t="s">
        <v>12696</v>
      </c>
      <c r="D2011" t="s">
        <v>4958</v>
      </c>
      <c r="E2011" t="s">
        <v>4949</v>
      </c>
      <c r="F2011" t="s">
        <v>4950</v>
      </c>
      <c r="G2011" t="s">
        <v>4951</v>
      </c>
      <c r="H2011" t="s">
        <v>5285</v>
      </c>
      <c r="J2011" t="s">
        <v>13937</v>
      </c>
      <c r="L2011" t="s">
        <v>13938</v>
      </c>
      <c r="M2011" t="s">
        <v>5793</v>
      </c>
      <c r="N2011" t="s">
        <v>5822</v>
      </c>
      <c r="V2011" t="s">
        <v>4953</v>
      </c>
      <c r="W2011" s="18" t="s">
        <v>13939</v>
      </c>
    </row>
    <row r="2012" spans="1:23" ht="63.75" customHeight="1">
      <c r="A2012" t="s">
        <v>13940</v>
      </c>
      <c r="B2012" t="s">
        <v>4042</v>
      </c>
      <c r="C2012" t="s">
        <v>12696</v>
      </c>
      <c r="D2012" t="s">
        <v>4958</v>
      </c>
      <c r="E2012" t="s">
        <v>4949</v>
      </c>
      <c r="F2012" t="s">
        <v>9600</v>
      </c>
      <c r="G2012" t="s">
        <v>4951</v>
      </c>
      <c r="H2012" t="s">
        <v>5285</v>
      </c>
      <c r="J2012" t="s">
        <v>13941</v>
      </c>
      <c r="L2012" t="s">
        <v>13942</v>
      </c>
      <c r="M2012" t="s">
        <v>5793</v>
      </c>
      <c r="N2012" t="s">
        <v>5775</v>
      </c>
      <c r="V2012" t="s">
        <v>4953</v>
      </c>
      <c r="W2012" s="18" t="s">
        <v>13943</v>
      </c>
    </row>
    <row r="2013" spans="1:23" ht="63.75" customHeight="1">
      <c r="A2013" t="s">
        <v>13944</v>
      </c>
      <c r="B2013" t="s">
        <v>6870</v>
      </c>
      <c r="C2013" t="s">
        <v>12696</v>
      </c>
      <c r="D2013" t="s">
        <v>9621</v>
      </c>
      <c r="E2013" t="s">
        <v>4949</v>
      </c>
      <c r="F2013" t="s">
        <v>4950</v>
      </c>
      <c r="G2013" t="s">
        <v>4951</v>
      </c>
      <c r="H2013" t="s">
        <v>5285</v>
      </c>
      <c r="J2013" t="s">
        <v>13941</v>
      </c>
      <c r="L2013" t="s">
        <v>13942</v>
      </c>
      <c r="M2013" t="s">
        <v>5793</v>
      </c>
      <c r="N2013" t="s">
        <v>5775</v>
      </c>
      <c r="V2013" t="s">
        <v>4953</v>
      </c>
      <c r="W2013" s="18" t="s">
        <v>13945</v>
      </c>
    </row>
    <row r="2014" spans="1:23" ht="63.75" customHeight="1">
      <c r="A2014" t="s">
        <v>13946</v>
      </c>
      <c r="B2014" t="s">
        <v>4043</v>
      </c>
      <c r="C2014" t="s">
        <v>12696</v>
      </c>
      <c r="D2014" t="s">
        <v>4958</v>
      </c>
      <c r="E2014" t="s">
        <v>4949</v>
      </c>
      <c r="F2014" t="s">
        <v>5814</v>
      </c>
      <c r="G2014" t="s">
        <v>4951</v>
      </c>
      <c r="H2014" t="s">
        <v>5285</v>
      </c>
      <c r="J2014" t="s">
        <v>13947</v>
      </c>
      <c r="L2014" t="s">
        <v>13948</v>
      </c>
      <c r="M2014" t="s">
        <v>5793</v>
      </c>
      <c r="N2014" t="s">
        <v>5571</v>
      </c>
      <c r="V2014" t="s">
        <v>4953</v>
      </c>
      <c r="W2014" s="18" t="s">
        <v>13949</v>
      </c>
    </row>
    <row r="2015" spans="1:23" ht="63.75" customHeight="1">
      <c r="A2015" t="s">
        <v>13950</v>
      </c>
      <c r="B2015" t="s">
        <v>6871</v>
      </c>
      <c r="C2015" t="s">
        <v>12696</v>
      </c>
      <c r="D2015" t="s">
        <v>9621</v>
      </c>
      <c r="E2015" t="s">
        <v>4949</v>
      </c>
      <c r="F2015" t="s">
        <v>4950</v>
      </c>
      <c r="G2015" t="s">
        <v>4951</v>
      </c>
      <c r="H2015" t="s">
        <v>5285</v>
      </c>
      <c r="J2015" t="s">
        <v>13947</v>
      </c>
      <c r="L2015" t="s">
        <v>13948</v>
      </c>
      <c r="M2015" t="s">
        <v>5793</v>
      </c>
      <c r="N2015" t="s">
        <v>5571</v>
      </c>
      <c r="V2015" t="s">
        <v>4953</v>
      </c>
      <c r="W2015" s="18" t="s">
        <v>13951</v>
      </c>
    </row>
    <row r="2016" spans="1:23" ht="63.75" customHeight="1">
      <c r="A2016" t="s">
        <v>13952</v>
      </c>
      <c r="B2016" t="s">
        <v>4044</v>
      </c>
      <c r="C2016" t="s">
        <v>12696</v>
      </c>
      <c r="D2016" t="s">
        <v>4958</v>
      </c>
      <c r="E2016" t="s">
        <v>4949</v>
      </c>
      <c r="F2016" t="s">
        <v>9600</v>
      </c>
      <c r="G2016" t="s">
        <v>4951</v>
      </c>
      <c r="H2016" t="s">
        <v>5285</v>
      </c>
      <c r="J2016" t="s">
        <v>5902</v>
      </c>
      <c r="L2016" t="s">
        <v>13953</v>
      </c>
      <c r="M2016" t="s">
        <v>5839</v>
      </c>
      <c r="N2016" t="s">
        <v>5856</v>
      </c>
      <c r="V2016" t="s">
        <v>4953</v>
      </c>
      <c r="W2016" s="18" t="s">
        <v>13954</v>
      </c>
    </row>
    <row r="2017" spans="1:23" ht="63.75" customHeight="1">
      <c r="A2017" t="s">
        <v>13955</v>
      </c>
      <c r="B2017" t="s">
        <v>4192</v>
      </c>
      <c r="C2017" t="s">
        <v>12696</v>
      </c>
      <c r="D2017" t="s">
        <v>4955</v>
      </c>
      <c r="E2017" t="s">
        <v>4949</v>
      </c>
      <c r="F2017" t="s">
        <v>4950</v>
      </c>
      <c r="G2017" t="s">
        <v>4951</v>
      </c>
      <c r="H2017" t="s">
        <v>5285</v>
      </c>
      <c r="J2017" t="s">
        <v>13956</v>
      </c>
      <c r="L2017" t="s">
        <v>13957</v>
      </c>
      <c r="M2017" t="s">
        <v>13922</v>
      </c>
      <c r="N2017" t="s">
        <v>5548</v>
      </c>
      <c r="V2017" t="s">
        <v>4953</v>
      </c>
      <c r="W2017" s="18" t="s">
        <v>13958</v>
      </c>
    </row>
    <row r="2018" spans="1:23" ht="63.75" customHeight="1">
      <c r="A2018" t="s">
        <v>13959</v>
      </c>
      <c r="B2018" t="s">
        <v>4325</v>
      </c>
      <c r="C2018" t="s">
        <v>12696</v>
      </c>
      <c r="D2018" t="s">
        <v>4973</v>
      </c>
      <c r="E2018" t="s">
        <v>4949</v>
      </c>
      <c r="G2018" t="s">
        <v>4951</v>
      </c>
      <c r="H2018" t="s">
        <v>5285</v>
      </c>
      <c r="V2018" t="s">
        <v>4953</v>
      </c>
      <c r="W2018" s="18" t="s">
        <v>13960</v>
      </c>
    </row>
    <row r="2019" spans="1:23" ht="63.75" customHeight="1">
      <c r="A2019" t="s">
        <v>13961</v>
      </c>
      <c r="B2019" t="s">
        <v>4045</v>
      </c>
      <c r="C2019" t="s">
        <v>12696</v>
      </c>
      <c r="D2019" t="s">
        <v>4958</v>
      </c>
      <c r="E2019" t="s">
        <v>4949</v>
      </c>
      <c r="F2019" t="s">
        <v>5814</v>
      </c>
      <c r="G2019" t="s">
        <v>4951</v>
      </c>
      <c r="H2019" t="s">
        <v>5285</v>
      </c>
      <c r="J2019" t="s">
        <v>13962</v>
      </c>
      <c r="L2019" t="s">
        <v>13963</v>
      </c>
      <c r="M2019" t="s">
        <v>13922</v>
      </c>
      <c r="N2019" t="s">
        <v>5548</v>
      </c>
      <c r="V2019" t="s">
        <v>4953</v>
      </c>
      <c r="W2019" s="18" t="s">
        <v>13964</v>
      </c>
    </row>
    <row r="2020" spans="1:23" ht="63.75" customHeight="1">
      <c r="A2020" t="s">
        <v>13965</v>
      </c>
      <c r="B2020" t="s">
        <v>4193</v>
      </c>
      <c r="C2020" t="s">
        <v>12696</v>
      </c>
      <c r="D2020" t="s">
        <v>4955</v>
      </c>
      <c r="E2020" t="s">
        <v>4949</v>
      </c>
      <c r="F2020" t="s">
        <v>4950</v>
      </c>
      <c r="G2020" t="s">
        <v>4951</v>
      </c>
      <c r="H2020" t="s">
        <v>5285</v>
      </c>
      <c r="J2020" t="s">
        <v>13966</v>
      </c>
      <c r="L2020" t="s">
        <v>13967</v>
      </c>
      <c r="M2020" t="s">
        <v>13922</v>
      </c>
      <c r="N2020" t="s">
        <v>5563</v>
      </c>
      <c r="V2020" t="s">
        <v>4953</v>
      </c>
      <c r="W2020" s="18" t="s">
        <v>13968</v>
      </c>
    </row>
    <row r="2021" spans="1:23" ht="63.75" customHeight="1">
      <c r="A2021" t="s">
        <v>13969</v>
      </c>
      <c r="B2021" t="s">
        <v>4326</v>
      </c>
      <c r="C2021" t="s">
        <v>12696</v>
      </c>
      <c r="D2021" t="s">
        <v>4973</v>
      </c>
      <c r="E2021" t="s">
        <v>4949</v>
      </c>
      <c r="G2021" t="s">
        <v>4951</v>
      </c>
      <c r="H2021" t="s">
        <v>5285</v>
      </c>
      <c r="V2021" t="s">
        <v>4953</v>
      </c>
      <c r="W2021" s="18" t="s">
        <v>13970</v>
      </c>
    </row>
    <row r="2022" spans="1:23" ht="63.75" customHeight="1">
      <c r="A2022" t="s">
        <v>13971</v>
      </c>
      <c r="B2022" t="s">
        <v>4046</v>
      </c>
      <c r="C2022" t="s">
        <v>12696</v>
      </c>
      <c r="D2022" t="s">
        <v>4958</v>
      </c>
      <c r="E2022" t="s">
        <v>4949</v>
      </c>
      <c r="F2022" t="s">
        <v>5814</v>
      </c>
      <c r="G2022" t="s">
        <v>4951</v>
      </c>
      <c r="H2022" t="s">
        <v>5285</v>
      </c>
      <c r="J2022" t="s">
        <v>13972</v>
      </c>
      <c r="L2022" t="s">
        <v>13973</v>
      </c>
      <c r="M2022" t="s">
        <v>5793</v>
      </c>
      <c r="N2022" t="s">
        <v>5556</v>
      </c>
      <c r="V2022" t="s">
        <v>4953</v>
      </c>
      <c r="W2022" s="18" t="s">
        <v>13974</v>
      </c>
    </row>
    <row r="2023" spans="1:23" ht="63.75" customHeight="1">
      <c r="A2023" t="s">
        <v>13975</v>
      </c>
      <c r="B2023" t="s">
        <v>4157</v>
      </c>
      <c r="C2023" t="s">
        <v>12696</v>
      </c>
      <c r="D2023" t="s">
        <v>4978</v>
      </c>
      <c r="E2023" t="s">
        <v>4949</v>
      </c>
      <c r="F2023" t="s">
        <v>5814</v>
      </c>
      <c r="G2023" t="s">
        <v>4951</v>
      </c>
      <c r="H2023" t="s">
        <v>5285</v>
      </c>
      <c r="J2023" t="s">
        <v>11109</v>
      </c>
      <c r="L2023" t="s">
        <v>13976</v>
      </c>
      <c r="M2023" t="s">
        <v>5793</v>
      </c>
      <c r="N2023" t="s">
        <v>5816</v>
      </c>
      <c r="V2023" t="s">
        <v>4953</v>
      </c>
      <c r="W2023" s="18" t="s">
        <v>13977</v>
      </c>
    </row>
    <row r="2024" spans="1:23" ht="63.75" customHeight="1">
      <c r="A2024" t="s">
        <v>13978</v>
      </c>
      <c r="B2024" s="35" t="s">
        <v>4327</v>
      </c>
      <c r="C2024" t="s">
        <v>12696</v>
      </c>
      <c r="D2024" t="s">
        <v>4973</v>
      </c>
      <c r="E2024" t="s">
        <v>4949</v>
      </c>
      <c r="G2024" t="s">
        <v>4951</v>
      </c>
      <c r="H2024" t="s">
        <v>5285</v>
      </c>
      <c r="V2024" t="s">
        <v>4953</v>
      </c>
      <c r="W2024" s="18" t="s">
        <v>13979</v>
      </c>
    </row>
    <row r="2025" spans="1:23" ht="63.75" customHeight="1">
      <c r="A2025" t="s">
        <v>13980</v>
      </c>
      <c r="B2025" t="s">
        <v>4047</v>
      </c>
      <c r="C2025" t="s">
        <v>12696</v>
      </c>
      <c r="D2025" t="s">
        <v>4958</v>
      </c>
      <c r="E2025" t="s">
        <v>4949</v>
      </c>
      <c r="F2025" t="s">
        <v>4950</v>
      </c>
      <c r="G2025" t="s">
        <v>4951</v>
      </c>
      <c r="H2025" t="s">
        <v>5285</v>
      </c>
      <c r="J2025" t="s">
        <v>13981</v>
      </c>
      <c r="L2025" t="s">
        <v>13982</v>
      </c>
      <c r="M2025" t="s">
        <v>13922</v>
      </c>
      <c r="N2025" t="s">
        <v>5832</v>
      </c>
      <c r="V2025" t="s">
        <v>4953</v>
      </c>
      <c r="W2025" s="18" t="s">
        <v>13983</v>
      </c>
    </row>
    <row r="2026" spans="1:23" ht="63.75" customHeight="1">
      <c r="A2026" t="s">
        <v>13984</v>
      </c>
      <c r="B2026" t="s">
        <v>4297</v>
      </c>
      <c r="C2026" t="s">
        <v>12696</v>
      </c>
      <c r="D2026" t="s">
        <v>4962</v>
      </c>
      <c r="E2026" t="s">
        <v>4949</v>
      </c>
      <c r="G2026" t="s">
        <v>4951</v>
      </c>
      <c r="H2026" t="s">
        <v>5285</v>
      </c>
      <c r="V2026" t="s">
        <v>4953</v>
      </c>
      <c r="W2026" s="18" t="s">
        <v>13985</v>
      </c>
    </row>
    <row r="2027" spans="1:23" ht="63.75" customHeight="1">
      <c r="A2027" t="s">
        <v>13986</v>
      </c>
      <c r="B2027" t="s">
        <v>4298</v>
      </c>
      <c r="C2027" t="s">
        <v>12696</v>
      </c>
      <c r="D2027" t="s">
        <v>4962</v>
      </c>
      <c r="E2027" t="s">
        <v>4949</v>
      </c>
      <c r="G2027" t="s">
        <v>4951</v>
      </c>
      <c r="H2027" t="s">
        <v>5285</v>
      </c>
      <c r="V2027" t="s">
        <v>4953</v>
      </c>
      <c r="W2027" s="18" t="s">
        <v>13987</v>
      </c>
    </row>
    <row r="2028" spans="1:23" ht="63.75" customHeight="1">
      <c r="A2028" t="s">
        <v>13988</v>
      </c>
      <c r="B2028" t="s">
        <v>4328</v>
      </c>
      <c r="C2028" t="s">
        <v>12696</v>
      </c>
      <c r="D2028" t="s">
        <v>4973</v>
      </c>
      <c r="E2028" t="s">
        <v>4949</v>
      </c>
      <c r="G2028" t="s">
        <v>4951</v>
      </c>
      <c r="H2028" t="s">
        <v>5285</v>
      </c>
      <c r="V2028" t="s">
        <v>4953</v>
      </c>
      <c r="W2028" s="18" t="s">
        <v>13989</v>
      </c>
    </row>
    <row r="2029" spans="1:23" ht="63.75" customHeight="1">
      <c r="A2029" t="s">
        <v>13990</v>
      </c>
      <c r="B2029" t="s">
        <v>4329</v>
      </c>
      <c r="C2029" t="s">
        <v>12696</v>
      </c>
      <c r="D2029" t="s">
        <v>4973</v>
      </c>
      <c r="E2029" t="s">
        <v>4949</v>
      </c>
      <c r="G2029" t="s">
        <v>4951</v>
      </c>
      <c r="H2029" t="s">
        <v>5285</v>
      </c>
      <c r="V2029" t="s">
        <v>4953</v>
      </c>
      <c r="W2029" s="18" t="s">
        <v>13991</v>
      </c>
    </row>
    <row r="2030" spans="1:23" ht="63.75" customHeight="1">
      <c r="A2030" t="s">
        <v>13992</v>
      </c>
      <c r="B2030" t="s">
        <v>4299</v>
      </c>
      <c r="C2030" t="s">
        <v>12696</v>
      </c>
      <c r="D2030" t="s">
        <v>4962</v>
      </c>
      <c r="E2030" t="s">
        <v>4949</v>
      </c>
      <c r="G2030" t="s">
        <v>4951</v>
      </c>
      <c r="H2030" t="s">
        <v>5285</v>
      </c>
      <c r="V2030" t="s">
        <v>4953</v>
      </c>
      <c r="W2030" s="18" t="s">
        <v>13993</v>
      </c>
    </row>
    <row r="2031" spans="1:23" ht="63.75" customHeight="1">
      <c r="A2031" t="s">
        <v>13994</v>
      </c>
      <c r="B2031" t="s">
        <v>4048</v>
      </c>
      <c r="C2031" t="s">
        <v>12696</v>
      </c>
      <c r="D2031" t="s">
        <v>4958</v>
      </c>
      <c r="E2031" t="s">
        <v>4949</v>
      </c>
      <c r="F2031" t="s">
        <v>5814</v>
      </c>
      <c r="G2031" t="s">
        <v>4951</v>
      </c>
      <c r="H2031" t="s">
        <v>5285</v>
      </c>
      <c r="J2031" t="s">
        <v>13995</v>
      </c>
      <c r="L2031" t="s">
        <v>13996</v>
      </c>
      <c r="M2031" t="s">
        <v>5839</v>
      </c>
      <c r="N2031" t="s">
        <v>5556</v>
      </c>
      <c r="V2031" t="s">
        <v>4953</v>
      </c>
      <c r="W2031" s="18" t="s">
        <v>13997</v>
      </c>
    </row>
    <row r="2032" spans="1:23" ht="63.75" customHeight="1">
      <c r="A2032" t="s">
        <v>13998</v>
      </c>
      <c r="B2032" t="s">
        <v>6872</v>
      </c>
      <c r="C2032" t="s">
        <v>12696</v>
      </c>
      <c r="D2032" t="s">
        <v>9621</v>
      </c>
      <c r="E2032" t="s">
        <v>4949</v>
      </c>
      <c r="F2032" t="s">
        <v>4950</v>
      </c>
      <c r="G2032" t="s">
        <v>4951</v>
      </c>
      <c r="H2032" t="s">
        <v>5285</v>
      </c>
      <c r="J2032" t="s">
        <v>13995</v>
      </c>
      <c r="L2032" t="s">
        <v>13996</v>
      </c>
      <c r="M2032" t="s">
        <v>5839</v>
      </c>
      <c r="N2032" t="s">
        <v>5556</v>
      </c>
      <c r="V2032" t="s">
        <v>4953</v>
      </c>
      <c r="W2032" s="18" t="s">
        <v>13999</v>
      </c>
    </row>
    <row r="2033" spans="1:23" ht="63.75" customHeight="1">
      <c r="A2033" t="s">
        <v>14000</v>
      </c>
      <c r="B2033" t="s">
        <v>4049</v>
      </c>
      <c r="C2033" t="s">
        <v>12696</v>
      </c>
      <c r="D2033" t="s">
        <v>4958</v>
      </c>
      <c r="E2033" t="s">
        <v>4949</v>
      </c>
      <c r="F2033" t="s">
        <v>4950</v>
      </c>
      <c r="G2033" t="s">
        <v>4951</v>
      </c>
      <c r="H2033" t="s">
        <v>5285</v>
      </c>
      <c r="J2033" t="s">
        <v>11481</v>
      </c>
      <c r="L2033" t="s">
        <v>14001</v>
      </c>
      <c r="M2033" t="s">
        <v>5839</v>
      </c>
      <c r="N2033" t="s">
        <v>5556</v>
      </c>
      <c r="V2033" t="s">
        <v>4953</v>
      </c>
      <c r="W2033" s="18" t="s">
        <v>14002</v>
      </c>
    </row>
    <row r="2034" spans="1:23" ht="63.75" customHeight="1">
      <c r="A2034" t="s">
        <v>14003</v>
      </c>
      <c r="B2034" t="s">
        <v>4300</v>
      </c>
      <c r="C2034" t="s">
        <v>12696</v>
      </c>
      <c r="D2034" t="s">
        <v>4962</v>
      </c>
      <c r="E2034" t="s">
        <v>4949</v>
      </c>
      <c r="G2034" t="s">
        <v>4951</v>
      </c>
      <c r="H2034" t="s">
        <v>5285</v>
      </c>
      <c r="V2034" t="s">
        <v>4953</v>
      </c>
      <c r="W2034" s="18" t="s">
        <v>14004</v>
      </c>
    </row>
    <row r="2035" spans="1:23" ht="63.75" customHeight="1">
      <c r="A2035" t="s">
        <v>14005</v>
      </c>
      <c r="B2035" t="s">
        <v>4230</v>
      </c>
      <c r="C2035" t="s">
        <v>12696</v>
      </c>
      <c r="D2035" t="s">
        <v>4948</v>
      </c>
      <c r="E2035" t="s">
        <v>4949</v>
      </c>
      <c r="G2035" t="s">
        <v>4951</v>
      </c>
      <c r="H2035" t="s">
        <v>5285</v>
      </c>
      <c r="V2035" t="s">
        <v>4953</v>
      </c>
      <c r="W2035" s="18" t="s">
        <v>14006</v>
      </c>
    </row>
    <row r="2036" spans="1:23" ht="63.75" customHeight="1">
      <c r="A2036" t="s">
        <v>14007</v>
      </c>
      <c r="B2036" t="s">
        <v>4050</v>
      </c>
      <c r="C2036" t="s">
        <v>12696</v>
      </c>
      <c r="D2036" t="s">
        <v>4958</v>
      </c>
      <c r="E2036" t="s">
        <v>4949</v>
      </c>
      <c r="F2036" t="s">
        <v>5814</v>
      </c>
      <c r="G2036" t="s">
        <v>4951</v>
      </c>
      <c r="H2036" t="s">
        <v>5285</v>
      </c>
      <c r="J2036" t="s">
        <v>14008</v>
      </c>
      <c r="L2036" t="s">
        <v>14009</v>
      </c>
      <c r="M2036" t="s">
        <v>5793</v>
      </c>
      <c r="N2036" t="s">
        <v>5816</v>
      </c>
      <c r="V2036" t="s">
        <v>4953</v>
      </c>
      <c r="W2036" s="18" t="s">
        <v>14010</v>
      </c>
    </row>
    <row r="2037" spans="1:23" ht="63.75" customHeight="1">
      <c r="A2037" t="s">
        <v>14011</v>
      </c>
      <c r="B2037" t="s">
        <v>4265</v>
      </c>
      <c r="C2037" t="s">
        <v>12696</v>
      </c>
      <c r="D2037" t="s">
        <v>4960</v>
      </c>
      <c r="E2037" t="s">
        <v>4949</v>
      </c>
      <c r="G2037" t="s">
        <v>4951</v>
      </c>
      <c r="H2037" t="s">
        <v>5285</v>
      </c>
      <c r="V2037" t="s">
        <v>4953</v>
      </c>
      <c r="W2037" s="18" t="s">
        <v>14012</v>
      </c>
    </row>
    <row r="2038" spans="1:23" ht="63.75" customHeight="1">
      <c r="A2038" t="s">
        <v>14013</v>
      </c>
      <c r="B2038" t="s">
        <v>4194</v>
      </c>
      <c r="C2038" t="s">
        <v>12696</v>
      </c>
      <c r="D2038" t="s">
        <v>4955</v>
      </c>
      <c r="E2038" t="s">
        <v>4949</v>
      </c>
      <c r="F2038" t="s">
        <v>5814</v>
      </c>
      <c r="G2038" t="s">
        <v>4951</v>
      </c>
      <c r="H2038" t="s">
        <v>5285</v>
      </c>
      <c r="J2038" t="s">
        <v>11109</v>
      </c>
      <c r="L2038" t="s">
        <v>14014</v>
      </c>
      <c r="M2038" t="s">
        <v>5793</v>
      </c>
      <c r="N2038" t="s">
        <v>5822</v>
      </c>
      <c r="V2038" t="s">
        <v>4953</v>
      </c>
      <c r="W2038" s="18" t="s">
        <v>14015</v>
      </c>
    </row>
    <row r="2039" spans="1:23" ht="63.75" customHeight="1">
      <c r="A2039" t="s">
        <v>14016</v>
      </c>
      <c r="B2039" t="s">
        <v>4301</v>
      </c>
      <c r="C2039" t="s">
        <v>12696</v>
      </c>
      <c r="D2039" t="s">
        <v>4962</v>
      </c>
      <c r="E2039" t="s">
        <v>4949</v>
      </c>
      <c r="G2039" t="s">
        <v>4951</v>
      </c>
      <c r="H2039" t="s">
        <v>5285</v>
      </c>
      <c r="V2039" t="s">
        <v>4953</v>
      </c>
      <c r="W2039" s="18" t="s">
        <v>14017</v>
      </c>
    </row>
    <row r="2040" spans="1:23" ht="63.75" customHeight="1">
      <c r="A2040" t="s">
        <v>14018</v>
      </c>
      <c r="B2040" t="s">
        <v>4051</v>
      </c>
      <c r="C2040" t="s">
        <v>12696</v>
      </c>
      <c r="D2040" t="s">
        <v>4958</v>
      </c>
      <c r="E2040" t="s">
        <v>4949</v>
      </c>
      <c r="F2040" t="s">
        <v>4950</v>
      </c>
      <c r="G2040" t="s">
        <v>4951</v>
      </c>
      <c r="H2040" t="s">
        <v>5285</v>
      </c>
      <c r="J2040" t="s">
        <v>11472</v>
      </c>
      <c r="L2040" t="s">
        <v>14019</v>
      </c>
      <c r="M2040" t="s">
        <v>5839</v>
      </c>
      <c r="N2040" t="s">
        <v>5838</v>
      </c>
      <c r="V2040" t="s">
        <v>4953</v>
      </c>
      <c r="W2040" s="18" t="s">
        <v>14020</v>
      </c>
    </row>
    <row r="2041" spans="1:23" ht="63.75" customHeight="1">
      <c r="A2041" t="s">
        <v>14021</v>
      </c>
      <c r="B2041" t="s">
        <v>4052</v>
      </c>
      <c r="C2041" t="s">
        <v>12696</v>
      </c>
      <c r="D2041" t="s">
        <v>4958</v>
      </c>
      <c r="E2041" t="s">
        <v>4949</v>
      </c>
      <c r="F2041" t="s">
        <v>4950</v>
      </c>
      <c r="G2041" t="s">
        <v>4951</v>
      </c>
      <c r="H2041" t="s">
        <v>5285</v>
      </c>
      <c r="J2041" t="s">
        <v>11481</v>
      </c>
      <c r="L2041" t="s">
        <v>14022</v>
      </c>
      <c r="M2041" t="s">
        <v>5839</v>
      </c>
      <c r="N2041" t="s">
        <v>5832</v>
      </c>
      <c r="V2041" t="s">
        <v>4953</v>
      </c>
      <c r="W2041" s="18" t="s">
        <v>14023</v>
      </c>
    </row>
    <row r="2042" spans="1:23" ht="63.75" customHeight="1">
      <c r="A2042" t="s">
        <v>14024</v>
      </c>
      <c r="B2042" t="s">
        <v>4053</v>
      </c>
      <c r="C2042" t="s">
        <v>12696</v>
      </c>
      <c r="D2042" t="s">
        <v>4958</v>
      </c>
      <c r="E2042" t="s">
        <v>4949</v>
      </c>
      <c r="F2042" t="s">
        <v>5814</v>
      </c>
      <c r="G2042" t="s">
        <v>4951</v>
      </c>
      <c r="H2042" t="s">
        <v>5285</v>
      </c>
      <c r="J2042" t="s">
        <v>11494</v>
      </c>
      <c r="L2042" t="s">
        <v>14025</v>
      </c>
      <c r="M2042" t="s">
        <v>5793</v>
      </c>
      <c r="N2042" t="s">
        <v>5775</v>
      </c>
      <c r="V2042" t="s">
        <v>4953</v>
      </c>
      <c r="W2042" s="18" t="s">
        <v>14026</v>
      </c>
    </row>
    <row r="2043" spans="1:23" ht="63.75" customHeight="1">
      <c r="A2043" t="s">
        <v>14027</v>
      </c>
      <c r="B2043" t="s">
        <v>6873</v>
      </c>
      <c r="C2043" t="s">
        <v>12696</v>
      </c>
      <c r="D2043" t="s">
        <v>9621</v>
      </c>
      <c r="E2043" t="s">
        <v>4949</v>
      </c>
      <c r="F2043" t="s">
        <v>4950</v>
      </c>
      <c r="G2043" t="s">
        <v>4951</v>
      </c>
      <c r="H2043" t="s">
        <v>5285</v>
      </c>
      <c r="J2043" t="s">
        <v>11494</v>
      </c>
      <c r="L2043" t="s">
        <v>14028</v>
      </c>
      <c r="M2043" t="s">
        <v>5793</v>
      </c>
      <c r="N2043" t="s">
        <v>5775</v>
      </c>
      <c r="V2043" t="s">
        <v>4953</v>
      </c>
      <c r="W2043" s="18" t="s">
        <v>14029</v>
      </c>
    </row>
    <row r="2044" spans="1:23" ht="63.75" customHeight="1">
      <c r="A2044" t="s">
        <v>14030</v>
      </c>
      <c r="B2044" t="s">
        <v>4054</v>
      </c>
      <c r="C2044" t="s">
        <v>12696</v>
      </c>
      <c r="D2044" t="s">
        <v>4958</v>
      </c>
      <c r="E2044" t="s">
        <v>4949</v>
      </c>
      <c r="F2044" t="s">
        <v>5814</v>
      </c>
      <c r="G2044" t="s">
        <v>4951</v>
      </c>
      <c r="H2044" t="s">
        <v>5285</v>
      </c>
      <c r="J2044" t="s">
        <v>11504</v>
      </c>
      <c r="L2044" t="s">
        <v>14031</v>
      </c>
      <c r="M2044" t="s">
        <v>5793</v>
      </c>
      <c r="N2044" t="s">
        <v>5838</v>
      </c>
      <c r="V2044" t="s">
        <v>4953</v>
      </c>
      <c r="W2044" s="18" t="s">
        <v>14032</v>
      </c>
    </row>
    <row r="2045" spans="1:23" ht="63.75" customHeight="1">
      <c r="A2045" t="s">
        <v>14033</v>
      </c>
      <c r="B2045" t="s">
        <v>4055</v>
      </c>
      <c r="C2045" t="s">
        <v>12696</v>
      </c>
      <c r="D2045" t="s">
        <v>4958</v>
      </c>
      <c r="E2045" t="s">
        <v>4949</v>
      </c>
      <c r="F2045" t="s">
        <v>4950</v>
      </c>
      <c r="G2045" t="s">
        <v>4951</v>
      </c>
      <c r="H2045" t="s">
        <v>5285</v>
      </c>
      <c r="J2045" t="s">
        <v>14034</v>
      </c>
      <c r="L2045" t="s">
        <v>14035</v>
      </c>
      <c r="M2045" t="s">
        <v>5793</v>
      </c>
      <c r="N2045" t="s">
        <v>5832</v>
      </c>
      <c r="V2045" t="s">
        <v>4953</v>
      </c>
      <c r="W2045" s="18" t="s">
        <v>14036</v>
      </c>
    </row>
    <row r="2046" spans="1:23" ht="63.75" customHeight="1">
      <c r="A2046" t="s">
        <v>14037</v>
      </c>
      <c r="B2046" t="s">
        <v>4056</v>
      </c>
      <c r="C2046" t="s">
        <v>12696</v>
      </c>
      <c r="D2046" t="s">
        <v>4958</v>
      </c>
      <c r="E2046" t="s">
        <v>4949</v>
      </c>
      <c r="F2046" t="s">
        <v>4950</v>
      </c>
      <c r="G2046" t="s">
        <v>4951</v>
      </c>
      <c r="H2046" t="s">
        <v>5285</v>
      </c>
      <c r="J2046" t="s">
        <v>14038</v>
      </c>
      <c r="L2046" t="s">
        <v>14039</v>
      </c>
      <c r="M2046" t="s">
        <v>5793</v>
      </c>
      <c r="N2046" t="s">
        <v>5775</v>
      </c>
      <c r="V2046" t="s">
        <v>4953</v>
      </c>
      <c r="W2046" s="18" t="s">
        <v>14040</v>
      </c>
    </row>
    <row r="2047" spans="1:23" ht="63.75" customHeight="1">
      <c r="A2047" t="s">
        <v>14041</v>
      </c>
      <c r="B2047" t="s">
        <v>4195</v>
      </c>
      <c r="C2047" t="s">
        <v>12696</v>
      </c>
      <c r="D2047" t="s">
        <v>4955</v>
      </c>
      <c r="E2047" t="s">
        <v>4949</v>
      </c>
      <c r="F2047" t="s">
        <v>4950</v>
      </c>
      <c r="G2047" t="s">
        <v>4951</v>
      </c>
      <c r="H2047" t="s">
        <v>5285</v>
      </c>
      <c r="J2047" t="s">
        <v>14042</v>
      </c>
      <c r="L2047" t="s">
        <v>14043</v>
      </c>
      <c r="M2047" t="s">
        <v>5793</v>
      </c>
      <c r="N2047" t="s">
        <v>5571</v>
      </c>
      <c r="V2047" t="s">
        <v>4953</v>
      </c>
      <c r="W2047" s="18" t="s">
        <v>14044</v>
      </c>
    </row>
    <row r="2048" spans="1:23" ht="63.75" customHeight="1">
      <c r="A2048" t="s">
        <v>14045</v>
      </c>
      <c r="B2048" t="s">
        <v>4057</v>
      </c>
      <c r="C2048" t="s">
        <v>12696</v>
      </c>
      <c r="D2048" t="s">
        <v>4958</v>
      </c>
      <c r="E2048" t="s">
        <v>4949</v>
      </c>
      <c r="F2048" t="s">
        <v>5814</v>
      </c>
      <c r="G2048" t="s">
        <v>4951</v>
      </c>
      <c r="H2048" t="s">
        <v>5285</v>
      </c>
      <c r="J2048" t="s">
        <v>13920</v>
      </c>
      <c r="L2048" t="s">
        <v>14046</v>
      </c>
      <c r="M2048" t="s">
        <v>13922</v>
      </c>
      <c r="N2048" t="s">
        <v>5556</v>
      </c>
      <c r="V2048" t="s">
        <v>4953</v>
      </c>
      <c r="W2048" s="18" t="s">
        <v>14047</v>
      </c>
    </row>
    <row r="2049" spans="1:23" ht="63.75" customHeight="1">
      <c r="A2049" t="s">
        <v>14048</v>
      </c>
      <c r="B2049" t="s">
        <v>4196</v>
      </c>
      <c r="C2049" t="s">
        <v>12696</v>
      </c>
      <c r="D2049" t="s">
        <v>4955</v>
      </c>
      <c r="E2049" t="s">
        <v>4949</v>
      </c>
      <c r="F2049" t="s">
        <v>4950</v>
      </c>
      <c r="G2049" t="s">
        <v>4951</v>
      </c>
      <c r="H2049" t="s">
        <v>5285</v>
      </c>
      <c r="J2049" t="s">
        <v>14049</v>
      </c>
      <c r="L2049" t="s">
        <v>14050</v>
      </c>
      <c r="M2049" t="s">
        <v>13922</v>
      </c>
      <c r="N2049" t="s">
        <v>5548</v>
      </c>
      <c r="V2049" t="s">
        <v>4953</v>
      </c>
      <c r="W2049" s="18" t="s">
        <v>14051</v>
      </c>
    </row>
    <row r="2050" spans="1:23" ht="63.75" customHeight="1">
      <c r="A2050" t="s">
        <v>14052</v>
      </c>
      <c r="B2050" t="s">
        <v>4231</v>
      </c>
      <c r="C2050" t="s">
        <v>12696</v>
      </c>
      <c r="D2050" t="s">
        <v>4948</v>
      </c>
      <c r="E2050" t="s">
        <v>4949</v>
      </c>
      <c r="G2050" t="s">
        <v>4951</v>
      </c>
      <c r="H2050" t="s">
        <v>5285</v>
      </c>
      <c r="V2050" t="s">
        <v>4953</v>
      </c>
      <c r="W2050" s="18" t="s">
        <v>14053</v>
      </c>
    </row>
    <row r="2051" spans="1:23" ht="63.75" customHeight="1">
      <c r="A2051" t="s">
        <v>14054</v>
      </c>
      <c r="B2051" t="s">
        <v>4232</v>
      </c>
      <c r="C2051" t="s">
        <v>12696</v>
      </c>
      <c r="D2051" t="s">
        <v>4948</v>
      </c>
      <c r="E2051" t="s">
        <v>4949</v>
      </c>
      <c r="G2051" t="s">
        <v>4951</v>
      </c>
      <c r="H2051" t="s">
        <v>5285</v>
      </c>
      <c r="V2051" t="s">
        <v>4953</v>
      </c>
      <c r="W2051" s="18" t="s">
        <v>14055</v>
      </c>
    </row>
    <row r="2052" spans="1:23" ht="63.75" customHeight="1">
      <c r="A2052" t="s">
        <v>14056</v>
      </c>
      <c r="B2052" t="s">
        <v>4330</v>
      </c>
      <c r="C2052" t="s">
        <v>12696</v>
      </c>
      <c r="D2052" t="s">
        <v>4973</v>
      </c>
      <c r="E2052" t="s">
        <v>4949</v>
      </c>
      <c r="G2052" t="s">
        <v>4951</v>
      </c>
      <c r="H2052" t="s">
        <v>5285</v>
      </c>
      <c r="V2052" t="s">
        <v>4953</v>
      </c>
      <c r="W2052" s="18" t="s">
        <v>14057</v>
      </c>
    </row>
    <row r="2053" spans="1:23" ht="63.75" customHeight="1">
      <c r="A2053" t="s">
        <v>14058</v>
      </c>
      <c r="B2053" t="s">
        <v>4158</v>
      </c>
      <c r="C2053" t="s">
        <v>12696</v>
      </c>
      <c r="D2053" t="s">
        <v>4978</v>
      </c>
      <c r="E2053" t="s">
        <v>4949</v>
      </c>
      <c r="F2053" t="s">
        <v>4950</v>
      </c>
      <c r="G2053" t="s">
        <v>4951</v>
      </c>
      <c r="H2053" t="s">
        <v>5285</v>
      </c>
      <c r="J2053" t="s">
        <v>13962</v>
      </c>
      <c r="L2053" t="s">
        <v>14059</v>
      </c>
      <c r="M2053" t="s">
        <v>5839</v>
      </c>
      <c r="N2053" t="s">
        <v>5548</v>
      </c>
      <c r="V2053" t="s">
        <v>4953</v>
      </c>
      <c r="W2053" s="18" t="s">
        <v>14060</v>
      </c>
    </row>
    <row r="2054" spans="1:23" ht="63.75" customHeight="1">
      <c r="A2054" t="s">
        <v>14061</v>
      </c>
      <c r="B2054" t="s">
        <v>4058</v>
      </c>
      <c r="C2054" t="s">
        <v>12696</v>
      </c>
      <c r="D2054" t="s">
        <v>4958</v>
      </c>
      <c r="E2054" t="s">
        <v>4949</v>
      </c>
      <c r="F2054" t="s">
        <v>9600</v>
      </c>
      <c r="G2054" t="s">
        <v>4951</v>
      </c>
      <c r="H2054" t="s">
        <v>5285</v>
      </c>
      <c r="J2054" t="s">
        <v>14062</v>
      </c>
      <c r="L2054" t="s">
        <v>14063</v>
      </c>
      <c r="M2054" t="s">
        <v>13922</v>
      </c>
      <c r="N2054" t="s">
        <v>5775</v>
      </c>
      <c r="V2054" t="s">
        <v>4953</v>
      </c>
      <c r="W2054" s="18" t="s">
        <v>14064</v>
      </c>
    </row>
    <row r="2055" spans="1:23" ht="63.75" customHeight="1">
      <c r="A2055" t="s">
        <v>14065</v>
      </c>
      <c r="B2055" t="s">
        <v>6874</v>
      </c>
      <c r="C2055" t="s">
        <v>12696</v>
      </c>
      <c r="D2055" t="s">
        <v>9621</v>
      </c>
      <c r="E2055" t="s">
        <v>4949</v>
      </c>
      <c r="F2055" t="s">
        <v>4950</v>
      </c>
      <c r="G2055" t="s">
        <v>4951</v>
      </c>
      <c r="H2055" t="s">
        <v>5285</v>
      </c>
      <c r="J2055" t="s">
        <v>14062</v>
      </c>
      <c r="L2055" t="s">
        <v>14063</v>
      </c>
      <c r="M2055" t="s">
        <v>13922</v>
      </c>
      <c r="N2055" t="s">
        <v>5775</v>
      </c>
      <c r="V2055" t="s">
        <v>4953</v>
      </c>
      <c r="W2055" s="18" t="s">
        <v>14066</v>
      </c>
    </row>
    <row r="2056" spans="1:23" ht="63.75" customHeight="1">
      <c r="A2056" t="s">
        <v>14067</v>
      </c>
      <c r="B2056" t="s">
        <v>4059</v>
      </c>
      <c r="C2056" t="s">
        <v>12696</v>
      </c>
      <c r="D2056" t="s">
        <v>4958</v>
      </c>
      <c r="E2056" t="s">
        <v>4949</v>
      </c>
      <c r="F2056" t="s">
        <v>5814</v>
      </c>
      <c r="G2056" t="s">
        <v>4951</v>
      </c>
      <c r="H2056" t="s">
        <v>5285</v>
      </c>
      <c r="J2056" t="s">
        <v>14068</v>
      </c>
      <c r="L2056" t="s">
        <v>14069</v>
      </c>
      <c r="M2056" t="s">
        <v>13922</v>
      </c>
      <c r="N2056" t="s">
        <v>5571</v>
      </c>
      <c r="V2056" t="s">
        <v>4953</v>
      </c>
      <c r="W2056" s="18" t="s">
        <v>14070</v>
      </c>
    </row>
    <row r="2057" spans="1:23" ht="63.75" customHeight="1">
      <c r="A2057" t="s">
        <v>14071</v>
      </c>
      <c r="B2057" t="s">
        <v>6875</v>
      </c>
      <c r="C2057" t="s">
        <v>12696</v>
      </c>
      <c r="D2057" t="s">
        <v>9621</v>
      </c>
      <c r="E2057" t="s">
        <v>4949</v>
      </c>
      <c r="F2057" t="s">
        <v>4950</v>
      </c>
      <c r="G2057" t="s">
        <v>4951</v>
      </c>
      <c r="H2057" t="s">
        <v>5285</v>
      </c>
      <c r="J2057" t="s">
        <v>14068</v>
      </c>
      <c r="L2057" t="s">
        <v>14069</v>
      </c>
      <c r="M2057" t="s">
        <v>13922</v>
      </c>
      <c r="N2057" t="s">
        <v>5571</v>
      </c>
      <c r="V2057" t="s">
        <v>4953</v>
      </c>
      <c r="W2057" s="18" t="s">
        <v>14072</v>
      </c>
    </row>
    <row r="2058" spans="1:23" ht="63.75" customHeight="1">
      <c r="A2058" t="s">
        <v>14073</v>
      </c>
      <c r="B2058" t="s">
        <v>4060</v>
      </c>
      <c r="C2058" t="s">
        <v>12696</v>
      </c>
      <c r="D2058" t="s">
        <v>4958</v>
      </c>
      <c r="E2058" t="s">
        <v>4949</v>
      </c>
      <c r="F2058" t="s">
        <v>5814</v>
      </c>
      <c r="G2058" t="s">
        <v>4951</v>
      </c>
      <c r="H2058" t="s">
        <v>5285</v>
      </c>
      <c r="J2058" t="s">
        <v>11508</v>
      </c>
      <c r="L2058" t="s">
        <v>14074</v>
      </c>
      <c r="M2058" t="s">
        <v>5793</v>
      </c>
      <c r="N2058" t="s">
        <v>5856</v>
      </c>
      <c r="V2058" t="s">
        <v>4953</v>
      </c>
      <c r="W2058" s="18" t="s">
        <v>14075</v>
      </c>
    </row>
    <row r="2059" spans="1:23" ht="63.75" customHeight="1">
      <c r="A2059" t="s">
        <v>14076</v>
      </c>
      <c r="B2059" t="s">
        <v>4061</v>
      </c>
      <c r="C2059" t="s">
        <v>12696</v>
      </c>
      <c r="D2059" t="s">
        <v>4958</v>
      </c>
      <c r="E2059" t="s">
        <v>4949</v>
      </c>
      <c r="F2059" t="s">
        <v>5814</v>
      </c>
      <c r="G2059" t="s">
        <v>4951</v>
      </c>
      <c r="H2059" t="s">
        <v>5285</v>
      </c>
      <c r="J2059" t="s">
        <v>14077</v>
      </c>
      <c r="L2059" t="s">
        <v>14078</v>
      </c>
      <c r="M2059" t="s">
        <v>5793</v>
      </c>
      <c r="N2059" t="s">
        <v>5832</v>
      </c>
      <c r="V2059" t="s">
        <v>4953</v>
      </c>
      <c r="W2059" s="18" t="s">
        <v>14079</v>
      </c>
    </row>
    <row r="2060" spans="1:23" ht="63.75" customHeight="1">
      <c r="A2060" t="s">
        <v>14080</v>
      </c>
      <c r="B2060" t="s">
        <v>6876</v>
      </c>
      <c r="C2060" t="s">
        <v>12696</v>
      </c>
      <c r="D2060" t="s">
        <v>9621</v>
      </c>
      <c r="E2060" t="s">
        <v>4949</v>
      </c>
      <c r="F2060" t="s">
        <v>4950</v>
      </c>
      <c r="G2060" t="s">
        <v>4951</v>
      </c>
      <c r="H2060" t="s">
        <v>5285</v>
      </c>
      <c r="J2060" t="s">
        <v>14077</v>
      </c>
      <c r="L2060" t="s">
        <v>14078</v>
      </c>
      <c r="M2060" t="s">
        <v>5793</v>
      </c>
      <c r="N2060" t="s">
        <v>5832</v>
      </c>
      <c r="V2060" t="s">
        <v>4953</v>
      </c>
      <c r="W2060" s="18" t="s">
        <v>14081</v>
      </c>
    </row>
    <row r="2061" spans="1:23" ht="63.75" customHeight="1">
      <c r="A2061" t="s">
        <v>14082</v>
      </c>
      <c r="B2061" t="s">
        <v>4266</v>
      </c>
      <c r="C2061" t="s">
        <v>12696</v>
      </c>
      <c r="D2061" t="s">
        <v>4960</v>
      </c>
      <c r="E2061" t="s">
        <v>4949</v>
      </c>
      <c r="G2061" t="s">
        <v>4951</v>
      </c>
      <c r="H2061" t="s">
        <v>5285</v>
      </c>
      <c r="V2061" t="s">
        <v>4953</v>
      </c>
      <c r="W2061" s="18" t="s">
        <v>14083</v>
      </c>
    </row>
    <row r="2062" spans="1:23" ht="63.75" customHeight="1">
      <c r="A2062" t="s">
        <v>14084</v>
      </c>
      <c r="B2062" t="s">
        <v>4159</v>
      </c>
      <c r="C2062" t="s">
        <v>12696</v>
      </c>
      <c r="D2062" t="s">
        <v>4978</v>
      </c>
      <c r="E2062" t="s">
        <v>4949</v>
      </c>
      <c r="F2062" t="s">
        <v>4950</v>
      </c>
      <c r="G2062" t="s">
        <v>4951</v>
      </c>
      <c r="H2062" t="s">
        <v>5285</v>
      </c>
      <c r="J2062" t="s">
        <v>14085</v>
      </c>
      <c r="L2062" t="s">
        <v>14086</v>
      </c>
      <c r="M2062" t="s">
        <v>5793</v>
      </c>
      <c r="N2062" t="s">
        <v>5548</v>
      </c>
      <c r="V2062" t="s">
        <v>4953</v>
      </c>
      <c r="W2062" s="18" t="s">
        <v>14087</v>
      </c>
    </row>
    <row r="2063" spans="1:23" ht="63.75" customHeight="1">
      <c r="A2063" t="s">
        <v>14088</v>
      </c>
      <c r="B2063" t="s">
        <v>4267</v>
      </c>
      <c r="C2063" t="s">
        <v>12696</v>
      </c>
      <c r="D2063" t="s">
        <v>4960</v>
      </c>
      <c r="E2063" t="s">
        <v>4949</v>
      </c>
      <c r="G2063" t="s">
        <v>4951</v>
      </c>
      <c r="H2063" t="s">
        <v>5285</v>
      </c>
      <c r="V2063" t="s">
        <v>4953</v>
      </c>
      <c r="W2063" s="18" t="s">
        <v>14089</v>
      </c>
    </row>
    <row r="2064" spans="1:23" ht="63.75" customHeight="1">
      <c r="A2064" t="s">
        <v>14090</v>
      </c>
      <c r="B2064" t="s">
        <v>4062</v>
      </c>
      <c r="C2064" t="s">
        <v>12696</v>
      </c>
      <c r="D2064" t="s">
        <v>4958</v>
      </c>
      <c r="E2064" t="s">
        <v>4949</v>
      </c>
      <c r="F2064" t="s">
        <v>4950</v>
      </c>
      <c r="G2064" t="s">
        <v>4951</v>
      </c>
      <c r="H2064" t="s">
        <v>5285</v>
      </c>
      <c r="J2064" t="s">
        <v>14091</v>
      </c>
      <c r="L2064" t="s">
        <v>14092</v>
      </c>
      <c r="M2064" t="s">
        <v>5793</v>
      </c>
      <c r="N2064" t="s">
        <v>5775</v>
      </c>
      <c r="V2064" t="s">
        <v>4953</v>
      </c>
      <c r="W2064" s="18" t="s">
        <v>14093</v>
      </c>
    </row>
    <row r="2065" spans="1:23" ht="63.75" customHeight="1">
      <c r="A2065" t="s">
        <v>14094</v>
      </c>
      <c r="B2065" t="s">
        <v>4233</v>
      </c>
      <c r="C2065" t="s">
        <v>12696</v>
      </c>
      <c r="D2065" t="s">
        <v>4948</v>
      </c>
      <c r="E2065" t="s">
        <v>4949</v>
      </c>
      <c r="G2065" t="s">
        <v>4951</v>
      </c>
      <c r="H2065" t="s">
        <v>5285</v>
      </c>
      <c r="V2065" t="s">
        <v>4953</v>
      </c>
      <c r="W2065" s="18" t="s">
        <v>14095</v>
      </c>
    </row>
    <row r="2066" spans="1:23" ht="63.75" customHeight="1">
      <c r="A2066" t="s">
        <v>14096</v>
      </c>
      <c r="B2066" t="s">
        <v>4197</v>
      </c>
      <c r="C2066" t="s">
        <v>12696</v>
      </c>
      <c r="D2066" t="s">
        <v>4955</v>
      </c>
      <c r="E2066" t="s">
        <v>4949</v>
      </c>
      <c r="F2066" t="s">
        <v>4950</v>
      </c>
      <c r="G2066" t="s">
        <v>4951</v>
      </c>
      <c r="H2066" t="s">
        <v>5285</v>
      </c>
      <c r="J2066" t="s">
        <v>7650</v>
      </c>
      <c r="L2066" t="s">
        <v>7651</v>
      </c>
      <c r="M2066" t="s">
        <v>5839</v>
      </c>
      <c r="N2066" t="s">
        <v>5822</v>
      </c>
      <c r="V2066" t="s">
        <v>4953</v>
      </c>
      <c r="W2066" s="18" t="s">
        <v>14097</v>
      </c>
    </row>
    <row r="2067" spans="1:23" ht="63.75" customHeight="1">
      <c r="A2067" t="s">
        <v>14098</v>
      </c>
      <c r="B2067" t="s">
        <v>4234</v>
      </c>
      <c r="C2067" t="s">
        <v>12696</v>
      </c>
      <c r="D2067" t="s">
        <v>4948</v>
      </c>
      <c r="E2067" t="s">
        <v>4949</v>
      </c>
      <c r="G2067" t="s">
        <v>4951</v>
      </c>
      <c r="H2067" t="s">
        <v>5285</v>
      </c>
      <c r="V2067" t="s">
        <v>4953</v>
      </c>
      <c r="W2067" s="18" t="s">
        <v>14099</v>
      </c>
    </row>
    <row r="2068" spans="1:23" ht="63.75" customHeight="1">
      <c r="A2068" t="s">
        <v>14100</v>
      </c>
      <c r="B2068" t="s">
        <v>4160</v>
      </c>
      <c r="C2068" t="s">
        <v>12696</v>
      </c>
      <c r="D2068" t="s">
        <v>4978</v>
      </c>
      <c r="E2068" t="s">
        <v>4949</v>
      </c>
      <c r="F2068" t="s">
        <v>4950</v>
      </c>
      <c r="G2068" t="s">
        <v>4951</v>
      </c>
      <c r="H2068" t="s">
        <v>5285</v>
      </c>
      <c r="J2068" t="s">
        <v>14049</v>
      </c>
      <c r="L2068" t="s">
        <v>14101</v>
      </c>
      <c r="M2068" t="s">
        <v>13922</v>
      </c>
      <c r="N2068" t="s">
        <v>5822</v>
      </c>
      <c r="V2068" t="s">
        <v>4953</v>
      </c>
      <c r="W2068" s="18" t="s">
        <v>14102</v>
      </c>
    </row>
    <row r="2069" spans="1:23" ht="63.75" customHeight="1">
      <c r="A2069" t="s">
        <v>14103</v>
      </c>
      <c r="B2069" t="s">
        <v>4063</v>
      </c>
      <c r="C2069" t="s">
        <v>12696</v>
      </c>
      <c r="D2069" t="s">
        <v>4958</v>
      </c>
      <c r="E2069" t="s">
        <v>4949</v>
      </c>
      <c r="F2069" t="s">
        <v>4950</v>
      </c>
      <c r="G2069" t="s">
        <v>4951</v>
      </c>
      <c r="H2069" t="s">
        <v>5285</v>
      </c>
      <c r="J2069" t="s">
        <v>11415</v>
      </c>
      <c r="L2069" t="s">
        <v>14104</v>
      </c>
      <c r="M2069" t="s">
        <v>5793</v>
      </c>
      <c r="N2069" t="s">
        <v>5838</v>
      </c>
      <c r="V2069" t="s">
        <v>4953</v>
      </c>
      <c r="W2069" s="18" t="s">
        <v>14105</v>
      </c>
    </row>
    <row r="2070" spans="1:23" ht="63.75" customHeight="1">
      <c r="A2070" t="s">
        <v>14106</v>
      </c>
      <c r="B2070" t="s">
        <v>4064</v>
      </c>
      <c r="C2070" t="s">
        <v>12696</v>
      </c>
      <c r="D2070" t="s">
        <v>4958</v>
      </c>
      <c r="E2070" t="s">
        <v>4949</v>
      </c>
      <c r="F2070" t="s">
        <v>5814</v>
      </c>
      <c r="G2070" t="s">
        <v>4951</v>
      </c>
      <c r="H2070" t="s">
        <v>5285</v>
      </c>
      <c r="J2070" t="s">
        <v>11548</v>
      </c>
      <c r="L2070" t="s">
        <v>14107</v>
      </c>
      <c r="M2070" t="s">
        <v>5839</v>
      </c>
      <c r="N2070" t="s">
        <v>5856</v>
      </c>
      <c r="V2070" t="s">
        <v>4953</v>
      </c>
      <c r="W2070" s="18" t="s">
        <v>14108</v>
      </c>
    </row>
    <row r="2071" spans="1:23" ht="63.75" customHeight="1">
      <c r="A2071" t="s">
        <v>14109</v>
      </c>
      <c r="B2071" t="s">
        <v>4268</v>
      </c>
      <c r="C2071" t="s">
        <v>12696</v>
      </c>
      <c r="D2071" t="s">
        <v>4960</v>
      </c>
      <c r="E2071" t="s">
        <v>4949</v>
      </c>
      <c r="G2071" t="s">
        <v>4951</v>
      </c>
      <c r="H2071" t="s">
        <v>5285</v>
      </c>
      <c r="V2071" t="s">
        <v>4953</v>
      </c>
      <c r="W2071" s="18" t="s">
        <v>14110</v>
      </c>
    </row>
    <row r="2072" spans="1:23" ht="63.75" customHeight="1">
      <c r="A2072" t="s">
        <v>14111</v>
      </c>
      <c r="B2072" s="35" t="s">
        <v>4065</v>
      </c>
      <c r="C2072" t="s">
        <v>12696</v>
      </c>
      <c r="D2072" t="s">
        <v>4958</v>
      </c>
      <c r="E2072" t="s">
        <v>4949</v>
      </c>
      <c r="F2072" t="s">
        <v>4950</v>
      </c>
      <c r="G2072" t="s">
        <v>4951</v>
      </c>
      <c r="H2072" t="s">
        <v>5285</v>
      </c>
      <c r="J2072" t="s">
        <v>11573</v>
      </c>
      <c r="L2072" t="s">
        <v>14112</v>
      </c>
      <c r="M2072" t="s">
        <v>5839</v>
      </c>
      <c r="N2072" t="s">
        <v>5775</v>
      </c>
      <c r="V2072" t="s">
        <v>4953</v>
      </c>
      <c r="W2072" s="18" t="s">
        <v>14113</v>
      </c>
    </row>
    <row r="2073" spans="1:23" ht="63.75" customHeight="1">
      <c r="A2073" t="s">
        <v>14114</v>
      </c>
      <c r="B2073" t="s">
        <v>4161</v>
      </c>
      <c r="C2073" t="s">
        <v>12696</v>
      </c>
      <c r="D2073" t="s">
        <v>4978</v>
      </c>
      <c r="E2073" t="s">
        <v>4949</v>
      </c>
      <c r="F2073" t="s">
        <v>4950</v>
      </c>
      <c r="G2073" t="s">
        <v>4951</v>
      </c>
      <c r="H2073" t="s">
        <v>5285</v>
      </c>
      <c r="J2073" t="s">
        <v>13947</v>
      </c>
      <c r="L2073" t="s">
        <v>14115</v>
      </c>
      <c r="M2073" t="s">
        <v>5793</v>
      </c>
      <c r="N2073" t="s">
        <v>5548</v>
      </c>
      <c r="V2073" t="s">
        <v>4953</v>
      </c>
      <c r="W2073" s="18" t="s">
        <v>14116</v>
      </c>
    </row>
    <row r="2074" spans="1:23" ht="63.75" customHeight="1">
      <c r="A2074" t="s">
        <v>14117</v>
      </c>
      <c r="B2074" t="s">
        <v>4198</v>
      </c>
      <c r="C2074" t="s">
        <v>12696</v>
      </c>
      <c r="D2074" t="s">
        <v>4955</v>
      </c>
      <c r="E2074" t="s">
        <v>4949</v>
      </c>
      <c r="F2074" t="s">
        <v>4950</v>
      </c>
      <c r="G2074" t="s">
        <v>4951</v>
      </c>
      <c r="H2074" t="s">
        <v>5285</v>
      </c>
      <c r="J2074" t="s">
        <v>14049</v>
      </c>
      <c r="L2074" t="s">
        <v>14118</v>
      </c>
      <c r="M2074" t="s">
        <v>13922</v>
      </c>
      <c r="N2074" t="s">
        <v>5822</v>
      </c>
      <c r="V2074" t="s">
        <v>4953</v>
      </c>
      <c r="W2074" s="18" t="s">
        <v>14119</v>
      </c>
    </row>
    <row r="2075" spans="1:23" ht="63.75" customHeight="1">
      <c r="A2075" t="s">
        <v>14120</v>
      </c>
      <c r="B2075" t="s">
        <v>4199</v>
      </c>
      <c r="C2075" t="s">
        <v>12696</v>
      </c>
      <c r="D2075" t="s">
        <v>4955</v>
      </c>
      <c r="E2075" t="s">
        <v>4949</v>
      </c>
      <c r="F2075" t="s">
        <v>4950</v>
      </c>
      <c r="G2075" t="s">
        <v>4951</v>
      </c>
      <c r="H2075" t="s">
        <v>5285</v>
      </c>
      <c r="J2075" t="s">
        <v>14121</v>
      </c>
      <c r="L2075" t="s">
        <v>14122</v>
      </c>
      <c r="M2075" t="s">
        <v>5793</v>
      </c>
      <c r="N2075" t="s">
        <v>5816</v>
      </c>
      <c r="V2075" t="s">
        <v>4953</v>
      </c>
      <c r="W2075" s="18" t="s">
        <v>14123</v>
      </c>
    </row>
    <row r="2076" spans="1:23" ht="63.75" customHeight="1">
      <c r="A2076" t="s">
        <v>14124</v>
      </c>
      <c r="B2076" t="s">
        <v>4235</v>
      </c>
      <c r="C2076" t="s">
        <v>12696</v>
      </c>
      <c r="D2076" t="s">
        <v>4948</v>
      </c>
      <c r="E2076" t="s">
        <v>4949</v>
      </c>
      <c r="G2076" t="s">
        <v>4951</v>
      </c>
      <c r="H2076" t="s">
        <v>5285</v>
      </c>
      <c r="V2076" t="s">
        <v>4953</v>
      </c>
      <c r="W2076" s="18" t="s">
        <v>14125</v>
      </c>
    </row>
    <row r="2077" spans="1:23" ht="63.75" customHeight="1">
      <c r="A2077" t="s">
        <v>14126</v>
      </c>
      <c r="B2077" t="s">
        <v>4331</v>
      </c>
      <c r="C2077" t="s">
        <v>12696</v>
      </c>
      <c r="D2077" t="s">
        <v>4973</v>
      </c>
      <c r="E2077" t="s">
        <v>4949</v>
      </c>
      <c r="G2077" t="s">
        <v>4951</v>
      </c>
      <c r="H2077" t="s">
        <v>5285</v>
      </c>
      <c r="V2077" t="s">
        <v>4953</v>
      </c>
      <c r="W2077" s="18" t="s">
        <v>14127</v>
      </c>
    </row>
    <row r="2078" spans="1:23" ht="63.75" customHeight="1">
      <c r="A2078" t="s">
        <v>14128</v>
      </c>
      <c r="B2078" t="s">
        <v>4066</v>
      </c>
      <c r="C2078" t="s">
        <v>12696</v>
      </c>
      <c r="D2078" t="s">
        <v>4958</v>
      </c>
      <c r="E2078" t="s">
        <v>4949</v>
      </c>
      <c r="F2078" t="s">
        <v>5814</v>
      </c>
      <c r="G2078" t="s">
        <v>4951</v>
      </c>
      <c r="H2078" t="s">
        <v>5285</v>
      </c>
      <c r="J2078" t="s">
        <v>14129</v>
      </c>
      <c r="L2078" t="s">
        <v>14130</v>
      </c>
      <c r="M2078" t="s">
        <v>5793</v>
      </c>
      <c r="N2078" t="s">
        <v>5556</v>
      </c>
      <c r="V2078" t="s">
        <v>4953</v>
      </c>
      <c r="W2078" s="18" t="s">
        <v>14131</v>
      </c>
    </row>
    <row r="2079" spans="1:23" ht="63.75" customHeight="1">
      <c r="A2079" t="s">
        <v>14132</v>
      </c>
      <c r="B2079" t="s">
        <v>4200</v>
      </c>
      <c r="C2079" t="s">
        <v>12696</v>
      </c>
      <c r="D2079" t="s">
        <v>4955</v>
      </c>
      <c r="E2079" t="s">
        <v>4949</v>
      </c>
      <c r="F2079" t="s">
        <v>4950</v>
      </c>
      <c r="G2079" t="s">
        <v>4951</v>
      </c>
      <c r="H2079" t="s">
        <v>5285</v>
      </c>
      <c r="J2079" t="s">
        <v>11583</v>
      </c>
      <c r="L2079" t="s">
        <v>14133</v>
      </c>
      <c r="M2079" t="s">
        <v>5793</v>
      </c>
      <c r="N2079" t="s">
        <v>5563</v>
      </c>
      <c r="V2079" t="s">
        <v>4953</v>
      </c>
      <c r="W2079" s="18" t="s">
        <v>14134</v>
      </c>
    </row>
    <row r="2080" spans="1:23" ht="63.75" customHeight="1">
      <c r="A2080" t="s">
        <v>14135</v>
      </c>
      <c r="B2080" t="s">
        <v>3961</v>
      </c>
      <c r="C2080" t="s">
        <v>12696</v>
      </c>
      <c r="D2080" t="s">
        <v>4958</v>
      </c>
      <c r="E2080" t="s">
        <v>5368</v>
      </c>
      <c r="F2080" t="s">
        <v>4950</v>
      </c>
      <c r="G2080" t="s">
        <v>5369</v>
      </c>
      <c r="H2080" t="s">
        <v>5370</v>
      </c>
      <c r="I2080" t="s">
        <v>5371</v>
      </c>
      <c r="K2080" t="s">
        <v>14136</v>
      </c>
      <c r="M2080" t="s">
        <v>14137</v>
      </c>
      <c r="N2080" t="s">
        <v>11649</v>
      </c>
      <c r="W2080" s="18" t="s">
        <v>14138</v>
      </c>
    </row>
    <row r="2081" spans="1:23" ht="63.75" customHeight="1">
      <c r="A2081" t="s">
        <v>14139</v>
      </c>
      <c r="B2081" t="s">
        <v>3962</v>
      </c>
      <c r="C2081" t="s">
        <v>12696</v>
      </c>
      <c r="D2081" t="s">
        <v>4958</v>
      </c>
      <c r="E2081" t="s">
        <v>5368</v>
      </c>
      <c r="F2081" t="s">
        <v>4950</v>
      </c>
      <c r="G2081" t="s">
        <v>5369</v>
      </c>
      <c r="H2081" t="s">
        <v>5370</v>
      </c>
      <c r="I2081" t="s">
        <v>5373</v>
      </c>
      <c r="L2081" t="s">
        <v>14140</v>
      </c>
      <c r="M2081" t="s">
        <v>14141</v>
      </c>
      <c r="N2081" t="s">
        <v>14142</v>
      </c>
      <c r="O2081" t="s">
        <v>5910</v>
      </c>
      <c r="V2081" t="s">
        <v>7270</v>
      </c>
      <c r="W2081" s="18" t="s">
        <v>14143</v>
      </c>
    </row>
    <row r="2082" spans="1:23" ht="63.75" customHeight="1">
      <c r="A2082" t="s">
        <v>14144</v>
      </c>
      <c r="B2082" t="s">
        <v>3963</v>
      </c>
      <c r="C2082" t="s">
        <v>12696</v>
      </c>
      <c r="D2082" t="s">
        <v>4958</v>
      </c>
      <c r="E2082" t="s">
        <v>5368</v>
      </c>
      <c r="F2082" t="s">
        <v>4950</v>
      </c>
      <c r="G2082" t="s">
        <v>5369</v>
      </c>
      <c r="H2082" t="s">
        <v>5370</v>
      </c>
      <c r="I2082" t="s">
        <v>5371</v>
      </c>
      <c r="K2082" t="s">
        <v>14145</v>
      </c>
      <c r="M2082" t="s">
        <v>14137</v>
      </c>
      <c r="N2082" t="s">
        <v>11649</v>
      </c>
      <c r="W2082" s="18" t="s">
        <v>14146</v>
      </c>
    </row>
    <row r="2083" spans="1:23" ht="63.75" customHeight="1">
      <c r="A2083" t="s">
        <v>14147</v>
      </c>
      <c r="B2083" t="s">
        <v>3964</v>
      </c>
      <c r="C2083" t="s">
        <v>12696</v>
      </c>
      <c r="D2083" t="s">
        <v>4958</v>
      </c>
      <c r="E2083" t="s">
        <v>5368</v>
      </c>
      <c r="F2083" t="s">
        <v>4950</v>
      </c>
      <c r="G2083" t="s">
        <v>5369</v>
      </c>
      <c r="H2083" t="s">
        <v>5370</v>
      </c>
      <c r="I2083" t="s">
        <v>5373</v>
      </c>
      <c r="L2083" t="s">
        <v>14148</v>
      </c>
      <c r="M2083" t="s">
        <v>14141</v>
      </c>
      <c r="N2083" t="s">
        <v>14142</v>
      </c>
      <c r="O2083" t="s">
        <v>5910</v>
      </c>
      <c r="V2083" t="s">
        <v>7270</v>
      </c>
      <c r="W2083" s="18" t="s">
        <v>14149</v>
      </c>
    </row>
    <row r="2084" spans="1:23" ht="63.75" customHeight="1">
      <c r="A2084" t="s">
        <v>14150</v>
      </c>
      <c r="B2084" t="s">
        <v>4003</v>
      </c>
      <c r="C2084" t="s">
        <v>12696</v>
      </c>
      <c r="D2084" t="s">
        <v>9621</v>
      </c>
      <c r="E2084" t="s">
        <v>5368</v>
      </c>
      <c r="F2084" t="s">
        <v>4950</v>
      </c>
      <c r="G2084" t="s">
        <v>5369</v>
      </c>
      <c r="H2084" t="s">
        <v>5370</v>
      </c>
      <c r="I2084" t="s">
        <v>5371</v>
      </c>
      <c r="K2084" t="s">
        <v>14151</v>
      </c>
      <c r="M2084" t="s">
        <v>14152</v>
      </c>
      <c r="N2084" t="s">
        <v>9576</v>
      </c>
      <c r="W2084" s="18" t="s">
        <v>14153</v>
      </c>
    </row>
    <row r="2085" spans="1:23" ht="63.75" customHeight="1">
      <c r="A2085" t="s">
        <v>14154</v>
      </c>
      <c r="B2085" t="s">
        <v>4004</v>
      </c>
      <c r="C2085" t="s">
        <v>12696</v>
      </c>
      <c r="D2085" t="s">
        <v>9621</v>
      </c>
      <c r="E2085" t="s">
        <v>5368</v>
      </c>
      <c r="F2085" t="s">
        <v>4950</v>
      </c>
      <c r="G2085" t="s">
        <v>5369</v>
      </c>
      <c r="H2085" t="s">
        <v>5370</v>
      </c>
      <c r="I2085" t="s">
        <v>5373</v>
      </c>
      <c r="L2085" t="s">
        <v>14155</v>
      </c>
      <c r="M2085" t="s">
        <v>14156</v>
      </c>
      <c r="N2085" t="s">
        <v>11628</v>
      </c>
      <c r="O2085" t="s">
        <v>11702</v>
      </c>
      <c r="V2085" t="s">
        <v>7270</v>
      </c>
      <c r="W2085" s="18" t="s">
        <v>14157</v>
      </c>
    </row>
    <row r="2086" spans="1:23" ht="63.75" customHeight="1">
      <c r="A2086" t="s">
        <v>14158</v>
      </c>
      <c r="B2086" t="s">
        <v>4001</v>
      </c>
      <c r="C2086" t="s">
        <v>12696</v>
      </c>
      <c r="D2086" t="s">
        <v>9621</v>
      </c>
      <c r="E2086" t="s">
        <v>5368</v>
      </c>
      <c r="F2086" t="s">
        <v>4950</v>
      </c>
      <c r="G2086" t="s">
        <v>5369</v>
      </c>
      <c r="H2086" t="s">
        <v>5370</v>
      </c>
      <c r="I2086" t="s">
        <v>5371</v>
      </c>
      <c r="K2086" t="s">
        <v>14159</v>
      </c>
      <c r="M2086" t="s">
        <v>14152</v>
      </c>
      <c r="N2086" t="s">
        <v>9576</v>
      </c>
      <c r="W2086" s="18" t="s">
        <v>14160</v>
      </c>
    </row>
    <row r="2087" spans="1:23" ht="63.75" customHeight="1">
      <c r="A2087" t="s">
        <v>14161</v>
      </c>
      <c r="B2087" t="s">
        <v>4002</v>
      </c>
      <c r="C2087" t="s">
        <v>12696</v>
      </c>
      <c r="D2087" t="s">
        <v>9621</v>
      </c>
      <c r="E2087" t="s">
        <v>5368</v>
      </c>
      <c r="F2087" t="s">
        <v>4950</v>
      </c>
      <c r="G2087" t="s">
        <v>5369</v>
      </c>
      <c r="H2087" t="s">
        <v>5370</v>
      </c>
      <c r="I2087" t="s">
        <v>5373</v>
      </c>
      <c r="L2087" t="s">
        <v>14162</v>
      </c>
      <c r="M2087" t="s">
        <v>14156</v>
      </c>
      <c r="N2087" t="s">
        <v>11628</v>
      </c>
      <c r="O2087" t="s">
        <v>11702</v>
      </c>
      <c r="V2087" t="s">
        <v>7270</v>
      </c>
      <c r="W2087" s="18" t="s">
        <v>14163</v>
      </c>
    </row>
    <row r="2088" spans="1:23" ht="63.75" customHeight="1">
      <c r="A2088" t="s">
        <v>14164</v>
      </c>
      <c r="B2088" t="s">
        <v>4009</v>
      </c>
      <c r="C2088" t="s">
        <v>12696</v>
      </c>
      <c r="D2088" t="s">
        <v>9621</v>
      </c>
      <c r="E2088" t="s">
        <v>5368</v>
      </c>
      <c r="F2088" t="s">
        <v>4950</v>
      </c>
      <c r="G2088" t="s">
        <v>5369</v>
      </c>
      <c r="H2088" t="s">
        <v>5370</v>
      </c>
      <c r="I2088" t="s">
        <v>5371</v>
      </c>
      <c r="K2088" t="s">
        <v>14165</v>
      </c>
      <c r="M2088" t="s">
        <v>14166</v>
      </c>
      <c r="N2088" t="s">
        <v>5905</v>
      </c>
      <c r="W2088" s="18" t="s">
        <v>14167</v>
      </c>
    </row>
    <row r="2089" spans="1:23" ht="63.75" customHeight="1">
      <c r="A2089" t="s">
        <v>14168</v>
      </c>
      <c r="B2089" t="s">
        <v>4010</v>
      </c>
      <c r="C2089" t="s">
        <v>12696</v>
      </c>
      <c r="D2089" t="s">
        <v>9621</v>
      </c>
      <c r="E2089" t="s">
        <v>5368</v>
      </c>
      <c r="F2089" t="s">
        <v>4950</v>
      </c>
      <c r="G2089" t="s">
        <v>5369</v>
      </c>
      <c r="H2089" t="s">
        <v>5370</v>
      </c>
      <c r="I2089" t="s">
        <v>5373</v>
      </c>
      <c r="L2089" t="s">
        <v>14169</v>
      </c>
      <c r="M2089" t="s">
        <v>14170</v>
      </c>
      <c r="N2089" t="s">
        <v>11621</v>
      </c>
      <c r="O2089" t="s">
        <v>14171</v>
      </c>
      <c r="V2089" t="s">
        <v>7270</v>
      </c>
      <c r="W2089" s="18" t="s">
        <v>14172</v>
      </c>
    </row>
    <row r="2090" spans="1:23" ht="63.75" customHeight="1">
      <c r="A2090" t="s">
        <v>14173</v>
      </c>
      <c r="B2090" t="s">
        <v>4007</v>
      </c>
      <c r="C2090" t="s">
        <v>12696</v>
      </c>
      <c r="D2090" t="s">
        <v>9621</v>
      </c>
      <c r="E2090" t="s">
        <v>5368</v>
      </c>
      <c r="F2090" t="s">
        <v>4950</v>
      </c>
      <c r="G2090" t="s">
        <v>5369</v>
      </c>
      <c r="H2090" t="s">
        <v>5370</v>
      </c>
      <c r="I2090" t="s">
        <v>5371</v>
      </c>
      <c r="K2090" t="s">
        <v>14174</v>
      </c>
      <c r="M2090" t="s">
        <v>14166</v>
      </c>
      <c r="N2090" t="s">
        <v>5905</v>
      </c>
      <c r="W2090" s="18" t="s">
        <v>14175</v>
      </c>
    </row>
    <row r="2091" spans="1:23" ht="63.75" customHeight="1">
      <c r="A2091" t="s">
        <v>14176</v>
      </c>
      <c r="B2091" t="s">
        <v>4008</v>
      </c>
      <c r="C2091" t="s">
        <v>12696</v>
      </c>
      <c r="D2091" t="s">
        <v>9621</v>
      </c>
      <c r="E2091" t="s">
        <v>5368</v>
      </c>
      <c r="F2091" t="s">
        <v>4950</v>
      </c>
      <c r="G2091" t="s">
        <v>5369</v>
      </c>
      <c r="H2091" t="s">
        <v>5370</v>
      </c>
      <c r="I2091" t="s">
        <v>5373</v>
      </c>
      <c r="L2091" t="s">
        <v>14177</v>
      </c>
      <c r="M2091" t="s">
        <v>14170</v>
      </c>
      <c r="N2091" t="s">
        <v>11621</v>
      </c>
      <c r="O2091" t="s">
        <v>14171</v>
      </c>
      <c r="V2091" t="s">
        <v>7270</v>
      </c>
      <c r="W2091" s="18" t="s">
        <v>14178</v>
      </c>
    </row>
    <row r="2092" spans="1:23" ht="63.75" customHeight="1">
      <c r="A2092" t="s">
        <v>14179</v>
      </c>
      <c r="B2092" t="s">
        <v>3967</v>
      </c>
      <c r="C2092" t="s">
        <v>12696</v>
      </c>
      <c r="D2092" t="s">
        <v>4958</v>
      </c>
      <c r="E2092" t="s">
        <v>5368</v>
      </c>
      <c r="F2092" t="s">
        <v>4950</v>
      </c>
      <c r="G2092" t="s">
        <v>5369</v>
      </c>
      <c r="H2092" t="s">
        <v>5370</v>
      </c>
      <c r="I2092" t="s">
        <v>5371</v>
      </c>
      <c r="K2092" t="s">
        <v>14180</v>
      </c>
      <c r="M2092" t="s">
        <v>14181</v>
      </c>
      <c r="N2092" t="s">
        <v>9584</v>
      </c>
      <c r="W2092" s="18" t="s">
        <v>14182</v>
      </c>
    </row>
    <row r="2093" spans="1:23" ht="63.75" customHeight="1">
      <c r="A2093" t="s">
        <v>14183</v>
      </c>
      <c r="B2093" t="s">
        <v>3968</v>
      </c>
      <c r="C2093" t="s">
        <v>12696</v>
      </c>
      <c r="D2093" t="s">
        <v>4958</v>
      </c>
      <c r="E2093" t="s">
        <v>5368</v>
      </c>
      <c r="F2093" t="s">
        <v>4950</v>
      </c>
      <c r="G2093" t="s">
        <v>5369</v>
      </c>
      <c r="H2093" t="s">
        <v>5370</v>
      </c>
      <c r="I2093" t="s">
        <v>5373</v>
      </c>
      <c r="L2093" t="s">
        <v>14184</v>
      </c>
      <c r="M2093" t="s">
        <v>14185</v>
      </c>
      <c r="N2093" t="s">
        <v>11661</v>
      </c>
      <c r="O2093" t="s">
        <v>5811</v>
      </c>
      <c r="V2093" t="s">
        <v>7270</v>
      </c>
      <c r="W2093" s="18" t="s">
        <v>14186</v>
      </c>
    </row>
    <row r="2094" spans="1:23" ht="63.75" customHeight="1">
      <c r="A2094" t="s">
        <v>14187</v>
      </c>
      <c r="B2094" t="s">
        <v>3965</v>
      </c>
      <c r="C2094" t="s">
        <v>12696</v>
      </c>
      <c r="D2094" t="s">
        <v>4958</v>
      </c>
      <c r="E2094" t="s">
        <v>5368</v>
      </c>
      <c r="F2094" t="s">
        <v>4950</v>
      </c>
      <c r="G2094" t="s">
        <v>5369</v>
      </c>
      <c r="H2094" t="s">
        <v>5370</v>
      </c>
      <c r="I2094" t="s">
        <v>5371</v>
      </c>
      <c r="K2094" t="s">
        <v>14188</v>
      </c>
      <c r="M2094" t="s">
        <v>14181</v>
      </c>
      <c r="N2094" t="s">
        <v>9584</v>
      </c>
      <c r="W2094" s="18" t="s">
        <v>14189</v>
      </c>
    </row>
    <row r="2095" spans="1:23" ht="63.75" customHeight="1">
      <c r="A2095" t="s">
        <v>14190</v>
      </c>
      <c r="B2095" t="s">
        <v>3966</v>
      </c>
      <c r="C2095" t="s">
        <v>12696</v>
      </c>
      <c r="D2095" t="s">
        <v>4958</v>
      </c>
      <c r="E2095" t="s">
        <v>5368</v>
      </c>
      <c r="F2095" t="s">
        <v>4950</v>
      </c>
      <c r="G2095" t="s">
        <v>5369</v>
      </c>
      <c r="H2095" t="s">
        <v>5370</v>
      </c>
      <c r="I2095" t="s">
        <v>5373</v>
      </c>
      <c r="L2095" t="s">
        <v>14191</v>
      </c>
      <c r="M2095" t="s">
        <v>14185</v>
      </c>
      <c r="N2095" t="s">
        <v>11661</v>
      </c>
      <c r="O2095" t="s">
        <v>5811</v>
      </c>
      <c r="V2095" t="s">
        <v>7270</v>
      </c>
      <c r="W2095" s="18" t="s">
        <v>14192</v>
      </c>
    </row>
    <row r="2096" spans="1:23" ht="63.75" customHeight="1">
      <c r="A2096" t="s">
        <v>14193</v>
      </c>
      <c r="B2096" t="s">
        <v>3973</v>
      </c>
      <c r="C2096" t="s">
        <v>12696</v>
      </c>
      <c r="D2096" t="s">
        <v>4958</v>
      </c>
      <c r="E2096" t="s">
        <v>5368</v>
      </c>
      <c r="F2096" t="s">
        <v>4950</v>
      </c>
      <c r="G2096" t="s">
        <v>5369</v>
      </c>
      <c r="H2096" t="s">
        <v>5370</v>
      </c>
      <c r="I2096" t="s">
        <v>5371</v>
      </c>
      <c r="K2096" t="s">
        <v>14194</v>
      </c>
      <c r="M2096" t="s">
        <v>14195</v>
      </c>
      <c r="N2096" t="s">
        <v>11667</v>
      </c>
      <c r="W2096" s="18" t="s">
        <v>14196</v>
      </c>
    </row>
    <row r="2097" spans="1:23" ht="63.75" customHeight="1">
      <c r="A2097" t="s">
        <v>14197</v>
      </c>
      <c r="B2097" t="s">
        <v>3974</v>
      </c>
      <c r="C2097" t="s">
        <v>12696</v>
      </c>
      <c r="D2097" t="s">
        <v>4958</v>
      </c>
      <c r="E2097" t="s">
        <v>5368</v>
      </c>
      <c r="F2097" t="s">
        <v>4950</v>
      </c>
      <c r="G2097" t="s">
        <v>5369</v>
      </c>
      <c r="H2097" t="s">
        <v>5370</v>
      </c>
      <c r="I2097" t="s">
        <v>5373</v>
      </c>
      <c r="L2097" t="s">
        <v>14198</v>
      </c>
      <c r="M2097" t="s">
        <v>14199</v>
      </c>
      <c r="N2097" t="s">
        <v>9588</v>
      </c>
      <c r="O2097" t="s">
        <v>14200</v>
      </c>
      <c r="V2097" t="s">
        <v>7270</v>
      </c>
      <c r="W2097" s="18" t="s">
        <v>14201</v>
      </c>
    </row>
    <row r="2098" spans="1:23" ht="63.75" customHeight="1">
      <c r="A2098" t="s">
        <v>14202</v>
      </c>
      <c r="B2098" s="35" t="s">
        <v>3971</v>
      </c>
      <c r="C2098" t="s">
        <v>12696</v>
      </c>
      <c r="D2098" t="s">
        <v>4958</v>
      </c>
      <c r="E2098" t="s">
        <v>5368</v>
      </c>
      <c r="F2098" t="s">
        <v>4950</v>
      </c>
      <c r="G2098" t="s">
        <v>5369</v>
      </c>
      <c r="H2098" t="s">
        <v>5370</v>
      </c>
      <c r="I2098" t="s">
        <v>5371</v>
      </c>
      <c r="K2098" t="s">
        <v>14203</v>
      </c>
      <c r="M2098" t="s">
        <v>14195</v>
      </c>
      <c r="N2098" t="s">
        <v>11667</v>
      </c>
      <c r="W2098" s="18" t="s">
        <v>14204</v>
      </c>
    </row>
    <row r="2099" spans="1:23" ht="63.75" customHeight="1">
      <c r="A2099" t="s">
        <v>14205</v>
      </c>
      <c r="B2099" t="s">
        <v>3972</v>
      </c>
      <c r="C2099" t="s">
        <v>12696</v>
      </c>
      <c r="D2099" t="s">
        <v>4958</v>
      </c>
      <c r="E2099" t="s">
        <v>5368</v>
      </c>
      <c r="F2099" t="s">
        <v>4950</v>
      </c>
      <c r="G2099" t="s">
        <v>5369</v>
      </c>
      <c r="H2099" t="s">
        <v>5370</v>
      </c>
      <c r="I2099" t="s">
        <v>5373</v>
      </c>
      <c r="L2099" t="s">
        <v>14206</v>
      </c>
      <c r="M2099" t="s">
        <v>14199</v>
      </c>
      <c r="N2099" t="s">
        <v>9588</v>
      </c>
      <c r="O2099" t="s">
        <v>14200</v>
      </c>
      <c r="V2099" t="s">
        <v>7270</v>
      </c>
      <c r="W2099" s="18" t="s">
        <v>14207</v>
      </c>
    </row>
    <row r="2100" spans="1:23" ht="63.75" customHeight="1">
      <c r="A2100" t="s">
        <v>14208</v>
      </c>
      <c r="B2100" t="s">
        <v>4015</v>
      </c>
      <c r="C2100" t="s">
        <v>12696</v>
      </c>
      <c r="D2100" t="s">
        <v>9621</v>
      </c>
      <c r="E2100" t="s">
        <v>5368</v>
      </c>
      <c r="F2100" t="s">
        <v>4950</v>
      </c>
      <c r="G2100" t="s">
        <v>5369</v>
      </c>
      <c r="H2100" t="s">
        <v>5370</v>
      </c>
      <c r="I2100" t="s">
        <v>5371</v>
      </c>
      <c r="K2100" t="s">
        <v>14209</v>
      </c>
      <c r="M2100" t="s">
        <v>14210</v>
      </c>
      <c r="N2100" t="s">
        <v>9584</v>
      </c>
      <c r="W2100" s="18" t="s">
        <v>14211</v>
      </c>
    </row>
    <row r="2101" spans="1:23" ht="63.75" customHeight="1">
      <c r="A2101" t="s">
        <v>14212</v>
      </c>
      <c r="B2101" t="s">
        <v>4016</v>
      </c>
      <c r="C2101" t="s">
        <v>12696</v>
      </c>
      <c r="D2101" t="s">
        <v>9621</v>
      </c>
      <c r="E2101" t="s">
        <v>5368</v>
      </c>
      <c r="F2101" t="s">
        <v>4950</v>
      </c>
      <c r="G2101" t="s">
        <v>5369</v>
      </c>
      <c r="H2101" t="s">
        <v>5370</v>
      </c>
      <c r="I2101" t="s">
        <v>5373</v>
      </c>
      <c r="L2101" t="s">
        <v>14213</v>
      </c>
      <c r="M2101" t="s">
        <v>14214</v>
      </c>
      <c r="N2101" t="s">
        <v>9588</v>
      </c>
      <c r="O2101" t="s">
        <v>11672</v>
      </c>
      <c r="V2101" t="s">
        <v>7270</v>
      </c>
      <c r="W2101" s="18" t="s">
        <v>14215</v>
      </c>
    </row>
    <row r="2102" spans="1:23" ht="63.75" customHeight="1">
      <c r="A2102" t="s">
        <v>14216</v>
      </c>
      <c r="B2102" t="s">
        <v>4013</v>
      </c>
      <c r="C2102" t="s">
        <v>12696</v>
      </c>
      <c r="D2102" t="s">
        <v>9621</v>
      </c>
      <c r="E2102" t="s">
        <v>5368</v>
      </c>
      <c r="F2102" t="s">
        <v>4950</v>
      </c>
      <c r="G2102" t="s">
        <v>5369</v>
      </c>
      <c r="H2102" t="s">
        <v>5370</v>
      </c>
      <c r="I2102" t="s">
        <v>5371</v>
      </c>
      <c r="K2102" t="s">
        <v>14217</v>
      </c>
      <c r="M2102" t="s">
        <v>14210</v>
      </c>
      <c r="N2102" t="s">
        <v>9584</v>
      </c>
      <c r="W2102" s="18" t="s">
        <v>14218</v>
      </c>
    </row>
    <row r="2103" spans="1:23" ht="63.75" customHeight="1">
      <c r="A2103" t="s">
        <v>14219</v>
      </c>
      <c r="B2103" t="s">
        <v>4014</v>
      </c>
      <c r="C2103" t="s">
        <v>12696</v>
      </c>
      <c r="D2103" t="s">
        <v>9621</v>
      </c>
      <c r="E2103" t="s">
        <v>5368</v>
      </c>
      <c r="F2103" t="s">
        <v>4950</v>
      </c>
      <c r="G2103" t="s">
        <v>5369</v>
      </c>
      <c r="H2103" t="s">
        <v>5370</v>
      </c>
      <c r="I2103" t="s">
        <v>5373</v>
      </c>
      <c r="L2103" t="s">
        <v>14220</v>
      </c>
      <c r="M2103" t="s">
        <v>14214</v>
      </c>
      <c r="N2103" t="s">
        <v>9588</v>
      </c>
      <c r="O2103" t="s">
        <v>11672</v>
      </c>
      <c r="V2103" t="s">
        <v>7270</v>
      </c>
      <c r="W2103" s="18" t="s">
        <v>14221</v>
      </c>
    </row>
    <row r="2104" spans="1:23" ht="63.75" customHeight="1">
      <c r="A2104" t="s">
        <v>14222</v>
      </c>
      <c r="B2104" t="s">
        <v>3979</v>
      </c>
      <c r="C2104" t="s">
        <v>12696</v>
      </c>
      <c r="D2104" t="s">
        <v>4958</v>
      </c>
      <c r="E2104" t="s">
        <v>5368</v>
      </c>
      <c r="F2104" t="s">
        <v>4950</v>
      </c>
      <c r="G2104" t="s">
        <v>5369</v>
      </c>
      <c r="H2104" t="s">
        <v>5370</v>
      </c>
      <c r="I2104" t="s">
        <v>5371</v>
      </c>
      <c r="K2104" t="s">
        <v>14223</v>
      </c>
      <c r="M2104" t="s">
        <v>14224</v>
      </c>
      <c r="N2104" t="s">
        <v>9567</v>
      </c>
      <c r="W2104" s="18" t="s">
        <v>14225</v>
      </c>
    </row>
    <row r="2105" spans="1:23" ht="63.75" customHeight="1">
      <c r="A2105" t="s">
        <v>14226</v>
      </c>
      <c r="B2105" t="s">
        <v>3980</v>
      </c>
      <c r="C2105" t="s">
        <v>12696</v>
      </c>
      <c r="D2105" t="s">
        <v>4958</v>
      </c>
      <c r="E2105" t="s">
        <v>5368</v>
      </c>
      <c r="F2105" t="s">
        <v>4950</v>
      </c>
      <c r="G2105" t="s">
        <v>5369</v>
      </c>
      <c r="H2105" t="s">
        <v>5370</v>
      </c>
      <c r="I2105" t="s">
        <v>5373</v>
      </c>
      <c r="L2105" t="s">
        <v>14227</v>
      </c>
      <c r="M2105" t="s">
        <v>14228</v>
      </c>
      <c r="N2105" t="s">
        <v>9571</v>
      </c>
      <c r="O2105" t="s">
        <v>5811</v>
      </c>
      <c r="V2105" t="s">
        <v>7270</v>
      </c>
      <c r="W2105" s="18" t="s">
        <v>14229</v>
      </c>
    </row>
    <row r="2106" spans="1:23" ht="63.75" customHeight="1">
      <c r="A2106" t="s">
        <v>14230</v>
      </c>
      <c r="B2106" t="s">
        <v>3977</v>
      </c>
      <c r="C2106" t="s">
        <v>12696</v>
      </c>
      <c r="D2106" t="s">
        <v>4958</v>
      </c>
      <c r="E2106" t="s">
        <v>5368</v>
      </c>
      <c r="F2106" t="s">
        <v>4950</v>
      </c>
      <c r="G2106" t="s">
        <v>5369</v>
      </c>
      <c r="H2106" t="s">
        <v>5370</v>
      </c>
      <c r="I2106" t="s">
        <v>5371</v>
      </c>
      <c r="K2106" t="s">
        <v>14231</v>
      </c>
      <c r="M2106" t="s">
        <v>14224</v>
      </c>
      <c r="N2106" t="s">
        <v>9567</v>
      </c>
      <c r="W2106" s="18" t="s">
        <v>14232</v>
      </c>
    </row>
    <row r="2107" spans="1:23" ht="63.75" customHeight="1">
      <c r="A2107" t="s">
        <v>14233</v>
      </c>
      <c r="B2107" t="s">
        <v>3978</v>
      </c>
      <c r="C2107" t="s">
        <v>12696</v>
      </c>
      <c r="D2107" t="s">
        <v>4958</v>
      </c>
      <c r="E2107" t="s">
        <v>5368</v>
      </c>
      <c r="F2107" t="s">
        <v>4950</v>
      </c>
      <c r="G2107" t="s">
        <v>5369</v>
      </c>
      <c r="H2107" t="s">
        <v>5370</v>
      </c>
      <c r="I2107" t="s">
        <v>5373</v>
      </c>
      <c r="L2107" t="s">
        <v>14234</v>
      </c>
      <c r="M2107" t="s">
        <v>14228</v>
      </c>
      <c r="N2107" t="s">
        <v>9571</v>
      </c>
      <c r="O2107" t="s">
        <v>5811</v>
      </c>
      <c r="V2107" t="s">
        <v>7270</v>
      </c>
      <c r="W2107" s="18" t="s">
        <v>14235</v>
      </c>
    </row>
    <row r="2108" spans="1:23" ht="63.75" customHeight="1">
      <c r="A2108" t="s">
        <v>14236</v>
      </c>
      <c r="B2108" t="s">
        <v>3983</v>
      </c>
      <c r="C2108" t="s">
        <v>12696</v>
      </c>
      <c r="D2108" t="s">
        <v>4958</v>
      </c>
      <c r="E2108" t="s">
        <v>5368</v>
      </c>
      <c r="F2108" t="s">
        <v>4950</v>
      </c>
      <c r="G2108" t="s">
        <v>5369</v>
      </c>
      <c r="H2108" t="s">
        <v>5370</v>
      </c>
      <c r="I2108" t="s">
        <v>5371</v>
      </c>
      <c r="K2108" t="s">
        <v>14237</v>
      </c>
      <c r="M2108" t="s">
        <v>14238</v>
      </c>
      <c r="N2108" t="s">
        <v>9576</v>
      </c>
      <c r="W2108" s="18" t="s">
        <v>14239</v>
      </c>
    </row>
    <row r="2109" spans="1:23" ht="63.75" customHeight="1">
      <c r="A2109" t="s">
        <v>14240</v>
      </c>
      <c r="B2109" t="s">
        <v>3984</v>
      </c>
      <c r="C2109" t="s">
        <v>12696</v>
      </c>
      <c r="D2109" t="s">
        <v>4958</v>
      </c>
      <c r="E2109" t="s">
        <v>5368</v>
      </c>
      <c r="F2109" t="s">
        <v>4950</v>
      </c>
      <c r="G2109" t="s">
        <v>5369</v>
      </c>
      <c r="H2109" t="s">
        <v>5370</v>
      </c>
      <c r="I2109" t="s">
        <v>5373</v>
      </c>
      <c r="L2109" t="s">
        <v>14241</v>
      </c>
      <c r="M2109" t="s">
        <v>14242</v>
      </c>
      <c r="N2109" t="s">
        <v>9588</v>
      </c>
      <c r="O2109" t="s">
        <v>11702</v>
      </c>
      <c r="V2109" t="s">
        <v>7270</v>
      </c>
      <c r="W2109" s="18" t="s">
        <v>14243</v>
      </c>
    </row>
    <row r="2110" spans="1:23" ht="63.75" customHeight="1">
      <c r="A2110" t="s">
        <v>14244</v>
      </c>
      <c r="B2110" t="s">
        <v>3985</v>
      </c>
      <c r="C2110" t="s">
        <v>12696</v>
      </c>
      <c r="D2110" t="s">
        <v>4958</v>
      </c>
      <c r="E2110" t="s">
        <v>5368</v>
      </c>
      <c r="F2110" t="s">
        <v>4950</v>
      </c>
      <c r="G2110" t="s">
        <v>5369</v>
      </c>
      <c r="H2110" t="s">
        <v>5370</v>
      </c>
      <c r="I2110" t="s">
        <v>5371</v>
      </c>
      <c r="K2110" t="s">
        <v>14245</v>
      </c>
      <c r="M2110" t="s">
        <v>14238</v>
      </c>
      <c r="N2110" t="s">
        <v>9576</v>
      </c>
      <c r="W2110" s="18" t="s">
        <v>14246</v>
      </c>
    </row>
    <row r="2111" spans="1:23" ht="63.75" customHeight="1">
      <c r="A2111" t="s">
        <v>14247</v>
      </c>
      <c r="B2111" t="s">
        <v>3986</v>
      </c>
      <c r="C2111" t="s">
        <v>12696</v>
      </c>
      <c r="D2111" t="s">
        <v>4958</v>
      </c>
      <c r="E2111" t="s">
        <v>5368</v>
      </c>
      <c r="F2111" t="s">
        <v>4950</v>
      </c>
      <c r="G2111" t="s">
        <v>5369</v>
      </c>
      <c r="H2111" t="s">
        <v>5370</v>
      </c>
      <c r="I2111" t="s">
        <v>5373</v>
      </c>
      <c r="L2111" t="s">
        <v>14248</v>
      </c>
      <c r="M2111" t="s">
        <v>14242</v>
      </c>
      <c r="N2111" t="s">
        <v>9588</v>
      </c>
      <c r="O2111" t="s">
        <v>11702</v>
      </c>
      <c r="V2111" t="s">
        <v>7270</v>
      </c>
      <c r="W2111" s="18" t="s">
        <v>14249</v>
      </c>
    </row>
    <row r="2112" spans="1:23" ht="63.75" customHeight="1">
      <c r="A2112" t="s">
        <v>14250</v>
      </c>
      <c r="B2112" s="35" t="s">
        <v>4019</v>
      </c>
      <c r="C2112" t="s">
        <v>12696</v>
      </c>
      <c r="D2112" t="s">
        <v>9621</v>
      </c>
      <c r="E2112" t="s">
        <v>5368</v>
      </c>
      <c r="F2112" t="s">
        <v>4950</v>
      </c>
      <c r="G2112" t="s">
        <v>5369</v>
      </c>
      <c r="H2112" t="s">
        <v>5370</v>
      </c>
      <c r="I2112" t="s">
        <v>5371</v>
      </c>
      <c r="K2112" t="s">
        <v>14251</v>
      </c>
      <c r="M2112" t="s">
        <v>14252</v>
      </c>
      <c r="N2112" t="s">
        <v>11731</v>
      </c>
      <c r="W2112" s="18" t="s">
        <v>14253</v>
      </c>
    </row>
    <row r="2113" spans="1:23" ht="63.75" customHeight="1">
      <c r="A2113" t="s">
        <v>14254</v>
      </c>
      <c r="B2113" t="s">
        <v>4020</v>
      </c>
      <c r="C2113" t="s">
        <v>12696</v>
      </c>
      <c r="D2113" t="s">
        <v>9621</v>
      </c>
      <c r="E2113" t="s">
        <v>5368</v>
      </c>
      <c r="F2113" t="s">
        <v>4950</v>
      </c>
      <c r="G2113" t="s">
        <v>5369</v>
      </c>
      <c r="H2113" t="s">
        <v>5370</v>
      </c>
      <c r="I2113" t="s">
        <v>5373</v>
      </c>
      <c r="L2113" t="s">
        <v>14255</v>
      </c>
      <c r="M2113" t="s">
        <v>14256</v>
      </c>
      <c r="N2113" t="s">
        <v>11718</v>
      </c>
      <c r="O2113" t="s">
        <v>11736</v>
      </c>
      <c r="V2113" t="s">
        <v>7270</v>
      </c>
      <c r="W2113" s="18" t="s">
        <v>14257</v>
      </c>
    </row>
    <row r="2114" spans="1:23" ht="63.75" customHeight="1">
      <c r="A2114" t="s">
        <v>14258</v>
      </c>
      <c r="B2114" t="s">
        <v>4021</v>
      </c>
      <c r="C2114" t="s">
        <v>12696</v>
      </c>
      <c r="D2114" t="s">
        <v>9621</v>
      </c>
      <c r="E2114" t="s">
        <v>5368</v>
      </c>
      <c r="F2114" t="s">
        <v>4950</v>
      </c>
      <c r="G2114" t="s">
        <v>5369</v>
      </c>
      <c r="H2114" t="s">
        <v>5370</v>
      </c>
      <c r="I2114" t="s">
        <v>5371</v>
      </c>
      <c r="K2114" t="s">
        <v>14259</v>
      </c>
      <c r="M2114" t="s">
        <v>14252</v>
      </c>
      <c r="N2114" t="s">
        <v>11731</v>
      </c>
      <c r="W2114" s="18" t="s">
        <v>14260</v>
      </c>
    </row>
    <row r="2115" spans="1:23" ht="63.75" customHeight="1">
      <c r="A2115" t="s">
        <v>14261</v>
      </c>
      <c r="B2115" t="s">
        <v>4022</v>
      </c>
      <c r="C2115" t="s">
        <v>12696</v>
      </c>
      <c r="D2115" t="s">
        <v>9621</v>
      </c>
      <c r="E2115" t="s">
        <v>5368</v>
      </c>
      <c r="F2115" t="s">
        <v>4950</v>
      </c>
      <c r="G2115" t="s">
        <v>5369</v>
      </c>
      <c r="H2115" t="s">
        <v>5370</v>
      </c>
      <c r="I2115" t="s">
        <v>5373</v>
      </c>
      <c r="L2115" t="s">
        <v>14262</v>
      </c>
      <c r="M2115" t="s">
        <v>14256</v>
      </c>
      <c r="N2115" t="s">
        <v>9571</v>
      </c>
      <c r="O2115" t="s">
        <v>11736</v>
      </c>
      <c r="V2115" t="s">
        <v>7270</v>
      </c>
      <c r="W2115" s="18" t="s">
        <v>14263</v>
      </c>
    </row>
    <row r="2116" spans="1:23" ht="63.75" customHeight="1">
      <c r="A2116" t="s">
        <v>14264</v>
      </c>
      <c r="B2116" t="s">
        <v>3989</v>
      </c>
      <c r="C2116" t="s">
        <v>12696</v>
      </c>
      <c r="D2116" t="s">
        <v>4958</v>
      </c>
      <c r="E2116" t="s">
        <v>5368</v>
      </c>
      <c r="F2116" t="s">
        <v>4950</v>
      </c>
      <c r="G2116" t="s">
        <v>5369</v>
      </c>
      <c r="H2116" t="s">
        <v>5370</v>
      </c>
      <c r="I2116" t="s">
        <v>5371</v>
      </c>
      <c r="K2116" t="s">
        <v>14265</v>
      </c>
      <c r="M2116" t="s">
        <v>14266</v>
      </c>
      <c r="N2116" t="s">
        <v>14267</v>
      </c>
      <c r="W2116" s="18" t="s">
        <v>14268</v>
      </c>
    </row>
    <row r="2117" spans="1:23" ht="63.75" customHeight="1">
      <c r="A2117" t="s">
        <v>14269</v>
      </c>
      <c r="B2117" t="s">
        <v>3990</v>
      </c>
      <c r="C2117" t="s">
        <v>12696</v>
      </c>
      <c r="D2117" t="s">
        <v>4958</v>
      </c>
      <c r="E2117" t="s">
        <v>5368</v>
      </c>
      <c r="F2117" t="s">
        <v>4950</v>
      </c>
      <c r="G2117" t="s">
        <v>5369</v>
      </c>
      <c r="H2117" t="s">
        <v>5370</v>
      </c>
      <c r="I2117" t="s">
        <v>5373</v>
      </c>
      <c r="L2117" t="s">
        <v>14270</v>
      </c>
      <c r="M2117" t="s">
        <v>14271</v>
      </c>
      <c r="N2117" t="s">
        <v>9588</v>
      </c>
      <c r="O2117" t="s">
        <v>5811</v>
      </c>
      <c r="V2117" t="s">
        <v>7270</v>
      </c>
      <c r="W2117" s="18" t="s">
        <v>14272</v>
      </c>
    </row>
    <row r="2118" spans="1:23" ht="63.75" customHeight="1">
      <c r="A2118" t="s">
        <v>14273</v>
      </c>
      <c r="B2118" t="s">
        <v>3991</v>
      </c>
      <c r="C2118" t="s">
        <v>12696</v>
      </c>
      <c r="D2118" t="s">
        <v>4958</v>
      </c>
      <c r="E2118" t="s">
        <v>5368</v>
      </c>
      <c r="F2118" t="s">
        <v>4950</v>
      </c>
      <c r="G2118" t="s">
        <v>5369</v>
      </c>
      <c r="H2118" t="s">
        <v>5370</v>
      </c>
      <c r="I2118" t="s">
        <v>5371</v>
      </c>
      <c r="K2118" t="s">
        <v>14274</v>
      </c>
      <c r="M2118" t="s">
        <v>14266</v>
      </c>
      <c r="N2118" t="s">
        <v>14267</v>
      </c>
      <c r="W2118" s="18" t="s">
        <v>14275</v>
      </c>
    </row>
    <row r="2119" spans="1:23" ht="63.75" customHeight="1">
      <c r="A2119" t="s">
        <v>14276</v>
      </c>
      <c r="B2119" t="s">
        <v>3992</v>
      </c>
      <c r="C2119" t="s">
        <v>12696</v>
      </c>
      <c r="D2119" t="s">
        <v>4958</v>
      </c>
      <c r="E2119" t="s">
        <v>5368</v>
      </c>
      <c r="F2119" t="s">
        <v>4950</v>
      </c>
      <c r="G2119" t="s">
        <v>5369</v>
      </c>
      <c r="H2119" t="s">
        <v>5370</v>
      </c>
      <c r="I2119" t="s">
        <v>5373</v>
      </c>
      <c r="L2119" t="s">
        <v>14277</v>
      </c>
      <c r="M2119" t="s">
        <v>14271</v>
      </c>
      <c r="N2119" t="s">
        <v>9588</v>
      </c>
      <c r="O2119" t="s">
        <v>5811</v>
      </c>
      <c r="V2119" t="s">
        <v>7270</v>
      </c>
      <c r="W2119" s="18" t="s">
        <v>14278</v>
      </c>
    </row>
    <row r="2120" spans="1:23" ht="63.75" customHeight="1">
      <c r="A2120" t="s">
        <v>14279</v>
      </c>
      <c r="B2120" t="s">
        <v>3995</v>
      </c>
      <c r="C2120" t="s">
        <v>12696</v>
      </c>
      <c r="D2120" t="s">
        <v>4958</v>
      </c>
      <c r="E2120" t="s">
        <v>5368</v>
      </c>
      <c r="F2120" t="s">
        <v>4950</v>
      </c>
      <c r="G2120" t="s">
        <v>5369</v>
      </c>
      <c r="H2120" t="s">
        <v>5370</v>
      </c>
      <c r="I2120" t="s">
        <v>5371</v>
      </c>
      <c r="K2120" t="s">
        <v>14280</v>
      </c>
      <c r="M2120" t="s">
        <v>14281</v>
      </c>
      <c r="N2120" t="s">
        <v>9567</v>
      </c>
      <c r="W2120" s="18" t="s">
        <v>14282</v>
      </c>
    </row>
    <row r="2121" spans="1:23" ht="63.75" customHeight="1">
      <c r="A2121" t="s">
        <v>14283</v>
      </c>
      <c r="B2121" t="s">
        <v>3996</v>
      </c>
      <c r="C2121" t="s">
        <v>12696</v>
      </c>
      <c r="D2121" t="s">
        <v>4958</v>
      </c>
      <c r="E2121" t="s">
        <v>5368</v>
      </c>
      <c r="F2121" t="s">
        <v>4950</v>
      </c>
      <c r="G2121" t="s">
        <v>5369</v>
      </c>
      <c r="H2121" t="s">
        <v>5370</v>
      </c>
      <c r="I2121" t="s">
        <v>5373</v>
      </c>
      <c r="L2121" t="s">
        <v>14284</v>
      </c>
      <c r="M2121" t="s">
        <v>14285</v>
      </c>
      <c r="N2121" t="s">
        <v>9571</v>
      </c>
      <c r="O2121" t="s">
        <v>14286</v>
      </c>
      <c r="V2121" t="s">
        <v>7270</v>
      </c>
      <c r="W2121" s="18" t="s">
        <v>14287</v>
      </c>
    </row>
    <row r="2122" spans="1:23" ht="63.75" customHeight="1">
      <c r="A2122" t="s">
        <v>14288</v>
      </c>
      <c r="B2122" t="s">
        <v>3997</v>
      </c>
      <c r="C2122" t="s">
        <v>12696</v>
      </c>
      <c r="D2122" t="s">
        <v>4958</v>
      </c>
      <c r="E2122" t="s">
        <v>5368</v>
      </c>
      <c r="F2122" t="s">
        <v>4950</v>
      </c>
      <c r="G2122" t="s">
        <v>5369</v>
      </c>
      <c r="H2122" t="s">
        <v>5370</v>
      </c>
      <c r="I2122" t="s">
        <v>5371</v>
      </c>
      <c r="K2122" t="s">
        <v>14289</v>
      </c>
      <c r="M2122" t="s">
        <v>14281</v>
      </c>
      <c r="N2122" t="s">
        <v>9567</v>
      </c>
      <c r="W2122" s="18" t="s">
        <v>14290</v>
      </c>
    </row>
    <row r="2123" spans="1:23" ht="63.75" customHeight="1">
      <c r="A2123" t="s">
        <v>14291</v>
      </c>
      <c r="B2123" t="s">
        <v>3998</v>
      </c>
      <c r="C2123" t="s">
        <v>12696</v>
      </c>
      <c r="D2123" t="s">
        <v>4958</v>
      </c>
      <c r="E2123" t="s">
        <v>5368</v>
      </c>
      <c r="F2123" t="s">
        <v>4950</v>
      </c>
      <c r="G2123" t="s">
        <v>5369</v>
      </c>
      <c r="H2123" t="s">
        <v>5370</v>
      </c>
      <c r="I2123" t="s">
        <v>5373</v>
      </c>
      <c r="L2123" t="s">
        <v>14292</v>
      </c>
      <c r="M2123" t="s">
        <v>14285</v>
      </c>
      <c r="N2123" t="s">
        <v>9571</v>
      </c>
      <c r="O2123" t="s">
        <v>14286</v>
      </c>
      <c r="V2123" t="s">
        <v>7270</v>
      </c>
      <c r="W2123" s="18" t="s">
        <v>14293</v>
      </c>
    </row>
    <row r="2124" spans="1:23" ht="63.75" customHeight="1">
      <c r="A2124" t="s">
        <v>14294</v>
      </c>
      <c r="B2124" t="s">
        <v>3959</v>
      </c>
      <c r="C2124" t="s">
        <v>12696</v>
      </c>
      <c r="D2124" t="s">
        <v>4958</v>
      </c>
      <c r="E2124" t="s">
        <v>5368</v>
      </c>
      <c r="F2124" t="s">
        <v>4950</v>
      </c>
      <c r="G2124" t="s">
        <v>5369</v>
      </c>
      <c r="I2124" t="s">
        <v>5371</v>
      </c>
      <c r="J2124" t="s">
        <v>14295</v>
      </c>
      <c r="K2124" t="s">
        <v>14296</v>
      </c>
      <c r="M2124" t="s">
        <v>14137</v>
      </c>
      <c r="N2124" t="s">
        <v>11649</v>
      </c>
      <c r="W2124" s="18" t="s">
        <v>14297</v>
      </c>
    </row>
    <row r="2125" spans="1:23" ht="63.75" customHeight="1">
      <c r="A2125" t="s">
        <v>14298</v>
      </c>
      <c r="B2125" t="s">
        <v>3960</v>
      </c>
      <c r="C2125" t="s">
        <v>12696</v>
      </c>
      <c r="D2125" t="s">
        <v>4958</v>
      </c>
      <c r="E2125" t="s">
        <v>5368</v>
      </c>
      <c r="F2125" t="s">
        <v>4950</v>
      </c>
      <c r="G2125" t="s">
        <v>5369</v>
      </c>
      <c r="I2125" t="s">
        <v>5373</v>
      </c>
      <c r="J2125" t="s">
        <v>14295</v>
      </c>
      <c r="L2125" t="s">
        <v>14299</v>
      </c>
      <c r="M2125" t="s">
        <v>14141</v>
      </c>
      <c r="N2125" t="s">
        <v>5906</v>
      </c>
      <c r="O2125" t="s">
        <v>5910</v>
      </c>
      <c r="V2125" t="s">
        <v>7270</v>
      </c>
      <c r="W2125" s="18" t="s">
        <v>14300</v>
      </c>
    </row>
    <row r="2126" spans="1:23" ht="63.75" customHeight="1">
      <c r="A2126" t="s">
        <v>14301</v>
      </c>
      <c r="B2126" t="s">
        <v>3999</v>
      </c>
      <c r="C2126" t="s">
        <v>12696</v>
      </c>
      <c r="D2126" t="s">
        <v>9621</v>
      </c>
      <c r="E2126" t="s">
        <v>5368</v>
      </c>
      <c r="F2126" t="s">
        <v>4950</v>
      </c>
      <c r="G2126" t="s">
        <v>5369</v>
      </c>
      <c r="I2126" t="s">
        <v>5371</v>
      </c>
      <c r="J2126" t="s">
        <v>14302</v>
      </c>
      <c r="K2126" t="s">
        <v>14303</v>
      </c>
      <c r="M2126" t="s">
        <v>14152</v>
      </c>
      <c r="N2126" t="s">
        <v>9576</v>
      </c>
      <c r="W2126" s="18" t="s">
        <v>14304</v>
      </c>
    </row>
    <row r="2127" spans="1:23" ht="63.75" customHeight="1">
      <c r="A2127" t="s">
        <v>14305</v>
      </c>
      <c r="B2127" t="s">
        <v>4000</v>
      </c>
      <c r="C2127" t="s">
        <v>12696</v>
      </c>
      <c r="D2127" t="s">
        <v>9621</v>
      </c>
      <c r="E2127" t="s">
        <v>5368</v>
      </c>
      <c r="F2127" t="s">
        <v>4950</v>
      </c>
      <c r="G2127" t="s">
        <v>5369</v>
      </c>
      <c r="I2127" t="s">
        <v>5373</v>
      </c>
      <c r="J2127" t="s">
        <v>14302</v>
      </c>
      <c r="L2127" t="s">
        <v>14306</v>
      </c>
      <c r="M2127" t="s">
        <v>14156</v>
      </c>
      <c r="N2127" t="s">
        <v>5906</v>
      </c>
      <c r="O2127" t="s">
        <v>11702</v>
      </c>
      <c r="V2127" t="s">
        <v>7270</v>
      </c>
      <c r="W2127" s="18" t="s">
        <v>14307</v>
      </c>
    </row>
    <row r="2128" spans="1:23" ht="63.75" customHeight="1">
      <c r="A2128" t="s">
        <v>14308</v>
      </c>
      <c r="B2128" t="s">
        <v>4005</v>
      </c>
      <c r="C2128" t="s">
        <v>12696</v>
      </c>
      <c r="D2128" t="s">
        <v>9621</v>
      </c>
      <c r="E2128" t="s">
        <v>5368</v>
      </c>
      <c r="F2128" t="s">
        <v>4950</v>
      </c>
      <c r="G2128" t="s">
        <v>5369</v>
      </c>
      <c r="I2128" t="s">
        <v>5371</v>
      </c>
      <c r="J2128" t="s">
        <v>14309</v>
      </c>
      <c r="K2128" t="s">
        <v>14310</v>
      </c>
      <c r="M2128" t="s">
        <v>14166</v>
      </c>
      <c r="N2128" t="s">
        <v>5905</v>
      </c>
      <c r="W2128" s="18" t="s">
        <v>14311</v>
      </c>
    </row>
    <row r="2129" spans="1:23" ht="63.75" customHeight="1">
      <c r="A2129" t="s">
        <v>14312</v>
      </c>
      <c r="B2129" t="s">
        <v>4006</v>
      </c>
      <c r="C2129" t="s">
        <v>12696</v>
      </c>
      <c r="D2129" t="s">
        <v>9621</v>
      </c>
      <c r="E2129" t="s">
        <v>5368</v>
      </c>
      <c r="F2129" t="s">
        <v>4950</v>
      </c>
      <c r="G2129" t="s">
        <v>5369</v>
      </c>
      <c r="I2129" t="s">
        <v>5373</v>
      </c>
      <c r="J2129" t="s">
        <v>14309</v>
      </c>
      <c r="L2129" t="s">
        <v>14313</v>
      </c>
      <c r="M2129" t="s">
        <v>14170</v>
      </c>
      <c r="N2129" t="s">
        <v>11628</v>
      </c>
      <c r="O2129" t="s">
        <v>14171</v>
      </c>
      <c r="V2129" t="s">
        <v>7270</v>
      </c>
      <c r="W2129" s="18" t="s">
        <v>14314</v>
      </c>
    </row>
    <row r="2130" spans="1:23" ht="63.75" customHeight="1">
      <c r="A2130" t="s">
        <v>14315</v>
      </c>
      <c r="B2130" t="s">
        <v>3305</v>
      </c>
      <c r="C2130" t="s">
        <v>12696</v>
      </c>
      <c r="D2130" t="s">
        <v>4958</v>
      </c>
      <c r="E2130" t="s">
        <v>5368</v>
      </c>
      <c r="F2130" t="s">
        <v>4950</v>
      </c>
      <c r="G2130" t="s">
        <v>5369</v>
      </c>
      <c r="I2130" t="s">
        <v>5371</v>
      </c>
      <c r="J2130" t="s">
        <v>14316</v>
      </c>
      <c r="K2130" t="s">
        <v>14317</v>
      </c>
      <c r="M2130" t="s">
        <v>14181</v>
      </c>
      <c r="N2130" t="s">
        <v>9584</v>
      </c>
      <c r="W2130" s="18" t="s">
        <v>14318</v>
      </c>
    </row>
    <row r="2131" spans="1:23" ht="63.75" customHeight="1">
      <c r="A2131" t="s">
        <v>14319</v>
      </c>
      <c r="B2131" t="s">
        <v>3308</v>
      </c>
      <c r="C2131" t="s">
        <v>12696</v>
      </c>
      <c r="D2131" t="s">
        <v>4958</v>
      </c>
      <c r="E2131" t="s">
        <v>5368</v>
      </c>
      <c r="F2131" t="s">
        <v>4950</v>
      </c>
      <c r="G2131" t="s">
        <v>5369</v>
      </c>
      <c r="I2131" t="s">
        <v>5373</v>
      </c>
      <c r="J2131" t="s">
        <v>14316</v>
      </c>
      <c r="L2131" t="s">
        <v>14320</v>
      </c>
      <c r="M2131" t="s">
        <v>14185</v>
      </c>
      <c r="N2131" t="s">
        <v>9588</v>
      </c>
      <c r="O2131" t="s">
        <v>5811</v>
      </c>
      <c r="V2131" t="s">
        <v>7270</v>
      </c>
      <c r="W2131" s="18" t="s">
        <v>14321</v>
      </c>
    </row>
    <row r="2132" spans="1:23" ht="63.75" customHeight="1">
      <c r="A2132" t="s">
        <v>14322</v>
      </c>
      <c r="B2132" t="s">
        <v>3969</v>
      </c>
      <c r="C2132" t="s">
        <v>12696</v>
      </c>
      <c r="D2132" t="s">
        <v>4958</v>
      </c>
      <c r="E2132" t="s">
        <v>5368</v>
      </c>
      <c r="F2132" t="s">
        <v>4950</v>
      </c>
      <c r="G2132" t="s">
        <v>5369</v>
      </c>
      <c r="I2132" t="s">
        <v>5371</v>
      </c>
      <c r="J2132" t="s">
        <v>11664</v>
      </c>
      <c r="K2132" t="s">
        <v>14323</v>
      </c>
      <c r="M2132" t="s">
        <v>14195</v>
      </c>
      <c r="N2132" t="s">
        <v>11667</v>
      </c>
      <c r="W2132" s="18" t="s">
        <v>14324</v>
      </c>
    </row>
    <row r="2133" spans="1:23" ht="63.75" customHeight="1">
      <c r="A2133" t="s">
        <v>5505</v>
      </c>
      <c r="B2133" t="s">
        <v>3970</v>
      </c>
      <c r="C2133" t="s">
        <v>12696</v>
      </c>
      <c r="D2133" t="s">
        <v>4958</v>
      </c>
      <c r="E2133" t="s">
        <v>5368</v>
      </c>
      <c r="F2133" t="s">
        <v>4950</v>
      </c>
      <c r="G2133" t="s">
        <v>5369</v>
      </c>
      <c r="I2133" t="s">
        <v>5373</v>
      </c>
      <c r="J2133" t="s">
        <v>11664</v>
      </c>
      <c r="L2133" t="s">
        <v>14325</v>
      </c>
      <c r="M2133" t="s">
        <v>14199</v>
      </c>
      <c r="N2133" t="s">
        <v>5907</v>
      </c>
      <c r="O2133" t="s">
        <v>14200</v>
      </c>
      <c r="V2133" t="s">
        <v>7270</v>
      </c>
      <c r="W2133" s="18" t="s">
        <v>14326</v>
      </c>
    </row>
    <row r="2134" spans="1:23" ht="63.75" customHeight="1">
      <c r="A2134" t="s">
        <v>14327</v>
      </c>
      <c r="B2134" t="s">
        <v>4011</v>
      </c>
      <c r="C2134" t="s">
        <v>12696</v>
      </c>
      <c r="D2134" t="s">
        <v>9621</v>
      </c>
      <c r="E2134" t="s">
        <v>5368</v>
      </c>
      <c r="F2134" t="s">
        <v>4950</v>
      </c>
      <c r="G2134" t="s">
        <v>5369</v>
      </c>
      <c r="I2134" t="s">
        <v>5371</v>
      </c>
      <c r="J2134" t="s">
        <v>11681</v>
      </c>
      <c r="K2134" t="s">
        <v>14328</v>
      </c>
      <c r="M2134" t="s">
        <v>14210</v>
      </c>
      <c r="N2134" t="s">
        <v>9584</v>
      </c>
      <c r="W2134" s="18" t="s">
        <v>14329</v>
      </c>
    </row>
    <row r="2135" spans="1:23" ht="63.75" customHeight="1">
      <c r="A2135" t="s">
        <v>11802</v>
      </c>
      <c r="B2135" t="s">
        <v>4012</v>
      </c>
      <c r="C2135" t="s">
        <v>12696</v>
      </c>
      <c r="D2135" t="s">
        <v>9621</v>
      </c>
      <c r="E2135" t="s">
        <v>5368</v>
      </c>
      <c r="F2135" t="s">
        <v>4950</v>
      </c>
      <c r="G2135" t="s">
        <v>5369</v>
      </c>
      <c r="I2135" t="s">
        <v>5373</v>
      </c>
      <c r="J2135" t="s">
        <v>11681</v>
      </c>
      <c r="L2135" t="s">
        <v>14330</v>
      </c>
      <c r="M2135" t="s">
        <v>14214</v>
      </c>
      <c r="N2135" t="s">
        <v>5907</v>
      </c>
      <c r="O2135" t="s">
        <v>11672</v>
      </c>
      <c r="V2135" t="s">
        <v>7270</v>
      </c>
      <c r="W2135" s="18" t="s">
        <v>14331</v>
      </c>
    </row>
    <row r="2136" spans="1:23" ht="63.75" customHeight="1">
      <c r="A2136" t="s">
        <v>14332</v>
      </c>
      <c r="B2136" t="s">
        <v>3975</v>
      </c>
      <c r="C2136" t="s">
        <v>12696</v>
      </c>
      <c r="D2136" t="s">
        <v>4958</v>
      </c>
      <c r="E2136" t="s">
        <v>5368</v>
      </c>
      <c r="F2136" t="s">
        <v>4950</v>
      </c>
      <c r="G2136" t="s">
        <v>5369</v>
      </c>
      <c r="I2136" t="s">
        <v>5371</v>
      </c>
      <c r="J2136" t="s">
        <v>14333</v>
      </c>
      <c r="K2136" t="s">
        <v>14334</v>
      </c>
      <c r="M2136" t="s">
        <v>14224</v>
      </c>
      <c r="N2136" t="s">
        <v>9567</v>
      </c>
      <c r="W2136" s="18" t="s">
        <v>14335</v>
      </c>
    </row>
    <row r="2137" spans="1:23" ht="63.75" customHeight="1">
      <c r="A2137" t="s">
        <v>14336</v>
      </c>
      <c r="B2137" t="s">
        <v>3976</v>
      </c>
      <c r="C2137" t="s">
        <v>12696</v>
      </c>
      <c r="D2137" t="s">
        <v>4958</v>
      </c>
      <c r="E2137" t="s">
        <v>5368</v>
      </c>
      <c r="F2137" t="s">
        <v>4950</v>
      </c>
      <c r="G2137" t="s">
        <v>5369</v>
      </c>
      <c r="I2137" t="s">
        <v>5373</v>
      </c>
      <c r="J2137" t="s">
        <v>14333</v>
      </c>
      <c r="L2137" t="s">
        <v>14337</v>
      </c>
      <c r="M2137" t="s">
        <v>14228</v>
      </c>
      <c r="N2137" t="s">
        <v>9595</v>
      </c>
      <c r="O2137" t="s">
        <v>5811</v>
      </c>
      <c r="V2137" t="s">
        <v>7270</v>
      </c>
      <c r="W2137" s="18" t="s">
        <v>14338</v>
      </c>
    </row>
    <row r="2138" spans="1:23" ht="63.75" customHeight="1">
      <c r="A2138" t="s">
        <v>14339</v>
      </c>
      <c r="B2138" t="s">
        <v>3981</v>
      </c>
      <c r="C2138" t="s">
        <v>12696</v>
      </c>
      <c r="D2138" t="s">
        <v>4958</v>
      </c>
      <c r="E2138" t="s">
        <v>5368</v>
      </c>
      <c r="F2138" t="s">
        <v>4950</v>
      </c>
      <c r="G2138" t="s">
        <v>5369</v>
      </c>
      <c r="I2138" t="s">
        <v>5371</v>
      </c>
      <c r="J2138" t="s">
        <v>9574</v>
      </c>
      <c r="K2138" t="s">
        <v>14340</v>
      </c>
      <c r="M2138" t="s">
        <v>14238</v>
      </c>
      <c r="N2138" t="s">
        <v>9576</v>
      </c>
      <c r="W2138" s="18" t="s">
        <v>14341</v>
      </c>
    </row>
    <row r="2139" spans="1:23" ht="63.75" customHeight="1">
      <c r="A2139" t="s">
        <v>5513</v>
      </c>
      <c r="B2139" t="s">
        <v>3982</v>
      </c>
      <c r="C2139" t="s">
        <v>12696</v>
      </c>
      <c r="D2139" t="s">
        <v>4958</v>
      </c>
      <c r="E2139" t="s">
        <v>5368</v>
      </c>
      <c r="F2139" t="s">
        <v>4950</v>
      </c>
      <c r="G2139" t="s">
        <v>5369</v>
      </c>
      <c r="I2139" t="s">
        <v>5373</v>
      </c>
      <c r="J2139" t="s">
        <v>9574</v>
      </c>
      <c r="L2139" t="s">
        <v>14342</v>
      </c>
      <c r="M2139" t="s">
        <v>14242</v>
      </c>
      <c r="N2139" t="s">
        <v>5907</v>
      </c>
      <c r="O2139" t="s">
        <v>11702</v>
      </c>
      <c r="V2139" t="s">
        <v>7270</v>
      </c>
      <c r="W2139" s="18" t="s">
        <v>14343</v>
      </c>
    </row>
    <row r="2140" spans="1:23" ht="63.75" customHeight="1">
      <c r="A2140" t="s">
        <v>14344</v>
      </c>
      <c r="B2140" t="s">
        <v>4017</v>
      </c>
      <c r="C2140" t="s">
        <v>12696</v>
      </c>
      <c r="D2140" t="s">
        <v>9621</v>
      </c>
      <c r="E2140" t="s">
        <v>5368</v>
      </c>
      <c r="F2140" t="s">
        <v>4950</v>
      </c>
      <c r="G2140" t="s">
        <v>5369</v>
      </c>
      <c r="I2140" t="s">
        <v>5371</v>
      </c>
      <c r="J2140" t="s">
        <v>14345</v>
      </c>
      <c r="K2140" t="s">
        <v>14346</v>
      </c>
      <c r="M2140" t="s">
        <v>14252</v>
      </c>
      <c r="N2140" t="s">
        <v>11731</v>
      </c>
      <c r="W2140" s="18" t="s">
        <v>14347</v>
      </c>
    </row>
    <row r="2141" spans="1:23" ht="63.75" customHeight="1">
      <c r="A2141" t="s">
        <v>14348</v>
      </c>
      <c r="B2141" s="35" t="s">
        <v>4018</v>
      </c>
      <c r="C2141" t="s">
        <v>12696</v>
      </c>
      <c r="D2141" t="s">
        <v>9621</v>
      </c>
      <c r="E2141" t="s">
        <v>5368</v>
      </c>
      <c r="F2141" t="s">
        <v>4950</v>
      </c>
      <c r="G2141" t="s">
        <v>5369</v>
      </c>
      <c r="I2141" t="s">
        <v>5373</v>
      </c>
      <c r="J2141" t="s">
        <v>14345</v>
      </c>
      <c r="L2141" t="s">
        <v>14349</v>
      </c>
      <c r="M2141" t="s">
        <v>14256</v>
      </c>
      <c r="N2141" t="s">
        <v>9595</v>
      </c>
      <c r="O2141" t="s">
        <v>11736</v>
      </c>
      <c r="V2141" t="s">
        <v>7270</v>
      </c>
      <c r="W2141" s="18" t="s">
        <v>14350</v>
      </c>
    </row>
    <row r="2142" spans="1:23" ht="63.75" customHeight="1">
      <c r="A2142" t="s">
        <v>14351</v>
      </c>
      <c r="B2142" t="s">
        <v>3987</v>
      </c>
      <c r="C2142" t="s">
        <v>12696</v>
      </c>
      <c r="D2142" t="s">
        <v>4958</v>
      </c>
      <c r="E2142" t="s">
        <v>5368</v>
      </c>
      <c r="F2142" t="s">
        <v>4950</v>
      </c>
      <c r="G2142" t="s">
        <v>5369</v>
      </c>
      <c r="I2142" t="s">
        <v>5371</v>
      </c>
      <c r="J2142" t="s">
        <v>14352</v>
      </c>
      <c r="K2142" t="s">
        <v>14353</v>
      </c>
      <c r="M2142" t="s">
        <v>14266</v>
      </c>
      <c r="N2142" t="s">
        <v>14267</v>
      </c>
      <c r="W2142" s="18" t="s">
        <v>14354</v>
      </c>
    </row>
    <row r="2143" spans="1:23" ht="63.75" customHeight="1">
      <c r="A2143" t="s">
        <v>14355</v>
      </c>
      <c r="B2143" t="s">
        <v>3988</v>
      </c>
      <c r="C2143" t="s">
        <v>12696</v>
      </c>
      <c r="D2143" t="s">
        <v>4958</v>
      </c>
      <c r="E2143" t="s">
        <v>5368</v>
      </c>
      <c r="F2143" t="s">
        <v>4950</v>
      </c>
      <c r="G2143" t="s">
        <v>5369</v>
      </c>
      <c r="I2143" t="s">
        <v>5373</v>
      </c>
      <c r="J2143" t="s">
        <v>14352</v>
      </c>
      <c r="L2143" t="s">
        <v>14356</v>
      </c>
      <c r="M2143" t="s">
        <v>14271</v>
      </c>
      <c r="N2143" t="s">
        <v>9588</v>
      </c>
      <c r="O2143" t="s">
        <v>5811</v>
      </c>
      <c r="V2143" t="s">
        <v>7270</v>
      </c>
      <c r="W2143" s="18" t="s">
        <v>14357</v>
      </c>
    </row>
    <row r="2144" spans="1:23" ht="63.75" customHeight="1">
      <c r="A2144" t="s">
        <v>14358</v>
      </c>
      <c r="B2144" t="s">
        <v>3993</v>
      </c>
      <c r="C2144" t="s">
        <v>12696</v>
      </c>
      <c r="D2144" t="s">
        <v>4958</v>
      </c>
      <c r="E2144" t="s">
        <v>5368</v>
      </c>
      <c r="F2144" t="s">
        <v>4950</v>
      </c>
      <c r="G2144" t="s">
        <v>5369</v>
      </c>
      <c r="I2144" t="s">
        <v>5371</v>
      </c>
      <c r="J2144" t="s">
        <v>11758</v>
      </c>
      <c r="K2144" t="s">
        <v>11829</v>
      </c>
      <c r="M2144" t="s">
        <v>14281</v>
      </c>
      <c r="N2144" t="s">
        <v>9567</v>
      </c>
      <c r="W2144" s="18" t="s">
        <v>14359</v>
      </c>
    </row>
    <row r="2145" spans="1:23" ht="63.75" customHeight="1">
      <c r="A2145" t="s">
        <v>5531</v>
      </c>
      <c r="B2145" t="s">
        <v>3994</v>
      </c>
      <c r="C2145" t="s">
        <v>12696</v>
      </c>
      <c r="D2145" t="s">
        <v>4958</v>
      </c>
      <c r="E2145" t="s">
        <v>5368</v>
      </c>
      <c r="F2145" t="s">
        <v>4950</v>
      </c>
      <c r="G2145" t="s">
        <v>5369</v>
      </c>
      <c r="I2145" t="s">
        <v>5373</v>
      </c>
      <c r="J2145" t="s">
        <v>11758</v>
      </c>
      <c r="L2145" t="s">
        <v>14360</v>
      </c>
      <c r="M2145" t="s">
        <v>14285</v>
      </c>
      <c r="N2145" t="s">
        <v>9571</v>
      </c>
      <c r="O2145" t="s">
        <v>14286</v>
      </c>
      <c r="V2145" t="s">
        <v>7270</v>
      </c>
      <c r="W2145" s="18" t="s">
        <v>14361</v>
      </c>
    </row>
    <row r="2146" spans="1:23" ht="63.75" customHeight="1">
      <c r="A2146" t="s">
        <v>14362</v>
      </c>
      <c r="B2146" t="s">
        <v>5946</v>
      </c>
      <c r="C2146" t="s">
        <v>12696</v>
      </c>
      <c r="D2146" t="s">
        <v>4958</v>
      </c>
      <c r="E2146" t="s">
        <v>4949</v>
      </c>
      <c r="F2146" t="s">
        <v>4950</v>
      </c>
      <c r="G2146" t="s">
        <v>11834</v>
      </c>
      <c r="I2146" t="s">
        <v>5371</v>
      </c>
      <c r="L2146" t="s">
        <v>14363</v>
      </c>
      <c r="M2146" t="s">
        <v>14364</v>
      </c>
      <c r="N2146" t="s">
        <v>14365</v>
      </c>
      <c r="O2146" t="s">
        <v>14366</v>
      </c>
      <c r="W2146" s="18" t="s">
        <v>14367</v>
      </c>
    </row>
    <row r="2147" spans="1:23" ht="63.75" customHeight="1">
      <c r="A2147" t="s">
        <v>14368</v>
      </c>
      <c r="B2147" t="s">
        <v>5951</v>
      </c>
      <c r="C2147" t="s">
        <v>12696</v>
      </c>
      <c r="D2147" t="s">
        <v>4958</v>
      </c>
      <c r="E2147" t="s">
        <v>4949</v>
      </c>
      <c r="F2147" t="s">
        <v>4950</v>
      </c>
      <c r="G2147" t="s">
        <v>11834</v>
      </c>
      <c r="I2147" t="s">
        <v>5373</v>
      </c>
      <c r="K2147" t="s">
        <v>14369</v>
      </c>
      <c r="V2147" t="s">
        <v>7270</v>
      </c>
      <c r="W2147" s="18" t="s">
        <v>14370</v>
      </c>
    </row>
    <row r="2148" spans="1:23" ht="63.75" customHeight="1">
      <c r="A2148" t="s">
        <v>14371</v>
      </c>
      <c r="B2148" t="s">
        <v>5954</v>
      </c>
      <c r="C2148" t="s">
        <v>12696</v>
      </c>
      <c r="D2148" t="s">
        <v>4958</v>
      </c>
      <c r="E2148" t="s">
        <v>4949</v>
      </c>
      <c r="F2148" t="s">
        <v>4950</v>
      </c>
      <c r="G2148" t="s">
        <v>11834</v>
      </c>
      <c r="I2148" t="s">
        <v>5371</v>
      </c>
      <c r="L2148" t="s">
        <v>14372</v>
      </c>
      <c r="M2148" t="s">
        <v>14373</v>
      </c>
      <c r="N2148" t="s">
        <v>14374</v>
      </c>
      <c r="O2148" t="s">
        <v>11866</v>
      </c>
      <c r="W2148" s="18" t="s">
        <v>14375</v>
      </c>
    </row>
    <row r="2149" spans="1:23" ht="63.75" customHeight="1">
      <c r="A2149" t="s">
        <v>14376</v>
      </c>
      <c r="B2149" t="s">
        <v>5958</v>
      </c>
      <c r="C2149" t="s">
        <v>12696</v>
      </c>
      <c r="D2149" t="s">
        <v>4958</v>
      </c>
      <c r="E2149" t="s">
        <v>4949</v>
      </c>
      <c r="F2149" t="s">
        <v>4950</v>
      </c>
      <c r="G2149" t="s">
        <v>11834</v>
      </c>
      <c r="I2149" t="s">
        <v>5373</v>
      </c>
      <c r="K2149" t="s">
        <v>14377</v>
      </c>
      <c r="V2149" t="s">
        <v>7270</v>
      </c>
      <c r="W2149" s="18" t="s">
        <v>14378</v>
      </c>
    </row>
    <row r="2150" spans="1:23" ht="63.75" customHeight="1">
      <c r="A2150" t="s">
        <v>14379</v>
      </c>
      <c r="B2150" t="s">
        <v>5960</v>
      </c>
      <c r="C2150" t="s">
        <v>12696</v>
      </c>
      <c r="D2150" t="s">
        <v>4958</v>
      </c>
      <c r="E2150" t="s">
        <v>4949</v>
      </c>
      <c r="F2150" t="s">
        <v>4950</v>
      </c>
      <c r="G2150" t="s">
        <v>11834</v>
      </c>
      <c r="I2150" t="s">
        <v>5371</v>
      </c>
      <c r="L2150" t="s">
        <v>14380</v>
      </c>
      <c r="M2150" t="s">
        <v>14381</v>
      </c>
      <c r="N2150" t="s">
        <v>14382</v>
      </c>
      <c r="O2150" t="s">
        <v>14383</v>
      </c>
      <c r="W2150" s="18" t="s">
        <v>14384</v>
      </c>
    </row>
    <row r="2151" spans="1:23" ht="63.75" customHeight="1">
      <c r="A2151" t="s">
        <v>14385</v>
      </c>
      <c r="B2151" t="s">
        <v>5965</v>
      </c>
      <c r="C2151" t="s">
        <v>12696</v>
      </c>
      <c r="D2151" t="s">
        <v>4958</v>
      </c>
      <c r="E2151" t="s">
        <v>4949</v>
      </c>
      <c r="F2151" t="s">
        <v>4950</v>
      </c>
      <c r="G2151" t="s">
        <v>11834</v>
      </c>
      <c r="I2151" t="s">
        <v>5373</v>
      </c>
      <c r="K2151" t="s">
        <v>14386</v>
      </c>
      <c r="V2151" t="s">
        <v>7270</v>
      </c>
      <c r="W2151" s="18" t="s">
        <v>14387</v>
      </c>
    </row>
    <row r="2152" spans="1:23" ht="63.75" customHeight="1">
      <c r="A2152" t="s">
        <v>14388</v>
      </c>
      <c r="B2152" t="s">
        <v>6793</v>
      </c>
      <c r="C2152" t="s">
        <v>12696</v>
      </c>
      <c r="D2152" t="s">
        <v>4978</v>
      </c>
      <c r="E2152" t="s">
        <v>4949</v>
      </c>
      <c r="F2152" t="s">
        <v>4950</v>
      </c>
      <c r="G2152" t="s">
        <v>11834</v>
      </c>
      <c r="I2152" t="s">
        <v>5371</v>
      </c>
      <c r="L2152" t="s">
        <v>14389</v>
      </c>
      <c r="M2152" t="s">
        <v>14390</v>
      </c>
      <c r="N2152" t="s">
        <v>14391</v>
      </c>
      <c r="O2152" t="s">
        <v>14392</v>
      </c>
      <c r="W2152" s="18" t="s">
        <v>14393</v>
      </c>
    </row>
    <row r="2153" spans="1:23" ht="63.75" customHeight="1">
      <c r="A2153" t="s">
        <v>14394</v>
      </c>
      <c r="B2153" t="s">
        <v>6195</v>
      </c>
      <c r="C2153" t="s">
        <v>12696</v>
      </c>
      <c r="D2153" t="s">
        <v>4978</v>
      </c>
      <c r="E2153" t="s">
        <v>4949</v>
      </c>
      <c r="F2153" t="s">
        <v>4950</v>
      </c>
      <c r="G2153" t="s">
        <v>11834</v>
      </c>
      <c r="I2153" t="s">
        <v>5373</v>
      </c>
      <c r="K2153" t="s">
        <v>14395</v>
      </c>
      <c r="V2153" t="s">
        <v>7270</v>
      </c>
      <c r="W2153" s="18" t="s">
        <v>14396</v>
      </c>
    </row>
    <row r="2154" spans="1:23" ht="63.75" customHeight="1">
      <c r="A2154" t="s">
        <v>14397</v>
      </c>
      <c r="B2154" t="s">
        <v>5968</v>
      </c>
      <c r="C2154" t="s">
        <v>12696</v>
      </c>
      <c r="D2154" t="s">
        <v>4958</v>
      </c>
      <c r="E2154" t="s">
        <v>4949</v>
      </c>
      <c r="F2154" t="s">
        <v>4950</v>
      </c>
      <c r="G2154" t="s">
        <v>11834</v>
      </c>
      <c r="I2154" t="s">
        <v>5371</v>
      </c>
      <c r="L2154" t="s">
        <v>14398</v>
      </c>
      <c r="M2154" t="s">
        <v>14399</v>
      </c>
      <c r="N2154" t="s">
        <v>14400</v>
      </c>
      <c r="O2154" t="s">
        <v>14401</v>
      </c>
      <c r="W2154" s="18" t="s">
        <v>14402</v>
      </c>
    </row>
    <row r="2155" spans="1:23" ht="63.75" customHeight="1">
      <c r="A2155" t="s">
        <v>14403</v>
      </c>
      <c r="B2155" t="s">
        <v>5973</v>
      </c>
      <c r="C2155" t="s">
        <v>12696</v>
      </c>
      <c r="D2155" t="s">
        <v>4958</v>
      </c>
      <c r="E2155" t="s">
        <v>4949</v>
      </c>
      <c r="F2155" t="s">
        <v>4950</v>
      </c>
      <c r="G2155" t="s">
        <v>11834</v>
      </c>
      <c r="I2155" t="s">
        <v>5373</v>
      </c>
      <c r="K2155" t="s">
        <v>14404</v>
      </c>
      <c r="V2155" t="s">
        <v>7270</v>
      </c>
      <c r="W2155" s="18" t="s">
        <v>14405</v>
      </c>
    </row>
    <row r="2156" spans="1:23" ht="63.75" customHeight="1">
      <c r="A2156" t="s">
        <v>14406</v>
      </c>
      <c r="B2156" t="s">
        <v>5976</v>
      </c>
      <c r="C2156" t="s">
        <v>12696</v>
      </c>
      <c r="D2156" t="s">
        <v>4958</v>
      </c>
      <c r="E2156" t="s">
        <v>4949</v>
      </c>
      <c r="F2156" t="s">
        <v>4950</v>
      </c>
      <c r="G2156" t="s">
        <v>11834</v>
      </c>
      <c r="I2156" t="s">
        <v>5371</v>
      </c>
      <c r="L2156" t="s">
        <v>14407</v>
      </c>
      <c r="M2156" t="s">
        <v>14408</v>
      </c>
      <c r="N2156" t="s">
        <v>14409</v>
      </c>
      <c r="O2156" t="s">
        <v>14410</v>
      </c>
      <c r="W2156" s="18" t="s">
        <v>14411</v>
      </c>
    </row>
    <row r="2157" spans="1:23" ht="63.75" customHeight="1">
      <c r="A2157" t="s">
        <v>14412</v>
      </c>
      <c r="B2157" t="s">
        <v>5981</v>
      </c>
      <c r="C2157" t="s">
        <v>12696</v>
      </c>
      <c r="D2157" t="s">
        <v>4958</v>
      </c>
      <c r="E2157" t="s">
        <v>4949</v>
      </c>
      <c r="F2157" t="s">
        <v>4950</v>
      </c>
      <c r="G2157" t="s">
        <v>11834</v>
      </c>
      <c r="I2157" t="s">
        <v>5373</v>
      </c>
      <c r="K2157" t="s">
        <v>14413</v>
      </c>
      <c r="V2157" t="s">
        <v>7270</v>
      </c>
      <c r="W2157" s="18" t="s">
        <v>14414</v>
      </c>
    </row>
    <row r="2158" spans="1:23" ht="63.75" customHeight="1">
      <c r="A2158" t="s">
        <v>14415</v>
      </c>
      <c r="B2158" t="s">
        <v>5983</v>
      </c>
      <c r="C2158" t="s">
        <v>12696</v>
      </c>
      <c r="D2158" t="s">
        <v>4958</v>
      </c>
      <c r="E2158" t="s">
        <v>4949</v>
      </c>
      <c r="F2158" t="s">
        <v>4950</v>
      </c>
      <c r="G2158" t="s">
        <v>11834</v>
      </c>
      <c r="I2158" t="s">
        <v>5371</v>
      </c>
      <c r="L2158" t="s">
        <v>14416</v>
      </c>
      <c r="M2158" t="s">
        <v>14417</v>
      </c>
      <c r="N2158" t="s">
        <v>14418</v>
      </c>
      <c r="O2158" t="s">
        <v>14419</v>
      </c>
      <c r="W2158" s="18" t="s">
        <v>14420</v>
      </c>
    </row>
    <row r="2159" spans="1:23" ht="63.75" customHeight="1">
      <c r="A2159" t="s">
        <v>14421</v>
      </c>
      <c r="B2159" t="s">
        <v>5988</v>
      </c>
      <c r="C2159" t="s">
        <v>12696</v>
      </c>
      <c r="D2159" t="s">
        <v>4958</v>
      </c>
      <c r="E2159" t="s">
        <v>4949</v>
      </c>
      <c r="F2159" t="s">
        <v>4950</v>
      </c>
      <c r="G2159" t="s">
        <v>11834</v>
      </c>
      <c r="I2159" t="s">
        <v>5373</v>
      </c>
      <c r="K2159" t="s">
        <v>14422</v>
      </c>
      <c r="V2159" t="s">
        <v>7270</v>
      </c>
      <c r="W2159" s="18" t="s">
        <v>14423</v>
      </c>
    </row>
    <row r="2160" spans="1:23" ht="63.75" customHeight="1">
      <c r="A2160" t="s">
        <v>14424</v>
      </c>
      <c r="B2160" t="s">
        <v>7616</v>
      </c>
      <c r="C2160" t="s">
        <v>12696</v>
      </c>
      <c r="D2160" t="s">
        <v>4955</v>
      </c>
      <c r="E2160" t="s">
        <v>4949</v>
      </c>
      <c r="F2160" t="s">
        <v>4950</v>
      </c>
      <c r="G2160" t="s">
        <v>11834</v>
      </c>
      <c r="I2160" t="s">
        <v>5371</v>
      </c>
      <c r="L2160" t="s">
        <v>14425</v>
      </c>
      <c r="M2160" t="s">
        <v>14426</v>
      </c>
      <c r="N2160" t="s">
        <v>14427</v>
      </c>
      <c r="O2160" t="s">
        <v>11856</v>
      </c>
      <c r="W2160" s="18" t="s">
        <v>14428</v>
      </c>
    </row>
    <row r="2161" spans="1:23" ht="63.75" customHeight="1">
      <c r="A2161" t="s">
        <v>14429</v>
      </c>
      <c r="B2161" t="s">
        <v>7616</v>
      </c>
      <c r="C2161" t="s">
        <v>12696</v>
      </c>
      <c r="D2161" t="s">
        <v>4955</v>
      </c>
      <c r="E2161" t="s">
        <v>4949</v>
      </c>
      <c r="F2161" t="s">
        <v>4950</v>
      </c>
      <c r="G2161" t="s">
        <v>11834</v>
      </c>
      <c r="I2161" t="s">
        <v>5373</v>
      </c>
      <c r="K2161" t="s">
        <v>14430</v>
      </c>
      <c r="V2161" t="s">
        <v>7270</v>
      </c>
      <c r="W2161" s="18" t="s">
        <v>14431</v>
      </c>
    </row>
    <row r="2162" spans="1:23" ht="63.75" customHeight="1">
      <c r="A2162" t="s">
        <v>14432</v>
      </c>
      <c r="B2162" t="s">
        <v>5991</v>
      </c>
      <c r="C2162" t="s">
        <v>12696</v>
      </c>
      <c r="D2162" t="s">
        <v>4958</v>
      </c>
      <c r="E2162" t="s">
        <v>4949</v>
      </c>
      <c r="F2162" t="s">
        <v>4950</v>
      </c>
      <c r="G2162" t="s">
        <v>11834</v>
      </c>
      <c r="I2162" t="s">
        <v>5371</v>
      </c>
      <c r="L2162" t="s">
        <v>14433</v>
      </c>
      <c r="M2162" t="s">
        <v>14434</v>
      </c>
      <c r="N2162" t="s">
        <v>14435</v>
      </c>
      <c r="O2162" t="s">
        <v>14436</v>
      </c>
      <c r="W2162" s="18" t="s">
        <v>14437</v>
      </c>
    </row>
    <row r="2163" spans="1:23" ht="63.75" customHeight="1">
      <c r="A2163" t="s">
        <v>14438</v>
      </c>
      <c r="B2163" t="s">
        <v>5996</v>
      </c>
      <c r="C2163" t="s">
        <v>12696</v>
      </c>
      <c r="D2163" t="s">
        <v>4958</v>
      </c>
      <c r="E2163" t="s">
        <v>4949</v>
      </c>
      <c r="F2163" t="s">
        <v>4950</v>
      </c>
      <c r="G2163" t="s">
        <v>11834</v>
      </c>
      <c r="I2163" t="s">
        <v>5373</v>
      </c>
      <c r="K2163" t="s">
        <v>14439</v>
      </c>
      <c r="V2163" t="s">
        <v>7270</v>
      </c>
      <c r="W2163" s="18" t="s">
        <v>14440</v>
      </c>
    </row>
    <row r="2164" spans="1:23" ht="63.75" customHeight="1">
      <c r="A2164" t="s">
        <v>14441</v>
      </c>
      <c r="B2164" t="s">
        <v>5999</v>
      </c>
      <c r="C2164" t="s">
        <v>12696</v>
      </c>
      <c r="D2164" t="s">
        <v>4958</v>
      </c>
      <c r="E2164" t="s">
        <v>4949</v>
      </c>
      <c r="F2164" t="s">
        <v>4950</v>
      </c>
      <c r="G2164" t="s">
        <v>11834</v>
      </c>
      <c r="I2164" t="s">
        <v>5371</v>
      </c>
      <c r="L2164" t="s">
        <v>14442</v>
      </c>
      <c r="M2164" t="s">
        <v>14443</v>
      </c>
      <c r="N2164" t="s">
        <v>14444</v>
      </c>
      <c r="O2164" t="s">
        <v>14445</v>
      </c>
      <c r="W2164" s="18" t="s">
        <v>14446</v>
      </c>
    </row>
    <row r="2165" spans="1:23" ht="63.75" customHeight="1">
      <c r="A2165" t="s">
        <v>14447</v>
      </c>
      <c r="B2165" t="s">
        <v>6004</v>
      </c>
      <c r="C2165" t="s">
        <v>12696</v>
      </c>
      <c r="D2165" t="s">
        <v>4958</v>
      </c>
      <c r="E2165" t="s">
        <v>4949</v>
      </c>
      <c r="F2165" t="s">
        <v>4950</v>
      </c>
      <c r="G2165" t="s">
        <v>11834</v>
      </c>
      <c r="I2165" t="s">
        <v>5373</v>
      </c>
      <c r="K2165" t="s">
        <v>14448</v>
      </c>
      <c r="V2165" t="s">
        <v>7270</v>
      </c>
      <c r="W2165" s="18" t="s">
        <v>14449</v>
      </c>
    </row>
    <row r="2166" spans="1:23" ht="63.75" customHeight="1">
      <c r="A2166" t="s">
        <v>14450</v>
      </c>
      <c r="B2166" t="s">
        <v>6007</v>
      </c>
      <c r="C2166" t="s">
        <v>12696</v>
      </c>
      <c r="D2166" t="s">
        <v>4958</v>
      </c>
      <c r="E2166" t="s">
        <v>4949</v>
      </c>
      <c r="F2166" t="s">
        <v>4950</v>
      </c>
      <c r="G2166" t="s">
        <v>11834</v>
      </c>
      <c r="I2166" t="s">
        <v>5371</v>
      </c>
      <c r="L2166" t="s">
        <v>14451</v>
      </c>
      <c r="M2166" t="s">
        <v>14452</v>
      </c>
      <c r="N2166" t="s">
        <v>14453</v>
      </c>
      <c r="O2166" t="s">
        <v>14454</v>
      </c>
      <c r="W2166" s="18" t="s">
        <v>14455</v>
      </c>
    </row>
    <row r="2167" spans="1:23" ht="63.75" customHeight="1">
      <c r="A2167" t="s">
        <v>14456</v>
      </c>
      <c r="B2167" t="s">
        <v>6012</v>
      </c>
      <c r="C2167" t="s">
        <v>12696</v>
      </c>
      <c r="D2167" t="s">
        <v>4958</v>
      </c>
      <c r="E2167" t="s">
        <v>4949</v>
      </c>
      <c r="F2167" t="s">
        <v>4950</v>
      </c>
      <c r="G2167" t="s">
        <v>11834</v>
      </c>
      <c r="I2167" t="s">
        <v>5373</v>
      </c>
      <c r="K2167" t="s">
        <v>14457</v>
      </c>
      <c r="V2167" t="s">
        <v>7270</v>
      </c>
      <c r="W2167" s="18" t="s">
        <v>14458</v>
      </c>
    </row>
    <row r="2168" spans="1:23" ht="63.75" customHeight="1">
      <c r="A2168" t="s">
        <v>14459</v>
      </c>
      <c r="B2168" t="s">
        <v>6198</v>
      </c>
      <c r="C2168" t="s">
        <v>12696</v>
      </c>
      <c r="D2168" t="s">
        <v>4978</v>
      </c>
      <c r="E2168" t="s">
        <v>4949</v>
      </c>
      <c r="F2168" t="s">
        <v>4950</v>
      </c>
      <c r="G2168" t="s">
        <v>11834</v>
      </c>
      <c r="I2168" t="s">
        <v>5371</v>
      </c>
      <c r="L2168" t="s">
        <v>14460</v>
      </c>
      <c r="M2168" t="s">
        <v>14461</v>
      </c>
      <c r="N2168" t="s">
        <v>14462</v>
      </c>
      <c r="O2168" t="s">
        <v>14463</v>
      </c>
      <c r="W2168" s="18" t="s">
        <v>14464</v>
      </c>
    </row>
    <row r="2169" spans="1:23" ht="63.75" customHeight="1">
      <c r="A2169" t="s">
        <v>14465</v>
      </c>
      <c r="B2169" t="s">
        <v>6203</v>
      </c>
      <c r="C2169" t="s">
        <v>12696</v>
      </c>
      <c r="D2169" t="s">
        <v>4978</v>
      </c>
      <c r="E2169" t="s">
        <v>4949</v>
      </c>
      <c r="F2169" t="s">
        <v>4950</v>
      </c>
      <c r="G2169" t="s">
        <v>11834</v>
      </c>
      <c r="I2169" t="s">
        <v>5373</v>
      </c>
      <c r="K2169" t="s">
        <v>14466</v>
      </c>
      <c r="V2169" t="s">
        <v>7270</v>
      </c>
      <c r="W2169" s="18" t="s">
        <v>14467</v>
      </c>
    </row>
    <row r="2170" spans="1:23" ht="63.75" customHeight="1">
      <c r="A2170" t="s">
        <v>14468</v>
      </c>
      <c r="B2170" t="s">
        <v>6015</v>
      </c>
      <c r="C2170" t="s">
        <v>12696</v>
      </c>
      <c r="D2170" t="s">
        <v>4958</v>
      </c>
      <c r="E2170" t="s">
        <v>4949</v>
      </c>
      <c r="F2170" t="s">
        <v>4950</v>
      </c>
      <c r="G2170" t="s">
        <v>11834</v>
      </c>
      <c r="I2170" t="s">
        <v>5371</v>
      </c>
      <c r="L2170" t="s">
        <v>14469</v>
      </c>
      <c r="M2170" t="s">
        <v>14470</v>
      </c>
      <c r="N2170" t="s">
        <v>14471</v>
      </c>
      <c r="O2170" t="s">
        <v>14472</v>
      </c>
      <c r="W2170" s="18" t="s">
        <v>14473</v>
      </c>
    </row>
    <row r="2171" spans="1:23" ht="63.75" customHeight="1">
      <c r="A2171" t="s">
        <v>14474</v>
      </c>
      <c r="B2171" t="s">
        <v>6020</v>
      </c>
      <c r="C2171" t="s">
        <v>12696</v>
      </c>
      <c r="D2171" t="s">
        <v>4958</v>
      </c>
      <c r="E2171" t="s">
        <v>4949</v>
      </c>
      <c r="F2171" t="s">
        <v>4950</v>
      </c>
      <c r="G2171" t="s">
        <v>11834</v>
      </c>
      <c r="I2171" t="s">
        <v>5373</v>
      </c>
      <c r="K2171" t="s">
        <v>14475</v>
      </c>
      <c r="V2171" t="s">
        <v>7270</v>
      </c>
      <c r="W2171" s="18" t="s">
        <v>14476</v>
      </c>
    </row>
    <row r="2172" spans="1:23" ht="63.75" customHeight="1">
      <c r="A2172" t="s">
        <v>14477</v>
      </c>
      <c r="B2172" t="s">
        <v>6205</v>
      </c>
      <c r="C2172" t="s">
        <v>12696</v>
      </c>
      <c r="D2172" t="s">
        <v>4978</v>
      </c>
      <c r="E2172" t="s">
        <v>4949</v>
      </c>
      <c r="F2172" t="s">
        <v>4950</v>
      </c>
      <c r="G2172" t="s">
        <v>11834</v>
      </c>
      <c r="I2172" t="s">
        <v>5371</v>
      </c>
      <c r="L2172" t="s">
        <v>14478</v>
      </c>
      <c r="M2172" t="s">
        <v>14479</v>
      </c>
      <c r="N2172" t="s">
        <v>11925</v>
      </c>
      <c r="O2172" t="s">
        <v>14480</v>
      </c>
      <c r="W2172" s="18" t="s">
        <v>14481</v>
      </c>
    </row>
    <row r="2173" spans="1:23" ht="63.75" customHeight="1">
      <c r="A2173" t="s">
        <v>14482</v>
      </c>
      <c r="B2173" t="s">
        <v>6209</v>
      </c>
      <c r="C2173" t="s">
        <v>12696</v>
      </c>
      <c r="D2173" t="s">
        <v>4978</v>
      </c>
      <c r="E2173" t="s">
        <v>4949</v>
      </c>
      <c r="F2173" t="s">
        <v>4950</v>
      </c>
      <c r="G2173" t="s">
        <v>11834</v>
      </c>
      <c r="I2173" t="s">
        <v>5373</v>
      </c>
      <c r="K2173" t="s">
        <v>14483</v>
      </c>
      <c r="V2173" t="s">
        <v>7270</v>
      </c>
      <c r="W2173" s="18" t="s">
        <v>14484</v>
      </c>
    </row>
    <row r="2174" spans="1:23" ht="63.75" customHeight="1">
      <c r="A2174" t="s">
        <v>14485</v>
      </c>
      <c r="B2174" t="s">
        <v>6023</v>
      </c>
      <c r="C2174" t="s">
        <v>12696</v>
      </c>
      <c r="D2174" t="s">
        <v>4958</v>
      </c>
      <c r="E2174" t="s">
        <v>4949</v>
      </c>
      <c r="F2174" t="s">
        <v>4950</v>
      </c>
      <c r="G2174" t="s">
        <v>11834</v>
      </c>
      <c r="I2174" t="s">
        <v>5371</v>
      </c>
      <c r="L2174" t="s">
        <v>14486</v>
      </c>
      <c r="M2174" t="s">
        <v>14487</v>
      </c>
      <c r="N2174" t="s">
        <v>14488</v>
      </c>
      <c r="O2174" t="s">
        <v>14489</v>
      </c>
      <c r="W2174" s="18" t="s">
        <v>14490</v>
      </c>
    </row>
    <row r="2175" spans="1:23" ht="63.75" customHeight="1">
      <c r="A2175" t="s">
        <v>14491</v>
      </c>
      <c r="B2175" t="s">
        <v>6028</v>
      </c>
      <c r="C2175" t="s">
        <v>12696</v>
      </c>
      <c r="D2175" t="s">
        <v>4958</v>
      </c>
      <c r="E2175" t="s">
        <v>4949</v>
      </c>
      <c r="F2175" t="s">
        <v>4950</v>
      </c>
      <c r="G2175" t="s">
        <v>11834</v>
      </c>
      <c r="I2175" t="s">
        <v>5373</v>
      </c>
      <c r="K2175" t="s">
        <v>14492</v>
      </c>
      <c r="V2175" t="s">
        <v>7270</v>
      </c>
      <c r="W2175" s="18" t="s">
        <v>14493</v>
      </c>
    </row>
    <row r="2176" spans="1:23" ht="63.75" customHeight="1">
      <c r="A2176" t="s">
        <v>14494</v>
      </c>
      <c r="B2176" t="s">
        <v>6031</v>
      </c>
      <c r="C2176" t="s">
        <v>12696</v>
      </c>
      <c r="D2176" t="s">
        <v>4958</v>
      </c>
      <c r="E2176" t="s">
        <v>4949</v>
      </c>
      <c r="F2176" t="s">
        <v>4950</v>
      </c>
      <c r="G2176" t="s">
        <v>11834</v>
      </c>
      <c r="I2176" t="s">
        <v>5371</v>
      </c>
      <c r="L2176" t="s">
        <v>14495</v>
      </c>
      <c r="M2176" t="s">
        <v>14496</v>
      </c>
      <c r="N2176" t="s">
        <v>14497</v>
      </c>
      <c r="O2176" t="s">
        <v>14498</v>
      </c>
      <c r="W2176" s="18" t="s">
        <v>14499</v>
      </c>
    </row>
    <row r="2177" spans="1:23" ht="63.75" customHeight="1">
      <c r="A2177" t="s">
        <v>14500</v>
      </c>
      <c r="B2177" t="s">
        <v>6036</v>
      </c>
      <c r="C2177" t="s">
        <v>12696</v>
      </c>
      <c r="D2177" t="s">
        <v>4958</v>
      </c>
      <c r="E2177" t="s">
        <v>4949</v>
      </c>
      <c r="F2177" t="s">
        <v>4950</v>
      </c>
      <c r="G2177" t="s">
        <v>11834</v>
      </c>
      <c r="I2177" t="s">
        <v>5373</v>
      </c>
      <c r="K2177" t="s">
        <v>14501</v>
      </c>
      <c r="V2177" t="s">
        <v>7270</v>
      </c>
      <c r="W2177" s="18" t="s">
        <v>14502</v>
      </c>
    </row>
    <row r="2178" spans="1:23" ht="63.75" customHeight="1">
      <c r="A2178" t="s">
        <v>14503</v>
      </c>
      <c r="B2178" t="s">
        <v>6211</v>
      </c>
      <c r="C2178" t="s">
        <v>12696</v>
      </c>
      <c r="D2178" t="s">
        <v>4978</v>
      </c>
      <c r="E2178" t="s">
        <v>4949</v>
      </c>
      <c r="F2178" t="s">
        <v>4950</v>
      </c>
      <c r="G2178" t="s">
        <v>11834</v>
      </c>
      <c r="I2178" t="s">
        <v>5371</v>
      </c>
      <c r="L2178" t="s">
        <v>14504</v>
      </c>
      <c r="M2178" t="s">
        <v>14505</v>
      </c>
      <c r="N2178" t="s">
        <v>14506</v>
      </c>
      <c r="O2178" t="s">
        <v>14507</v>
      </c>
      <c r="W2178" s="18" t="s">
        <v>14508</v>
      </c>
    </row>
    <row r="2179" spans="1:23" ht="63.75" customHeight="1">
      <c r="A2179" t="s">
        <v>14509</v>
      </c>
      <c r="B2179" t="s">
        <v>6216</v>
      </c>
      <c r="C2179" t="s">
        <v>12696</v>
      </c>
      <c r="D2179" t="s">
        <v>4978</v>
      </c>
      <c r="E2179" t="s">
        <v>4949</v>
      </c>
      <c r="F2179" t="s">
        <v>4950</v>
      </c>
      <c r="G2179" t="s">
        <v>11834</v>
      </c>
      <c r="I2179" t="s">
        <v>5373</v>
      </c>
      <c r="K2179" t="s">
        <v>14510</v>
      </c>
      <c r="V2179" t="s">
        <v>7270</v>
      </c>
      <c r="W2179" s="18" t="s">
        <v>14511</v>
      </c>
    </row>
    <row r="2180" spans="1:23" ht="63.75" customHeight="1">
      <c r="A2180" t="s">
        <v>14512</v>
      </c>
      <c r="B2180" t="s">
        <v>6039</v>
      </c>
      <c r="C2180" t="s">
        <v>12696</v>
      </c>
      <c r="D2180" t="s">
        <v>4958</v>
      </c>
      <c r="E2180" t="s">
        <v>4949</v>
      </c>
      <c r="F2180" t="s">
        <v>4950</v>
      </c>
      <c r="G2180" t="s">
        <v>11834</v>
      </c>
      <c r="I2180" t="s">
        <v>5371</v>
      </c>
      <c r="L2180" t="s">
        <v>14513</v>
      </c>
      <c r="M2180" t="s">
        <v>14514</v>
      </c>
      <c r="N2180" t="s">
        <v>12135</v>
      </c>
      <c r="O2180" t="s">
        <v>14515</v>
      </c>
      <c r="W2180" s="18" t="s">
        <v>14516</v>
      </c>
    </row>
    <row r="2181" spans="1:23" ht="63.75" customHeight="1">
      <c r="A2181" t="s">
        <v>14517</v>
      </c>
      <c r="B2181" t="s">
        <v>6043</v>
      </c>
      <c r="C2181" t="s">
        <v>12696</v>
      </c>
      <c r="D2181" t="s">
        <v>4958</v>
      </c>
      <c r="E2181" t="s">
        <v>4949</v>
      </c>
      <c r="F2181" t="s">
        <v>4950</v>
      </c>
      <c r="G2181" t="s">
        <v>11834</v>
      </c>
      <c r="I2181" t="s">
        <v>5373</v>
      </c>
      <c r="K2181" t="s">
        <v>14518</v>
      </c>
      <c r="V2181" t="s">
        <v>7270</v>
      </c>
      <c r="W2181" s="18" t="s">
        <v>14519</v>
      </c>
    </row>
    <row r="2182" spans="1:23" ht="63.75" customHeight="1">
      <c r="A2182" t="s">
        <v>14520</v>
      </c>
      <c r="B2182" t="s">
        <v>7617</v>
      </c>
      <c r="C2182" t="s">
        <v>12696</v>
      </c>
      <c r="D2182" t="s">
        <v>4955</v>
      </c>
      <c r="E2182" t="s">
        <v>4949</v>
      </c>
      <c r="F2182" t="s">
        <v>4950</v>
      </c>
      <c r="G2182" t="s">
        <v>11834</v>
      </c>
      <c r="I2182" t="s">
        <v>5371</v>
      </c>
      <c r="L2182" t="s">
        <v>14521</v>
      </c>
      <c r="M2182" t="s">
        <v>14522</v>
      </c>
      <c r="N2182" t="s">
        <v>14523</v>
      </c>
      <c r="O2182" t="s">
        <v>14524</v>
      </c>
      <c r="W2182" s="18" t="s">
        <v>14525</v>
      </c>
    </row>
    <row r="2183" spans="1:23" ht="63.75" customHeight="1">
      <c r="A2183" t="s">
        <v>14526</v>
      </c>
      <c r="B2183" t="s">
        <v>7617</v>
      </c>
      <c r="C2183" t="s">
        <v>12696</v>
      </c>
      <c r="D2183" t="s">
        <v>4955</v>
      </c>
      <c r="E2183" t="s">
        <v>4949</v>
      </c>
      <c r="F2183" t="s">
        <v>4950</v>
      </c>
      <c r="G2183" t="s">
        <v>11834</v>
      </c>
      <c r="I2183" t="s">
        <v>5373</v>
      </c>
      <c r="K2183" t="s">
        <v>14527</v>
      </c>
      <c r="O2183" t="s">
        <v>14528</v>
      </c>
      <c r="V2183" t="s">
        <v>7270</v>
      </c>
      <c r="W2183" s="18" t="s">
        <v>14529</v>
      </c>
    </row>
    <row r="2184" spans="1:23" ht="63.75" customHeight="1">
      <c r="A2184" t="s">
        <v>14530</v>
      </c>
      <c r="B2184" t="s">
        <v>6046</v>
      </c>
      <c r="C2184" t="s">
        <v>12696</v>
      </c>
      <c r="D2184" t="s">
        <v>4958</v>
      </c>
      <c r="E2184" t="s">
        <v>4949</v>
      </c>
      <c r="F2184" t="s">
        <v>4950</v>
      </c>
      <c r="G2184" t="s">
        <v>11834</v>
      </c>
      <c r="I2184" t="s">
        <v>5371</v>
      </c>
      <c r="L2184" t="s">
        <v>14531</v>
      </c>
      <c r="M2184" t="s">
        <v>14532</v>
      </c>
      <c r="N2184" t="s">
        <v>14533</v>
      </c>
      <c r="O2184" t="s">
        <v>11856</v>
      </c>
      <c r="W2184" s="18" t="s">
        <v>14534</v>
      </c>
    </row>
    <row r="2185" spans="1:23" ht="63.75" customHeight="1">
      <c r="A2185" t="s">
        <v>14535</v>
      </c>
      <c r="B2185" t="s">
        <v>6050</v>
      </c>
      <c r="C2185" t="s">
        <v>12696</v>
      </c>
      <c r="D2185" t="s">
        <v>4958</v>
      </c>
      <c r="E2185" t="s">
        <v>4949</v>
      </c>
      <c r="F2185" t="s">
        <v>4950</v>
      </c>
      <c r="G2185" t="s">
        <v>11834</v>
      </c>
      <c r="I2185" t="s">
        <v>5373</v>
      </c>
      <c r="K2185" t="s">
        <v>14536</v>
      </c>
      <c r="V2185" t="s">
        <v>7270</v>
      </c>
      <c r="W2185" s="18" t="s">
        <v>14537</v>
      </c>
    </row>
    <row r="2186" spans="1:23" ht="63.75" customHeight="1">
      <c r="A2186" t="s">
        <v>14538</v>
      </c>
      <c r="B2186" t="s">
        <v>6053</v>
      </c>
      <c r="C2186" t="s">
        <v>12696</v>
      </c>
      <c r="D2186" t="s">
        <v>4958</v>
      </c>
      <c r="E2186" t="s">
        <v>4949</v>
      </c>
      <c r="F2186" t="s">
        <v>4950</v>
      </c>
      <c r="G2186" t="s">
        <v>11834</v>
      </c>
      <c r="I2186" t="s">
        <v>5371</v>
      </c>
      <c r="L2186" t="s">
        <v>14539</v>
      </c>
      <c r="M2186" t="s">
        <v>14540</v>
      </c>
      <c r="N2186" t="s">
        <v>12235</v>
      </c>
      <c r="O2186" t="s">
        <v>14541</v>
      </c>
      <c r="W2186" s="18" t="s">
        <v>14542</v>
      </c>
    </row>
    <row r="2187" spans="1:23" ht="63.75" customHeight="1">
      <c r="A2187" t="s">
        <v>14543</v>
      </c>
      <c r="B2187" t="s">
        <v>6057</v>
      </c>
      <c r="C2187" t="s">
        <v>12696</v>
      </c>
      <c r="D2187" t="s">
        <v>4958</v>
      </c>
      <c r="E2187" t="s">
        <v>4949</v>
      </c>
      <c r="F2187" t="s">
        <v>4950</v>
      </c>
      <c r="G2187" t="s">
        <v>11834</v>
      </c>
      <c r="I2187" t="s">
        <v>5373</v>
      </c>
      <c r="K2187" t="s">
        <v>14544</v>
      </c>
      <c r="V2187" t="s">
        <v>7270</v>
      </c>
      <c r="W2187" s="18" t="s">
        <v>14545</v>
      </c>
    </row>
    <row r="2188" spans="1:23" ht="63.75" customHeight="1">
      <c r="A2188" t="s">
        <v>14546</v>
      </c>
      <c r="B2188" t="s">
        <v>6059</v>
      </c>
      <c r="C2188" t="s">
        <v>12696</v>
      </c>
      <c r="D2188" t="s">
        <v>4958</v>
      </c>
      <c r="E2188" t="s">
        <v>4949</v>
      </c>
      <c r="F2188" t="s">
        <v>4950</v>
      </c>
      <c r="G2188" t="s">
        <v>11834</v>
      </c>
      <c r="I2188" t="s">
        <v>5371</v>
      </c>
      <c r="L2188" t="s">
        <v>14547</v>
      </c>
      <c r="M2188" t="s">
        <v>14548</v>
      </c>
      <c r="N2188" t="s">
        <v>14549</v>
      </c>
      <c r="O2188" t="s">
        <v>14550</v>
      </c>
      <c r="W2188" s="18" t="s">
        <v>14551</v>
      </c>
    </row>
    <row r="2189" spans="1:23" ht="63.75" customHeight="1">
      <c r="A2189" t="s">
        <v>14552</v>
      </c>
      <c r="B2189" t="s">
        <v>6063</v>
      </c>
      <c r="C2189" t="s">
        <v>12696</v>
      </c>
      <c r="D2189" t="s">
        <v>4958</v>
      </c>
      <c r="E2189" t="s">
        <v>4949</v>
      </c>
      <c r="F2189" t="s">
        <v>4950</v>
      </c>
      <c r="G2189" t="s">
        <v>11834</v>
      </c>
      <c r="I2189" t="s">
        <v>5373</v>
      </c>
      <c r="K2189" t="s">
        <v>14553</v>
      </c>
      <c r="V2189" t="s">
        <v>7270</v>
      </c>
      <c r="W2189" s="18" t="s">
        <v>14554</v>
      </c>
    </row>
    <row r="2190" spans="1:23" ht="63.75" customHeight="1">
      <c r="A2190" t="s">
        <v>14555</v>
      </c>
      <c r="B2190" t="s">
        <v>6066</v>
      </c>
      <c r="C2190" t="s">
        <v>12696</v>
      </c>
      <c r="D2190" t="s">
        <v>4958</v>
      </c>
      <c r="E2190" t="s">
        <v>4949</v>
      </c>
      <c r="F2190" t="s">
        <v>4950</v>
      </c>
      <c r="G2190" t="s">
        <v>11834</v>
      </c>
      <c r="I2190" t="s">
        <v>5371</v>
      </c>
      <c r="L2190" t="s">
        <v>14556</v>
      </c>
      <c r="M2190" t="s">
        <v>14557</v>
      </c>
      <c r="N2190" t="s">
        <v>14558</v>
      </c>
      <c r="O2190" t="s">
        <v>14559</v>
      </c>
      <c r="W2190" s="18" t="s">
        <v>14560</v>
      </c>
    </row>
    <row r="2191" spans="1:23" ht="63.75" customHeight="1">
      <c r="A2191" t="s">
        <v>14561</v>
      </c>
      <c r="B2191" t="s">
        <v>6071</v>
      </c>
      <c r="C2191" t="s">
        <v>12696</v>
      </c>
      <c r="D2191" t="s">
        <v>4958</v>
      </c>
      <c r="E2191" t="s">
        <v>4949</v>
      </c>
      <c r="F2191" t="s">
        <v>4950</v>
      </c>
      <c r="G2191" t="s">
        <v>11834</v>
      </c>
      <c r="I2191" t="s">
        <v>5373</v>
      </c>
      <c r="K2191" t="s">
        <v>14562</v>
      </c>
      <c r="V2191" t="s">
        <v>7270</v>
      </c>
      <c r="W2191" s="18" t="s">
        <v>14563</v>
      </c>
    </row>
    <row r="2192" spans="1:23" ht="63.75" customHeight="1">
      <c r="A2192" t="s">
        <v>14564</v>
      </c>
      <c r="B2192" t="s">
        <v>6218</v>
      </c>
      <c r="C2192" t="s">
        <v>12696</v>
      </c>
      <c r="D2192" t="s">
        <v>4978</v>
      </c>
      <c r="E2192" t="s">
        <v>4949</v>
      </c>
      <c r="F2192" t="s">
        <v>4950</v>
      </c>
      <c r="G2192" t="s">
        <v>11834</v>
      </c>
      <c r="I2192" t="s">
        <v>5371</v>
      </c>
      <c r="L2192" t="s">
        <v>14565</v>
      </c>
      <c r="M2192" t="s">
        <v>14566</v>
      </c>
      <c r="N2192" t="s">
        <v>14567</v>
      </c>
      <c r="O2192" t="s">
        <v>14568</v>
      </c>
      <c r="W2192" s="18" t="s">
        <v>14569</v>
      </c>
    </row>
    <row r="2193" spans="1:23" ht="63.75" customHeight="1">
      <c r="A2193" t="s">
        <v>14570</v>
      </c>
      <c r="B2193" t="s">
        <v>6223</v>
      </c>
      <c r="C2193" t="s">
        <v>12696</v>
      </c>
      <c r="D2193" t="s">
        <v>4978</v>
      </c>
      <c r="E2193" t="s">
        <v>4949</v>
      </c>
      <c r="F2193" t="s">
        <v>4950</v>
      </c>
      <c r="G2193" t="s">
        <v>11834</v>
      </c>
      <c r="I2193" t="s">
        <v>5373</v>
      </c>
      <c r="K2193" t="s">
        <v>14571</v>
      </c>
      <c r="V2193" t="s">
        <v>7270</v>
      </c>
      <c r="W2193" s="18" t="s">
        <v>14572</v>
      </c>
    </row>
    <row r="2194" spans="1:23" ht="63.75" customHeight="1">
      <c r="A2194" t="s">
        <v>14573</v>
      </c>
      <c r="B2194" t="s">
        <v>6074</v>
      </c>
      <c r="C2194" t="s">
        <v>12696</v>
      </c>
      <c r="D2194" t="s">
        <v>4958</v>
      </c>
      <c r="E2194" t="s">
        <v>4949</v>
      </c>
      <c r="F2194" t="s">
        <v>4950</v>
      </c>
      <c r="G2194" t="s">
        <v>11834</v>
      </c>
      <c r="I2194" t="s">
        <v>5371</v>
      </c>
      <c r="L2194" t="s">
        <v>12133</v>
      </c>
      <c r="M2194" t="s">
        <v>14574</v>
      </c>
      <c r="N2194" t="s">
        <v>14575</v>
      </c>
      <c r="O2194" t="s">
        <v>14576</v>
      </c>
      <c r="W2194" s="18" t="s">
        <v>14577</v>
      </c>
    </row>
    <row r="2195" spans="1:23" ht="63.75" customHeight="1">
      <c r="A2195" t="s">
        <v>14578</v>
      </c>
      <c r="B2195" t="s">
        <v>6078</v>
      </c>
      <c r="C2195" t="s">
        <v>12696</v>
      </c>
      <c r="D2195" t="s">
        <v>4958</v>
      </c>
      <c r="E2195" t="s">
        <v>4949</v>
      </c>
      <c r="F2195" t="s">
        <v>4950</v>
      </c>
      <c r="G2195" t="s">
        <v>11834</v>
      </c>
      <c r="I2195" t="s">
        <v>5373</v>
      </c>
      <c r="K2195" t="s">
        <v>14579</v>
      </c>
      <c r="V2195" t="s">
        <v>7270</v>
      </c>
      <c r="W2195" s="18" t="s">
        <v>14580</v>
      </c>
    </row>
    <row r="2196" spans="1:23" ht="63.75" customHeight="1">
      <c r="A2196" t="s">
        <v>14581</v>
      </c>
      <c r="B2196" t="s">
        <v>6080</v>
      </c>
      <c r="C2196" t="s">
        <v>12696</v>
      </c>
      <c r="D2196" t="s">
        <v>4958</v>
      </c>
      <c r="E2196" t="s">
        <v>4949</v>
      </c>
      <c r="F2196" t="s">
        <v>4950</v>
      </c>
      <c r="G2196" t="s">
        <v>11834</v>
      </c>
      <c r="I2196" t="s">
        <v>5371</v>
      </c>
      <c r="L2196" t="s">
        <v>14582</v>
      </c>
      <c r="M2196" t="s">
        <v>14583</v>
      </c>
      <c r="N2196" t="s">
        <v>12100</v>
      </c>
      <c r="O2196" t="s">
        <v>14584</v>
      </c>
      <c r="W2196" s="18" t="s">
        <v>14585</v>
      </c>
    </row>
    <row r="2197" spans="1:23" ht="63.75" customHeight="1">
      <c r="A2197" t="s">
        <v>14586</v>
      </c>
      <c r="B2197" t="s">
        <v>6084</v>
      </c>
      <c r="C2197" t="s">
        <v>12696</v>
      </c>
      <c r="D2197" t="s">
        <v>4958</v>
      </c>
      <c r="E2197" t="s">
        <v>4949</v>
      </c>
      <c r="F2197" t="s">
        <v>4950</v>
      </c>
      <c r="G2197" t="s">
        <v>11834</v>
      </c>
      <c r="I2197" t="s">
        <v>5373</v>
      </c>
      <c r="K2197" t="s">
        <v>14587</v>
      </c>
      <c r="V2197" t="s">
        <v>7270</v>
      </c>
      <c r="W2197" s="18" t="s">
        <v>14588</v>
      </c>
    </row>
    <row r="2198" spans="1:23" ht="63.75" customHeight="1">
      <c r="A2198" t="s">
        <v>14589</v>
      </c>
      <c r="B2198" t="s">
        <v>6087</v>
      </c>
      <c r="C2198" t="s">
        <v>12696</v>
      </c>
      <c r="D2198" t="s">
        <v>4958</v>
      </c>
      <c r="E2198" t="s">
        <v>4949</v>
      </c>
      <c r="F2198" t="s">
        <v>4950</v>
      </c>
      <c r="G2198" t="s">
        <v>11834</v>
      </c>
      <c r="I2198" t="s">
        <v>5371</v>
      </c>
      <c r="L2198" t="s">
        <v>14590</v>
      </c>
      <c r="M2198" t="s">
        <v>14591</v>
      </c>
      <c r="N2198" t="s">
        <v>12143</v>
      </c>
      <c r="O2198" t="s">
        <v>14592</v>
      </c>
      <c r="W2198" s="18" t="s">
        <v>14593</v>
      </c>
    </row>
    <row r="2199" spans="1:23" ht="63.75" customHeight="1">
      <c r="A2199" t="s">
        <v>14594</v>
      </c>
      <c r="B2199" t="s">
        <v>6091</v>
      </c>
      <c r="C2199" t="s">
        <v>12696</v>
      </c>
      <c r="D2199" t="s">
        <v>4958</v>
      </c>
      <c r="E2199" t="s">
        <v>4949</v>
      </c>
      <c r="F2199" t="s">
        <v>4950</v>
      </c>
      <c r="G2199" t="s">
        <v>11834</v>
      </c>
      <c r="I2199" t="s">
        <v>5373</v>
      </c>
      <c r="K2199" t="s">
        <v>14595</v>
      </c>
      <c r="V2199" t="s">
        <v>7270</v>
      </c>
      <c r="W2199" s="18" t="s">
        <v>14596</v>
      </c>
    </row>
    <row r="2200" spans="1:23" ht="63.75" customHeight="1">
      <c r="A2200" t="s">
        <v>14597</v>
      </c>
      <c r="B2200" t="s">
        <v>6094</v>
      </c>
      <c r="C2200" t="s">
        <v>12696</v>
      </c>
      <c r="D2200" t="s">
        <v>4958</v>
      </c>
      <c r="E2200" t="s">
        <v>4949</v>
      </c>
      <c r="F2200" t="s">
        <v>4950</v>
      </c>
      <c r="G2200" t="s">
        <v>11834</v>
      </c>
      <c r="I2200" t="s">
        <v>5371</v>
      </c>
      <c r="L2200" t="s">
        <v>14598</v>
      </c>
      <c r="M2200" t="s">
        <v>14599</v>
      </c>
      <c r="N2200" t="s">
        <v>14600</v>
      </c>
      <c r="O2200" t="s">
        <v>11856</v>
      </c>
      <c r="W2200" s="18" t="s">
        <v>14601</v>
      </c>
    </row>
    <row r="2201" spans="1:23" ht="63.75" customHeight="1">
      <c r="A2201" t="s">
        <v>14602</v>
      </c>
      <c r="B2201" t="s">
        <v>6098</v>
      </c>
      <c r="C2201" t="s">
        <v>12696</v>
      </c>
      <c r="D2201" t="s">
        <v>4958</v>
      </c>
      <c r="E2201" t="s">
        <v>4949</v>
      </c>
      <c r="F2201" t="s">
        <v>4950</v>
      </c>
      <c r="G2201" t="s">
        <v>11834</v>
      </c>
      <c r="I2201" t="s">
        <v>5373</v>
      </c>
      <c r="K2201" t="s">
        <v>14603</v>
      </c>
      <c r="V2201" t="s">
        <v>7270</v>
      </c>
      <c r="W2201" s="18" t="s">
        <v>14604</v>
      </c>
    </row>
    <row r="2202" spans="1:23" ht="63.75" customHeight="1">
      <c r="A2202" t="s">
        <v>14605</v>
      </c>
      <c r="B2202" t="s">
        <v>6100</v>
      </c>
      <c r="C2202" t="s">
        <v>12696</v>
      </c>
      <c r="D2202" t="s">
        <v>4958</v>
      </c>
      <c r="E2202" t="s">
        <v>4949</v>
      </c>
      <c r="F2202" t="s">
        <v>4950</v>
      </c>
      <c r="G2202" t="s">
        <v>11834</v>
      </c>
      <c r="I2202" t="s">
        <v>5371</v>
      </c>
      <c r="L2202" t="s">
        <v>14606</v>
      </c>
      <c r="M2202" t="s">
        <v>14607</v>
      </c>
      <c r="N2202" t="s">
        <v>14608</v>
      </c>
      <c r="O2202" t="s">
        <v>14609</v>
      </c>
      <c r="W2202" s="18" t="s">
        <v>14610</v>
      </c>
    </row>
    <row r="2203" spans="1:23" ht="63.75" customHeight="1">
      <c r="A2203" t="s">
        <v>14611</v>
      </c>
      <c r="B2203" t="s">
        <v>6105</v>
      </c>
      <c r="C2203" t="s">
        <v>12696</v>
      </c>
      <c r="D2203" t="s">
        <v>4958</v>
      </c>
      <c r="E2203" t="s">
        <v>4949</v>
      </c>
      <c r="F2203" t="s">
        <v>4950</v>
      </c>
      <c r="G2203" t="s">
        <v>11834</v>
      </c>
      <c r="I2203" t="s">
        <v>5373</v>
      </c>
      <c r="K2203" t="s">
        <v>14612</v>
      </c>
      <c r="V2203" t="s">
        <v>7270</v>
      </c>
      <c r="W2203" s="18" t="s">
        <v>14613</v>
      </c>
    </row>
    <row r="2204" spans="1:23" ht="63.75" customHeight="1">
      <c r="A2204" t="s">
        <v>14614</v>
      </c>
      <c r="B2204" t="s">
        <v>6108</v>
      </c>
      <c r="C2204" t="s">
        <v>12696</v>
      </c>
      <c r="D2204" t="s">
        <v>4958</v>
      </c>
      <c r="E2204" t="s">
        <v>4949</v>
      </c>
      <c r="F2204" t="s">
        <v>4950</v>
      </c>
      <c r="G2204" t="s">
        <v>11834</v>
      </c>
      <c r="I2204" t="s">
        <v>5371</v>
      </c>
      <c r="L2204" t="s">
        <v>14615</v>
      </c>
      <c r="M2204" t="s">
        <v>14616</v>
      </c>
      <c r="N2204" t="s">
        <v>14617</v>
      </c>
      <c r="O2204" t="s">
        <v>14618</v>
      </c>
      <c r="W2204" s="18" t="s">
        <v>14619</v>
      </c>
    </row>
    <row r="2205" spans="1:23" ht="63.75" customHeight="1">
      <c r="A2205" t="s">
        <v>14620</v>
      </c>
      <c r="B2205" t="s">
        <v>6113</v>
      </c>
      <c r="C2205" t="s">
        <v>12696</v>
      </c>
      <c r="D2205" t="s">
        <v>4958</v>
      </c>
      <c r="E2205" t="s">
        <v>4949</v>
      </c>
      <c r="F2205" t="s">
        <v>4950</v>
      </c>
      <c r="G2205" t="s">
        <v>11834</v>
      </c>
      <c r="I2205" t="s">
        <v>5373</v>
      </c>
      <c r="K2205" t="s">
        <v>14621</v>
      </c>
      <c r="V2205" t="s">
        <v>7270</v>
      </c>
      <c r="W2205" s="18" t="s">
        <v>14622</v>
      </c>
    </row>
    <row r="2206" spans="1:23" ht="63.75" customHeight="1">
      <c r="A2206" t="s">
        <v>14623</v>
      </c>
      <c r="B2206" t="s">
        <v>6116</v>
      </c>
      <c r="C2206" t="s">
        <v>12696</v>
      </c>
      <c r="D2206" t="s">
        <v>4958</v>
      </c>
      <c r="E2206" t="s">
        <v>4949</v>
      </c>
      <c r="F2206" t="s">
        <v>9803</v>
      </c>
      <c r="G2206" t="s">
        <v>11834</v>
      </c>
      <c r="I2206" t="s">
        <v>5371</v>
      </c>
      <c r="L2206" t="s">
        <v>14624</v>
      </c>
      <c r="M2206" t="s">
        <v>14625</v>
      </c>
      <c r="N2206" t="s">
        <v>14626</v>
      </c>
      <c r="O2206" t="s">
        <v>11856</v>
      </c>
      <c r="W2206" s="18" t="s">
        <v>14627</v>
      </c>
    </row>
    <row r="2207" spans="1:23" ht="63.75" customHeight="1">
      <c r="A2207" t="s">
        <v>14628</v>
      </c>
      <c r="B2207" t="s">
        <v>6120</v>
      </c>
      <c r="C2207" t="s">
        <v>12696</v>
      </c>
      <c r="D2207" t="s">
        <v>4958</v>
      </c>
      <c r="E2207" t="s">
        <v>4949</v>
      </c>
      <c r="F2207" t="s">
        <v>9803</v>
      </c>
      <c r="G2207" t="s">
        <v>11834</v>
      </c>
      <c r="I2207" t="s">
        <v>5373</v>
      </c>
      <c r="K2207" t="s">
        <v>14629</v>
      </c>
      <c r="V2207" t="s">
        <v>7270</v>
      </c>
      <c r="W2207" s="18" t="s">
        <v>14630</v>
      </c>
    </row>
    <row r="2208" spans="1:23" ht="63.75" customHeight="1">
      <c r="A2208" t="s">
        <v>14631</v>
      </c>
      <c r="B2208" t="s">
        <v>6123</v>
      </c>
      <c r="C2208" t="s">
        <v>12696</v>
      </c>
      <c r="D2208" t="s">
        <v>4958</v>
      </c>
      <c r="E2208" t="s">
        <v>4949</v>
      </c>
      <c r="F2208" t="s">
        <v>4950</v>
      </c>
      <c r="G2208" t="s">
        <v>11834</v>
      </c>
      <c r="I2208" t="s">
        <v>5371</v>
      </c>
      <c r="L2208" t="s">
        <v>12133</v>
      </c>
      <c r="M2208" t="s">
        <v>14632</v>
      </c>
      <c r="N2208" t="s">
        <v>14633</v>
      </c>
      <c r="O2208" t="s">
        <v>14634</v>
      </c>
      <c r="W2208" s="18" t="s">
        <v>14635</v>
      </c>
    </row>
    <row r="2209" spans="1:23" ht="63.75" customHeight="1">
      <c r="A2209" t="s">
        <v>14636</v>
      </c>
      <c r="B2209" t="s">
        <v>6127</v>
      </c>
      <c r="C2209" t="s">
        <v>12696</v>
      </c>
      <c r="D2209" t="s">
        <v>4958</v>
      </c>
      <c r="E2209" t="s">
        <v>4949</v>
      </c>
      <c r="F2209" t="s">
        <v>4950</v>
      </c>
      <c r="G2209" t="s">
        <v>11834</v>
      </c>
      <c r="I2209" t="s">
        <v>5373</v>
      </c>
      <c r="K2209" t="s">
        <v>14637</v>
      </c>
      <c r="V2209" t="s">
        <v>7270</v>
      </c>
      <c r="W2209" s="18" t="s">
        <v>14638</v>
      </c>
    </row>
    <row r="2210" spans="1:23" ht="63.75" customHeight="1">
      <c r="A2210" t="s">
        <v>14639</v>
      </c>
      <c r="B2210" t="s">
        <v>6129</v>
      </c>
      <c r="C2210" t="s">
        <v>12696</v>
      </c>
      <c r="D2210" t="s">
        <v>4958</v>
      </c>
      <c r="E2210" t="s">
        <v>4949</v>
      </c>
      <c r="F2210" t="s">
        <v>4950</v>
      </c>
      <c r="G2210" t="s">
        <v>11834</v>
      </c>
      <c r="I2210" t="s">
        <v>5371</v>
      </c>
      <c r="L2210" t="s">
        <v>14433</v>
      </c>
      <c r="M2210" t="s">
        <v>14640</v>
      </c>
      <c r="N2210" t="s">
        <v>14641</v>
      </c>
      <c r="O2210" t="s">
        <v>14642</v>
      </c>
      <c r="W2210" s="18" t="s">
        <v>14643</v>
      </c>
    </row>
    <row r="2211" spans="1:23" ht="63.75" customHeight="1">
      <c r="A2211" t="s">
        <v>14644</v>
      </c>
      <c r="B2211" t="s">
        <v>6133</v>
      </c>
      <c r="C2211" t="s">
        <v>12696</v>
      </c>
      <c r="D2211" t="s">
        <v>4958</v>
      </c>
      <c r="E2211" t="s">
        <v>4949</v>
      </c>
      <c r="F2211" t="s">
        <v>4950</v>
      </c>
      <c r="G2211" t="s">
        <v>11834</v>
      </c>
      <c r="I2211" t="s">
        <v>5373</v>
      </c>
      <c r="K2211" t="s">
        <v>14645</v>
      </c>
      <c r="V2211" t="s">
        <v>7270</v>
      </c>
      <c r="W2211" s="18" t="s">
        <v>14646</v>
      </c>
    </row>
    <row r="2212" spans="1:23" ht="63.75" customHeight="1">
      <c r="A2212" t="s">
        <v>14647</v>
      </c>
      <c r="B2212" t="s">
        <v>7618</v>
      </c>
      <c r="C2212" t="s">
        <v>12696</v>
      </c>
      <c r="D2212" t="s">
        <v>4955</v>
      </c>
      <c r="E2212" t="s">
        <v>4949</v>
      </c>
      <c r="F2212" t="s">
        <v>4950</v>
      </c>
      <c r="G2212" t="s">
        <v>11834</v>
      </c>
      <c r="I2212" t="s">
        <v>5371</v>
      </c>
      <c r="L2212" t="s">
        <v>14648</v>
      </c>
      <c r="M2212" t="s">
        <v>14649</v>
      </c>
      <c r="N2212" t="s">
        <v>14650</v>
      </c>
      <c r="O2212" t="s">
        <v>14651</v>
      </c>
      <c r="W2212" s="18" t="s">
        <v>14652</v>
      </c>
    </row>
    <row r="2213" spans="1:23" ht="63.75" customHeight="1">
      <c r="A2213" t="s">
        <v>14653</v>
      </c>
      <c r="B2213" t="s">
        <v>7618</v>
      </c>
      <c r="C2213" t="s">
        <v>12696</v>
      </c>
      <c r="D2213" t="s">
        <v>4955</v>
      </c>
      <c r="E2213" t="s">
        <v>4949</v>
      </c>
      <c r="F2213" t="s">
        <v>4950</v>
      </c>
      <c r="G2213" t="s">
        <v>11834</v>
      </c>
      <c r="I2213" t="s">
        <v>5373</v>
      </c>
      <c r="K2213" t="s">
        <v>14654</v>
      </c>
      <c r="V2213" t="s">
        <v>7270</v>
      </c>
      <c r="W2213" s="18" t="s">
        <v>14655</v>
      </c>
    </row>
    <row r="2214" spans="1:23" ht="63.75" customHeight="1">
      <c r="A2214" t="s">
        <v>14656</v>
      </c>
      <c r="B2214" t="s">
        <v>6136</v>
      </c>
      <c r="C2214" t="s">
        <v>12696</v>
      </c>
      <c r="D2214" t="s">
        <v>4958</v>
      </c>
      <c r="E2214" t="s">
        <v>4949</v>
      </c>
      <c r="F2214" t="s">
        <v>4950</v>
      </c>
      <c r="G2214" t="s">
        <v>11834</v>
      </c>
      <c r="I2214" t="s">
        <v>5371</v>
      </c>
      <c r="L2214" t="s">
        <v>14372</v>
      </c>
      <c r="M2214" t="s">
        <v>14657</v>
      </c>
      <c r="N2214" t="s">
        <v>14658</v>
      </c>
      <c r="O2214" t="s">
        <v>14659</v>
      </c>
      <c r="W2214" s="18" t="s">
        <v>14660</v>
      </c>
    </row>
    <row r="2215" spans="1:23" ht="63.75" customHeight="1">
      <c r="A2215" t="s">
        <v>14661</v>
      </c>
      <c r="B2215" t="s">
        <v>6139</v>
      </c>
      <c r="C2215" t="s">
        <v>12696</v>
      </c>
      <c r="D2215" t="s">
        <v>4958</v>
      </c>
      <c r="E2215" t="s">
        <v>4949</v>
      </c>
      <c r="F2215" t="s">
        <v>4950</v>
      </c>
      <c r="G2215" t="s">
        <v>11834</v>
      </c>
      <c r="I2215" t="s">
        <v>5373</v>
      </c>
      <c r="K2215" t="s">
        <v>14662</v>
      </c>
      <c r="V2215" t="s">
        <v>7270</v>
      </c>
      <c r="W2215" s="18" t="s">
        <v>14663</v>
      </c>
    </row>
    <row r="2216" spans="1:23" ht="63.75" customHeight="1">
      <c r="A2216" t="s">
        <v>14664</v>
      </c>
      <c r="B2216" t="s">
        <v>7619</v>
      </c>
      <c r="C2216" t="s">
        <v>12696</v>
      </c>
      <c r="D2216" t="s">
        <v>4955</v>
      </c>
      <c r="E2216" t="s">
        <v>4949</v>
      </c>
      <c r="F2216" t="s">
        <v>4950</v>
      </c>
      <c r="G2216" t="s">
        <v>11834</v>
      </c>
      <c r="I2216" t="s">
        <v>5371</v>
      </c>
      <c r="L2216" t="s">
        <v>14665</v>
      </c>
      <c r="M2216" t="s">
        <v>14666</v>
      </c>
      <c r="N2216" t="s">
        <v>12013</v>
      </c>
      <c r="O2216" t="s">
        <v>14667</v>
      </c>
      <c r="W2216" s="18" t="s">
        <v>14668</v>
      </c>
    </row>
    <row r="2217" spans="1:23" ht="63.75" customHeight="1">
      <c r="A2217" t="s">
        <v>14669</v>
      </c>
      <c r="B2217" t="s">
        <v>7619</v>
      </c>
      <c r="C2217" t="s">
        <v>12696</v>
      </c>
      <c r="D2217" t="s">
        <v>4955</v>
      </c>
      <c r="E2217" t="s">
        <v>4949</v>
      </c>
      <c r="F2217" t="s">
        <v>4950</v>
      </c>
      <c r="G2217" t="s">
        <v>11834</v>
      </c>
      <c r="I2217" t="s">
        <v>5373</v>
      </c>
      <c r="K2217" t="s">
        <v>14670</v>
      </c>
      <c r="O2217" t="s">
        <v>14671</v>
      </c>
      <c r="V2217" t="s">
        <v>7270</v>
      </c>
      <c r="W2217" s="18" t="s">
        <v>14672</v>
      </c>
    </row>
    <row r="2218" spans="1:23" ht="63.75" customHeight="1">
      <c r="A2218" t="s">
        <v>14673</v>
      </c>
      <c r="B2218" t="s">
        <v>6142</v>
      </c>
      <c r="C2218" t="s">
        <v>12696</v>
      </c>
      <c r="D2218" t="s">
        <v>4958</v>
      </c>
      <c r="E2218" t="s">
        <v>4949</v>
      </c>
      <c r="F2218" t="s">
        <v>4950</v>
      </c>
      <c r="G2218" t="s">
        <v>11834</v>
      </c>
      <c r="I2218" t="s">
        <v>5371</v>
      </c>
      <c r="L2218" t="s">
        <v>14674</v>
      </c>
      <c r="M2218" t="s">
        <v>14675</v>
      </c>
      <c r="N2218" t="s">
        <v>14676</v>
      </c>
      <c r="O2218" t="s">
        <v>14677</v>
      </c>
      <c r="W2218" s="18" t="s">
        <v>14678</v>
      </c>
    </row>
    <row r="2219" spans="1:23" ht="63.75" customHeight="1">
      <c r="A2219" t="s">
        <v>14679</v>
      </c>
      <c r="B2219" t="s">
        <v>6147</v>
      </c>
      <c r="C2219" t="s">
        <v>12696</v>
      </c>
      <c r="D2219" t="s">
        <v>4958</v>
      </c>
      <c r="E2219" t="s">
        <v>4949</v>
      </c>
      <c r="F2219" t="s">
        <v>4950</v>
      </c>
      <c r="G2219" t="s">
        <v>11834</v>
      </c>
      <c r="I2219" t="s">
        <v>5373</v>
      </c>
      <c r="K2219" t="s">
        <v>14680</v>
      </c>
      <c r="V2219" t="s">
        <v>7270</v>
      </c>
      <c r="W2219" s="18" t="s">
        <v>14681</v>
      </c>
    </row>
    <row r="2220" spans="1:23" ht="63.75" customHeight="1">
      <c r="A2220" t="s">
        <v>14682</v>
      </c>
      <c r="B2220" t="s">
        <v>4755</v>
      </c>
      <c r="C2220" t="s">
        <v>12696</v>
      </c>
      <c r="D2220" t="s">
        <v>4973</v>
      </c>
      <c r="E2220" t="s">
        <v>5368</v>
      </c>
      <c r="F2220" t="s">
        <v>4950</v>
      </c>
      <c r="G2220" t="s">
        <v>5911</v>
      </c>
      <c r="I2220" t="s">
        <v>5371</v>
      </c>
      <c r="J2220" t="s">
        <v>14683</v>
      </c>
      <c r="W2220" s="18" t="s">
        <v>14684</v>
      </c>
    </row>
    <row r="2221" spans="1:23" ht="63.75" customHeight="1">
      <c r="A2221" t="s">
        <v>14685</v>
      </c>
      <c r="B2221" t="s">
        <v>4755</v>
      </c>
      <c r="C2221" t="s">
        <v>12696</v>
      </c>
      <c r="D2221" t="s">
        <v>4973</v>
      </c>
      <c r="E2221" t="s">
        <v>5368</v>
      </c>
      <c r="F2221" t="s">
        <v>4950</v>
      </c>
      <c r="G2221" t="s">
        <v>5911</v>
      </c>
      <c r="I2221" t="s">
        <v>5373</v>
      </c>
      <c r="J2221" t="s">
        <v>14683</v>
      </c>
      <c r="V2221" t="s">
        <v>7270</v>
      </c>
      <c r="W2221" s="18" t="s">
        <v>14686</v>
      </c>
    </row>
    <row r="2222" spans="1:23" ht="63.75" customHeight="1">
      <c r="A2222" t="s">
        <v>14687</v>
      </c>
      <c r="B2222" t="s">
        <v>4756</v>
      </c>
      <c r="C2222" t="s">
        <v>12696</v>
      </c>
      <c r="D2222" t="s">
        <v>4960</v>
      </c>
      <c r="E2222" t="s">
        <v>5368</v>
      </c>
      <c r="F2222" t="s">
        <v>4950</v>
      </c>
      <c r="G2222" t="s">
        <v>5911</v>
      </c>
      <c r="I2222" t="s">
        <v>5371</v>
      </c>
      <c r="J2222" t="s">
        <v>14688</v>
      </c>
      <c r="W2222" s="18" t="s">
        <v>14689</v>
      </c>
    </row>
    <row r="2223" spans="1:23" ht="63.75" customHeight="1">
      <c r="A2223" t="s">
        <v>14690</v>
      </c>
      <c r="B2223" t="s">
        <v>4756</v>
      </c>
      <c r="C2223" t="s">
        <v>12696</v>
      </c>
      <c r="D2223" t="s">
        <v>4960</v>
      </c>
      <c r="E2223" t="s">
        <v>5368</v>
      </c>
      <c r="F2223" t="s">
        <v>4950</v>
      </c>
      <c r="G2223" t="s">
        <v>5911</v>
      </c>
      <c r="I2223" t="s">
        <v>5373</v>
      </c>
      <c r="J2223" t="s">
        <v>14688</v>
      </c>
      <c r="V2223" t="s">
        <v>7270</v>
      </c>
      <c r="W2223" s="18" t="s">
        <v>14691</v>
      </c>
    </row>
    <row r="2224" spans="1:23" ht="63.75" customHeight="1">
      <c r="A2224" t="s">
        <v>14692</v>
      </c>
      <c r="B2224" t="s">
        <v>4757</v>
      </c>
      <c r="C2224" t="s">
        <v>12696</v>
      </c>
      <c r="D2224" t="s">
        <v>4960</v>
      </c>
      <c r="E2224" t="s">
        <v>5368</v>
      </c>
      <c r="F2224" t="s">
        <v>4950</v>
      </c>
      <c r="G2224" t="s">
        <v>5911</v>
      </c>
      <c r="I2224" t="s">
        <v>5371</v>
      </c>
      <c r="J2224" t="s">
        <v>14688</v>
      </c>
      <c r="W2224" s="18" t="s">
        <v>14693</v>
      </c>
    </row>
    <row r="2225" spans="1:23" ht="63.75" customHeight="1">
      <c r="A2225" t="s">
        <v>14694</v>
      </c>
      <c r="B2225" t="s">
        <v>4757</v>
      </c>
      <c r="C2225" t="s">
        <v>12696</v>
      </c>
      <c r="D2225" t="s">
        <v>4960</v>
      </c>
      <c r="E2225" t="s">
        <v>5368</v>
      </c>
      <c r="F2225" t="s">
        <v>4950</v>
      </c>
      <c r="G2225" t="s">
        <v>5911</v>
      </c>
      <c r="I2225" t="s">
        <v>5373</v>
      </c>
      <c r="J2225" t="s">
        <v>14688</v>
      </c>
      <c r="V2225" t="s">
        <v>7270</v>
      </c>
      <c r="W2225" s="18" t="s">
        <v>14695</v>
      </c>
    </row>
    <row r="2226" spans="1:23" ht="63.75" customHeight="1">
      <c r="A2226" t="s">
        <v>14696</v>
      </c>
      <c r="B2226" t="s">
        <v>4758</v>
      </c>
      <c r="C2226" t="s">
        <v>12696</v>
      </c>
      <c r="D2226" t="s">
        <v>4955</v>
      </c>
      <c r="E2226" t="s">
        <v>5368</v>
      </c>
      <c r="F2226" t="s">
        <v>4950</v>
      </c>
      <c r="G2226" t="s">
        <v>5911</v>
      </c>
      <c r="I2226" t="s">
        <v>5371</v>
      </c>
      <c r="J2226" t="s">
        <v>14697</v>
      </c>
      <c r="L2226" t="s">
        <v>14698</v>
      </c>
      <c r="M2226" t="s">
        <v>14699</v>
      </c>
      <c r="N2226" t="s">
        <v>14700</v>
      </c>
      <c r="O2226" t="s">
        <v>14701</v>
      </c>
      <c r="P2226" t="s">
        <v>6535</v>
      </c>
      <c r="Q2226" t="s">
        <v>14702</v>
      </c>
      <c r="R2226" t="s">
        <v>6534</v>
      </c>
      <c r="W2226" s="18" t="s">
        <v>14703</v>
      </c>
    </row>
    <row r="2227" spans="1:23" ht="63.75" customHeight="1">
      <c r="A2227" t="s">
        <v>14704</v>
      </c>
      <c r="B2227" t="s">
        <v>4758</v>
      </c>
      <c r="C2227" t="s">
        <v>12696</v>
      </c>
      <c r="D2227" t="s">
        <v>4955</v>
      </c>
      <c r="E2227" t="s">
        <v>5368</v>
      </c>
      <c r="F2227" t="s">
        <v>4950</v>
      </c>
      <c r="G2227" t="s">
        <v>5911</v>
      </c>
      <c r="I2227" t="s">
        <v>5373</v>
      </c>
      <c r="J2227" t="s">
        <v>14697</v>
      </c>
      <c r="K2227" t="s">
        <v>14705</v>
      </c>
      <c r="M2227" t="s">
        <v>14706</v>
      </c>
      <c r="N2227" t="s">
        <v>14707</v>
      </c>
      <c r="O2227" t="s">
        <v>14708</v>
      </c>
      <c r="V2227" t="s">
        <v>7270</v>
      </c>
      <c r="W2227" s="18" t="s">
        <v>14709</v>
      </c>
    </row>
    <row r="2228" spans="1:23" ht="63.75" customHeight="1">
      <c r="A2228" t="s">
        <v>14710</v>
      </c>
      <c r="B2228" t="s">
        <v>4759</v>
      </c>
      <c r="C2228" t="s">
        <v>12696</v>
      </c>
      <c r="D2228" t="s">
        <v>4955</v>
      </c>
      <c r="E2228" t="s">
        <v>5368</v>
      </c>
      <c r="F2228" t="s">
        <v>4950</v>
      </c>
      <c r="G2228" t="s">
        <v>5911</v>
      </c>
      <c r="I2228" t="s">
        <v>5371</v>
      </c>
      <c r="J2228" t="s">
        <v>14711</v>
      </c>
      <c r="L2228" t="s">
        <v>14712</v>
      </c>
      <c r="M2228" t="s">
        <v>14713</v>
      </c>
      <c r="N2228" t="s">
        <v>14714</v>
      </c>
      <c r="O2228" t="s">
        <v>14701</v>
      </c>
      <c r="P2228" t="s">
        <v>14715</v>
      </c>
      <c r="Q2228" t="s">
        <v>14702</v>
      </c>
      <c r="R2228" t="s">
        <v>6534</v>
      </c>
      <c r="W2228" s="18" t="s">
        <v>14716</v>
      </c>
    </row>
    <row r="2229" spans="1:23" ht="63.75" customHeight="1">
      <c r="A2229" t="s">
        <v>14717</v>
      </c>
      <c r="B2229" t="s">
        <v>4759</v>
      </c>
      <c r="C2229" t="s">
        <v>12696</v>
      </c>
      <c r="D2229" t="s">
        <v>4955</v>
      </c>
      <c r="E2229" t="s">
        <v>5368</v>
      </c>
      <c r="F2229" t="s">
        <v>4950</v>
      </c>
      <c r="G2229" t="s">
        <v>5911</v>
      </c>
      <c r="I2229" t="s">
        <v>5373</v>
      </c>
      <c r="J2229" t="s">
        <v>14711</v>
      </c>
      <c r="K2229" t="s">
        <v>14718</v>
      </c>
      <c r="M2229" t="s">
        <v>14522</v>
      </c>
      <c r="N2229" t="s">
        <v>14707</v>
      </c>
      <c r="O2229" t="s">
        <v>14708</v>
      </c>
      <c r="V2229" t="s">
        <v>7270</v>
      </c>
      <c r="W2229" s="18" t="s">
        <v>14719</v>
      </c>
    </row>
    <row r="2230" spans="1:23" ht="63.75" customHeight="1">
      <c r="A2230" t="s">
        <v>14720</v>
      </c>
      <c r="B2230" t="s">
        <v>6536</v>
      </c>
      <c r="C2230" t="s">
        <v>12696</v>
      </c>
      <c r="D2230" t="s">
        <v>4958</v>
      </c>
      <c r="E2230" t="s">
        <v>5368</v>
      </c>
      <c r="F2230" t="s">
        <v>4950</v>
      </c>
      <c r="G2230" t="s">
        <v>5911</v>
      </c>
      <c r="I2230" t="s">
        <v>5371</v>
      </c>
      <c r="J2230" t="s">
        <v>14683</v>
      </c>
      <c r="L2230" t="s">
        <v>14721</v>
      </c>
      <c r="M2230" t="s">
        <v>14722</v>
      </c>
      <c r="N2230" t="s">
        <v>14714</v>
      </c>
      <c r="O2230" t="s">
        <v>14723</v>
      </c>
      <c r="P2230" t="s">
        <v>14724</v>
      </c>
      <c r="Q2230" t="s">
        <v>14725</v>
      </c>
      <c r="R2230" t="s">
        <v>6534</v>
      </c>
      <c r="W2230" s="18" t="s">
        <v>14726</v>
      </c>
    </row>
    <row r="2231" spans="1:23" ht="63.75" customHeight="1">
      <c r="A2231" t="s">
        <v>14727</v>
      </c>
      <c r="B2231" t="s">
        <v>6536</v>
      </c>
      <c r="C2231" t="s">
        <v>12696</v>
      </c>
      <c r="D2231" t="s">
        <v>4958</v>
      </c>
      <c r="E2231" t="s">
        <v>5368</v>
      </c>
      <c r="F2231" t="s">
        <v>4950</v>
      </c>
      <c r="G2231" t="s">
        <v>5911</v>
      </c>
      <c r="I2231" t="s">
        <v>5373</v>
      </c>
      <c r="J2231" t="s">
        <v>14683</v>
      </c>
      <c r="K2231" t="s">
        <v>14728</v>
      </c>
      <c r="M2231" t="s">
        <v>14729</v>
      </c>
      <c r="N2231" t="s">
        <v>14707</v>
      </c>
      <c r="O2231" t="s">
        <v>14701</v>
      </c>
      <c r="V2231" t="s">
        <v>7270</v>
      </c>
      <c r="W2231" s="18" t="s">
        <v>14730</v>
      </c>
    </row>
    <row r="2232" spans="1:23" ht="63.75" customHeight="1">
      <c r="A2232" t="s">
        <v>14731</v>
      </c>
      <c r="B2232" t="s">
        <v>4760</v>
      </c>
      <c r="C2232" t="s">
        <v>12696</v>
      </c>
      <c r="D2232" t="s">
        <v>4948</v>
      </c>
      <c r="E2232" t="s">
        <v>5368</v>
      </c>
      <c r="F2232" t="s">
        <v>4950</v>
      </c>
      <c r="G2232" t="s">
        <v>5911</v>
      </c>
      <c r="I2232" t="s">
        <v>5371</v>
      </c>
      <c r="J2232" t="s">
        <v>14732</v>
      </c>
      <c r="W2232" s="18" t="s">
        <v>14733</v>
      </c>
    </row>
    <row r="2233" spans="1:23" ht="63.75" customHeight="1">
      <c r="A2233" t="s">
        <v>14734</v>
      </c>
      <c r="B2233" t="s">
        <v>4760</v>
      </c>
      <c r="C2233" t="s">
        <v>12696</v>
      </c>
      <c r="D2233" t="s">
        <v>4948</v>
      </c>
      <c r="E2233" t="s">
        <v>5368</v>
      </c>
      <c r="F2233" t="s">
        <v>4950</v>
      </c>
      <c r="G2233" t="s">
        <v>5911</v>
      </c>
      <c r="I2233" t="s">
        <v>5373</v>
      </c>
      <c r="J2233" t="s">
        <v>14732</v>
      </c>
      <c r="V2233" t="s">
        <v>7270</v>
      </c>
      <c r="W2233" s="18" t="s">
        <v>14735</v>
      </c>
    </row>
    <row r="2234" spans="1:23" ht="63.75" customHeight="1">
      <c r="A2234" t="s">
        <v>14736</v>
      </c>
      <c r="B2234" t="s">
        <v>4761</v>
      </c>
      <c r="C2234" t="s">
        <v>12696</v>
      </c>
      <c r="D2234" t="s">
        <v>4973</v>
      </c>
      <c r="E2234" t="s">
        <v>5368</v>
      </c>
      <c r="F2234" t="s">
        <v>4950</v>
      </c>
      <c r="G2234" t="s">
        <v>5911</v>
      </c>
      <c r="I2234" t="s">
        <v>5371</v>
      </c>
      <c r="J2234" t="s">
        <v>14697</v>
      </c>
      <c r="W2234" s="18" t="s">
        <v>14737</v>
      </c>
    </row>
    <row r="2235" spans="1:23" ht="63.75" customHeight="1">
      <c r="A2235" t="s">
        <v>14738</v>
      </c>
      <c r="B2235" t="s">
        <v>4761</v>
      </c>
      <c r="C2235" t="s">
        <v>12696</v>
      </c>
      <c r="D2235" t="s">
        <v>4973</v>
      </c>
      <c r="E2235" t="s">
        <v>5368</v>
      </c>
      <c r="F2235" t="s">
        <v>4950</v>
      </c>
      <c r="G2235" t="s">
        <v>5911</v>
      </c>
      <c r="I2235" t="s">
        <v>5373</v>
      </c>
      <c r="J2235" t="s">
        <v>14697</v>
      </c>
      <c r="V2235" t="s">
        <v>7270</v>
      </c>
      <c r="W2235" s="18" t="s">
        <v>14739</v>
      </c>
    </row>
    <row r="2236" spans="1:23" ht="63.75" customHeight="1">
      <c r="A2236" t="s">
        <v>14740</v>
      </c>
      <c r="B2236" t="s">
        <v>4762</v>
      </c>
      <c r="C2236" t="s">
        <v>12696</v>
      </c>
      <c r="D2236" t="s">
        <v>4948</v>
      </c>
      <c r="E2236" t="s">
        <v>5368</v>
      </c>
      <c r="F2236" t="s">
        <v>4950</v>
      </c>
      <c r="G2236" t="s">
        <v>5911</v>
      </c>
      <c r="I2236" t="s">
        <v>5371</v>
      </c>
      <c r="J2236" t="s">
        <v>14732</v>
      </c>
      <c r="W2236" s="18" t="s">
        <v>14741</v>
      </c>
    </row>
    <row r="2237" spans="1:23" ht="63.75" customHeight="1">
      <c r="A2237" t="s">
        <v>14742</v>
      </c>
      <c r="B2237" t="s">
        <v>4762</v>
      </c>
      <c r="C2237" t="s">
        <v>12696</v>
      </c>
      <c r="D2237" t="s">
        <v>4948</v>
      </c>
      <c r="E2237" t="s">
        <v>5368</v>
      </c>
      <c r="F2237" t="s">
        <v>4950</v>
      </c>
      <c r="G2237" t="s">
        <v>5911</v>
      </c>
      <c r="I2237" t="s">
        <v>5373</v>
      </c>
      <c r="J2237" t="s">
        <v>14732</v>
      </c>
      <c r="V2237" t="s">
        <v>7270</v>
      </c>
      <c r="W2237" s="18" t="s">
        <v>14743</v>
      </c>
    </row>
    <row r="2238" spans="1:23" ht="63.75" customHeight="1">
      <c r="A2238" t="s">
        <v>14744</v>
      </c>
      <c r="B2238" t="s">
        <v>4763</v>
      </c>
      <c r="C2238" t="s">
        <v>12696</v>
      </c>
      <c r="D2238" t="s">
        <v>4978</v>
      </c>
      <c r="E2238" t="s">
        <v>5368</v>
      </c>
      <c r="F2238" t="s">
        <v>4950</v>
      </c>
      <c r="G2238" t="s">
        <v>5911</v>
      </c>
      <c r="I2238" t="s">
        <v>5371</v>
      </c>
      <c r="J2238" t="s">
        <v>14745</v>
      </c>
      <c r="L2238" t="s">
        <v>14746</v>
      </c>
      <c r="M2238" t="s">
        <v>14747</v>
      </c>
      <c r="N2238" t="s">
        <v>14714</v>
      </c>
      <c r="O2238" t="s">
        <v>14708</v>
      </c>
      <c r="P2238" t="s">
        <v>14748</v>
      </c>
      <c r="Q2238" t="s">
        <v>14749</v>
      </c>
      <c r="R2238" t="s">
        <v>6534</v>
      </c>
      <c r="W2238" s="18" t="s">
        <v>14750</v>
      </c>
    </row>
    <row r="2239" spans="1:23" ht="63.75" customHeight="1">
      <c r="A2239" t="s">
        <v>14751</v>
      </c>
      <c r="B2239" t="s">
        <v>4763</v>
      </c>
      <c r="C2239" t="s">
        <v>12696</v>
      </c>
      <c r="D2239" t="s">
        <v>4978</v>
      </c>
      <c r="E2239" t="s">
        <v>5368</v>
      </c>
      <c r="F2239" t="s">
        <v>4950</v>
      </c>
      <c r="G2239" t="s">
        <v>5911</v>
      </c>
      <c r="I2239" t="s">
        <v>5373</v>
      </c>
      <c r="J2239" t="s">
        <v>14745</v>
      </c>
      <c r="K2239" t="s">
        <v>14752</v>
      </c>
      <c r="M2239" t="s">
        <v>14753</v>
      </c>
      <c r="N2239" t="s">
        <v>14707</v>
      </c>
      <c r="O2239" t="s">
        <v>14708</v>
      </c>
      <c r="V2239" t="s">
        <v>7270</v>
      </c>
      <c r="W2239" s="18" t="s">
        <v>14754</v>
      </c>
    </row>
    <row r="2240" spans="1:23" ht="63.75" customHeight="1">
      <c r="A2240" t="s">
        <v>14755</v>
      </c>
      <c r="B2240" t="s">
        <v>4753</v>
      </c>
      <c r="C2240" t="s">
        <v>12696</v>
      </c>
      <c r="D2240" t="s">
        <v>4958</v>
      </c>
      <c r="E2240" t="s">
        <v>5368</v>
      </c>
      <c r="F2240" t="s">
        <v>4950</v>
      </c>
      <c r="G2240" t="s">
        <v>5911</v>
      </c>
      <c r="I2240" t="s">
        <v>5371</v>
      </c>
      <c r="J2240" t="s">
        <v>5912</v>
      </c>
      <c r="L2240" t="s">
        <v>14756</v>
      </c>
      <c r="M2240" t="s">
        <v>14757</v>
      </c>
      <c r="N2240" t="s">
        <v>14714</v>
      </c>
      <c r="O2240" t="s">
        <v>6533</v>
      </c>
      <c r="P2240" t="s">
        <v>14758</v>
      </c>
      <c r="Q2240" t="s">
        <v>14759</v>
      </c>
      <c r="R2240" t="s">
        <v>6534</v>
      </c>
      <c r="W2240" s="18" t="s">
        <v>14760</v>
      </c>
    </row>
    <row r="2241" spans="1:23" ht="63.75" customHeight="1">
      <c r="A2241" t="s">
        <v>14761</v>
      </c>
      <c r="B2241" t="s">
        <v>4753</v>
      </c>
      <c r="C2241" t="s">
        <v>12696</v>
      </c>
      <c r="D2241" t="s">
        <v>4958</v>
      </c>
      <c r="E2241" t="s">
        <v>5368</v>
      </c>
      <c r="F2241" t="s">
        <v>4950</v>
      </c>
      <c r="G2241" t="s">
        <v>5911</v>
      </c>
      <c r="I2241" t="s">
        <v>5373</v>
      </c>
      <c r="J2241" t="s">
        <v>5912</v>
      </c>
      <c r="K2241" t="s">
        <v>14762</v>
      </c>
      <c r="M2241" t="s">
        <v>14763</v>
      </c>
      <c r="N2241" t="s">
        <v>14707</v>
      </c>
      <c r="O2241" t="s">
        <v>14708</v>
      </c>
      <c r="V2241" t="s">
        <v>7270</v>
      </c>
      <c r="W2241" s="18" t="s">
        <v>14764</v>
      </c>
    </row>
    <row r="2242" spans="1:23" ht="63.75" customHeight="1">
      <c r="A2242" t="s">
        <v>14765</v>
      </c>
      <c r="B2242" t="s">
        <v>4764</v>
      </c>
      <c r="C2242" t="s">
        <v>12696</v>
      </c>
      <c r="D2242" t="s">
        <v>4948</v>
      </c>
      <c r="E2242" t="s">
        <v>5368</v>
      </c>
      <c r="F2242" t="s">
        <v>4950</v>
      </c>
      <c r="G2242" t="s">
        <v>5911</v>
      </c>
      <c r="I2242" t="s">
        <v>5371</v>
      </c>
      <c r="J2242" t="s">
        <v>14732</v>
      </c>
      <c r="W2242" s="18" t="s">
        <v>14766</v>
      </c>
    </row>
    <row r="2243" spans="1:23" ht="63.75" customHeight="1">
      <c r="A2243" t="s">
        <v>14767</v>
      </c>
      <c r="B2243" t="s">
        <v>4764</v>
      </c>
      <c r="C2243" t="s">
        <v>12696</v>
      </c>
      <c r="D2243" t="s">
        <v>4948</v>
      </c>
      <c r="E2243" t="s">
        <v>5368</v>
      </c>
      <c r="F2243" t="s">
        <v>4950</v>
      </c>
      <c r="G2243" t="s">
        <v>5911</v>
      </c>
      <c r="I2243" t="s">
        <v>5373</v>
      </c>
      <c r="J2243" t="s">
        <v>14732</v>
      </c>
      <c r="V2243" t="s">
        <v>7270</v>
      </c>
      <c r="W2243" s="18" t="s">
        <v>14768</v>
      </c>
    </row>
    <row r="2244" spans="1:23" ht="63.75" customHeight="1">
      <c r="A2244" t="s">
        <v>14769</v>
      </c>
      <c r="B2244" t="s">
        <v>4765</v>
      </c>
      <c r="C2244" t="s">
        <v>12696</v>
      </c>
      <c r="D2244" t="s">
        <v>4958</v>
      </c>
      <c r="E2244" t="s">
        <v>5368</v>
      </c>
      <c r="F2244" t="s">
        <v>4950</v>
      </c>
      <c r="G2244" t="s">
        <v>5911</v>
      </c>
      <c r="I2244" t="s">
        <v>5371</v>
      </c>
      <c r="J2244" t="s">
        <v>14732</v>
      </c>
      <c r="L2244" t="s">
        <v>14770</v>
      </c>
      <c r="M2244" t="s">
        <v>14771</v>
      </c>
      <c r="N2244" t="s">
        <v>14714</v>
      </c>
      <c r="O2244" t="s">
        <v>14708</v>
      </c>
      <c r="P2244" t="s">
        <v>14748</v>
      </c>
      <c r="Q2244" t="s">
        <v>14749</v>
      </c>
      <c r="R2244" t="s">
        <v>6534</v>
      </c>
      <c r="W2244" s="18" t="s">
        <v>14772</v>
      </c>
    </row>
    <row r="2245" spans="1:23" ht="63.75" customHeight="1">
      <c r="A2245" t="s">
        <v>14773</v>
      </c>
      <c r="B2245" t="s">
        <v>4765</v>
      </c>
      <c r="C2245" t="s">
        <v>12696</v>
      </c>
      <c r="D2245" t="s">
        <v>4958</v>
      </c>
      <c r="E2245" t="s">
        <v>5368</v>
      </c>
      <c r="F2245" t="s">
        <v>4950</v>
      </c>
      <c r="G2245" t="s">
        <v>5911</v>
      </c>
      <c r="I2245" t="s">
        <v>5373</v>
      </c>
      <c r="J2245" t="s">
        <v>14732</v>
      </c>
      <c r="K2245" t="s">
        <v>14774</v>
      </c>
      <c r="M2245" t="s">
        <v>14775</v>
      </c>
      <c r="N2245" t="s">
        <v>14707</v>
      </c>
      <c r="O2245" t="s">
        <v>6533</v>
      </c>
      <c r="V2245" t="s">
        <v>7270</v>
      </c>
      <c r="W2245" s="18" t="s">
        <v>14776</v>
      </c>
    </row>
    <row r="2246" spans="1:23" ht="63.75" customHeight="1">
      <c r="A2246" t="s">
        <v>14777</v>
      </c>
      <c r="B2246" t="s">
        <v>4754</v>
      </c>
      <c r="C2246" t="s">
        <v>12696</v>
      </c>
      <c r="D2246" t="s">
        <v>4958</v>
      </c>
      <c r="E2246" t="s">
        <v>5368</v>
      </c>
      <c r="F2246" t="s">
        <v>4950</v>
      </c>
      <c r="G2246" t="s">
        <v>5911</v>
      </c>
      <c r="I2246" t="s">
        <v>5371</v>
      </c>
      <c r="J2246" t="s">
        <v>5912</v>
      </c>
      <c r="L2246" t="s">
        <v>14778</v>
      </c>
      <c r="M2246" t="s">
        <v>14779</v>
      </c>
      <c r="N2246" t="s">
        <v>14780</v>
      </c>
      <c r="O2246" t="s">
        <v>14723</v>
      </c>
      <c r="P2246" t="s">
        <v>6535</v>
      </c>
      <c r="Q2246" t="s">
        <v>14781</v>
      </c>
      <c r="R2246" t="s">
        <v>6534</v>
      </c>
      <c r="W2246" s="18" t="s">
        <v>14782</v>
      </c>
    </row>
    <row r="2247" spans="1:23" ht="63.75" customHeight="1">
      <c r="A2247" t="s">
        <v>14783</v>
      </c>
      <c r="B2247" t="s">
        <v>4754</v>
      </c>
      <c r="C2247" t="s">
        <v>12696</v>
      </c>
      <c r="D2247" t="s">
        <v>4958</v>
      </c>
      <c r="E2247" t="s">
        <v>5368</v>
      </c>
      <c r="F2247" t="s">
        <v>4950</v>
      </c>
      <c r="G2247" t="s">
        <v>5911</v>
      </c>
      <c r="I2247" t="s">
        <v>5373</v>
      </c>
      <c r="J2247" t="s">
        <v>5912</v>
      </c>
      <c r="K2247" t="s">
        <v>14784</v>
      </c>
      <c r="M2247" t="s">
        <v>14785</v>
      </c>
      <c r="N2247" t="s">
        <v>14707</v>
      </c>
      <c r="O2247" t="s">
        <v>6533</v>
      </c>
      <c r="V2247" t="s">
        <v>7270</v>
      </c>
      <c r="W2247" s="18" t="s">
        <v>14786</v>
      </c>
    </row>
    <row r="2248" spans="1:23" ht="63.75" customHeight="1">
      <c r="A2248" t="s">
        <v>14787</v>
      </c>
      <c r="B2248" t="s">
        <v>4766</v>
      </c>
      <c r="C2248" t="s">
        <v>12696</v>
      </c>
      <c r="D2248" t="s">
        <v>4955</v>
      </c>
      <c r="E2248" t="s">
        <v>5368</v>
      </c>
      <c r="F2248" t="s">
        <v>4950</v>
      </c>
      <c r="G2248" t="s">
        <v>5911</v>
      </c>
      <c r="I2248" t="s">
        <v>5371</v>
      </c>
      <c r="J2248" t="s">
        <v>14711</v>
      </c>
      <c r="L2248" t="s">
        <v>14788</v>
      </c>
      <c r="M2248" t="s">
        <v>14789</v>
      </c>
      <c r="N2248" t="s">
        <v>14790</v>
      </c>
      <c r="O2248" t="s">
        <v>14791</v>
      </c>
      <c r="P2248" t="s">
        <v>6535</v>
      </c>
      <c r="Q2248" t="s">
        <v>14759</v>
      </c>
      <c r="R2248" t="s">
        <v>6534</v>
      </c>
      <c r="W2248" s="18" t="s">
        <v>14792</v>
      </c>
    </row>
    <row r="2249" spans="1:23" ht="63.75" customHeight="1">
      <c r="A2249" t="s">
        <v>14793</v>
      </c>
      <c r="B2249" t="s">
        <v>4766</v>
      </c>
      <c r="C2249" t="s">
        <v>12696</v>
      </c>
      <c r="D2249" t="s">
        <v>4955</v>
      </c>
      <c r="E2249" t="s">
        <v>5368</v>
      </c>
      <c r="F2249" t="s">
        <v>4950</v>
      </c>
      <c r="G2249" t="s">
        <v>5911</v>
      </c>
      <c r="I2249" t="s">
        <v>5373</v>
      </c>
      <c r="J2249" t="s">
        <v>14711</v>
      </c>
      <c r="K2249" t="s">
        <v>14794</v>
      </c>
      <c r="M2249" t="s">
        <v>14625</v>
      </c>
      <c r="N2249" t="s">
        <v>14707</v>
      </c>
      <c r="O2249" t="s">
        <v>14708</v>
      </c>
      <c r="V2249" t="s">
        <v>7270</v>
      </c>
      <c r="W2249" s="18" t="s">
        <v>14795</v>
      </c>
    </row>
    <row r="2250" spans="1:23" ht="63.75" customHeight="1">
      <c r="A2250" t="s">
        <v>14796</v>
      </c>
      <c r="B2250" t="s">
        <v>4767</v>
      </c>
      <c r="C2250" t="s">
        <v>12696</v>
      </c>
      <c r="D2250" t="s">
        <v>4958</v>
      </c>
      <c r="E2250" t="s">
        <v>5368</v>
      </c>
      <c r="F2250" t="s">
        <v>4950</v>
      </c>
      <c r="G2250" t="s">
        <v>5911</v>
      </c>
      <c r="I2250" t="s">
        <v>5371</v>
      </c>
      <c r="J2250" t="s">
        <v>14745</v>
      </c>
      <c r="L2250" t="s">
        <v>14797</v>
      </c>
      <c r="M2250" t="s">
        <v>14798</v>
      </c>
      <c r="N2250" t="s">
        <v>14790</v>
      </c>
      <c r="O2250" t="s">
        <v>14723</v>
      </c>
      <c r="P2250" t="s">
        <v>6535</v>
      </c>
      <c r="Q2250" t="s">
        <v>14781</v>
      </c>
      <c r="R2250" t="s">
        <v>6534</v>
      </c>
      <c r="W2250" s="18" t="s">
        <v>14799</v>
      </c>
    </row>
    <row r="2251" spans="1:23" ht="63.75" customHeight="1">
      <c r="A2251" t="s">
        <v>14800</v>
      </c>
      <c r="B2251" t="s">
        <v>4767</v>
      </c>
      <c r="C2251" t="s">
        <v>12696</v>
      </c>
      <c r="D2251" t="s">
        <v>4958</v>
      </c>
      <c r="E2251" t="s">
        <v>5368</v>
      </c>
      <c r="F2251" t="s">
        <v>4950</v>
      </c>
      <c r="G2251" t="s">
        <v>5911</v>
      </c>
      <c r="I2251" t="s">
        <v>5373</v>
      </c>
      <c r="J2251" t="s">
        <v>14745</v>
      </c>
      <c r="K2251" t="s">
        <v>14801</v>
      </c>
      <c r="M2251" t="s">
        <v>14802</v>
      </c>
      <c r="N2251" t="s">
        <v>14707</v>
      </c>
      <c r="O2251" t="s">
        <v>14701</v>
      </c>
      <c r="V2251" t="s">
        <v>7270</v>
      </c>
      <c r="W2251" s="18" t="s">
        <v>14803</v>
      </c>
    </row>
    <row r="2252" spans="1:23" ht="63.75" customHeight="1">
      <c r="A2252" t="s">
        <v>14804</v>
      </c>
      <c r="B2252" t="s">
        <v>4768</v>
      </c>
      <c r="C2252" t="s">
        <v>12696</v>
      </c>
      <c r="D2252" t="s">
        <v>4962</v>
      </c>
      <c r="E2252" t="s">
        <v>5368</v>
      </c>
      <c r="F2252" t="s">
        <v>4950</v>
      </c>
      <c r="G2252" t="s">
        <v>5911</v>
      </c>
      <c r="I2252" t="s">
        <v>5371</v>
      </c>
      <c r="J2252" t="s">
        <v>14805</v>
      </c>
      <c r="W2252" s="18" t="s">
        <v>14806</v>
      </c>
    </row>
    <row r="2253" spans="1:23" ht="63.75" customHeight="1">
      <c r="A2253" t="s">
        <v>14807</v>
      </c>
      <c r="B2253" t="s">
        <v>4768</v>
      </c>
      <c r="C2253" t="s">
        <v>12696</v>
      </c>
      <c r="D2253" t="s">
        <v>4962</v>
      </c>
      <c r="E2253" t="s">
        <v>5368</v>
      </c>
      <c r="F2253" t="s">
        <v>4950</v>
      </c>
      <c r="G2253" t="s">
        <v>5911</v>
      </c>
      <c r="I2253" t="s">
        <v>5373</v>
      </c>
      <c r="J2253" t="s">
        <v>14805</v>
      </c>
      <c r="V2253" t="s">
        <v>7270</v>
      </c>
      <c r="W2253" s="18" t="s">
        <v>14808</v>
      </c>
    </row>
    <row r="2254" spans="1:23" ht="63.75" customHeight="1">
      <c r="A2254" t="s">
        <v>14809</v>
      </c>
      <c r="B2254" t="s">
        <v>4769</v>
      </c>
      <c r="C2254" t="s">
        <v>12696</v>
      </c>
      <c r="D2254" t="s">
        <v>4960</v>
      </c>
      <c r="E2254" t="s">
        <v>5368</v>
      </c>
      <c r="F2254" t="s">
        <v>4950</v>
      </c>
      <c r="G2254" t="s">
        <v>5911</v>
      </c>
      <c r="I2254" t="s">
        <v>5371</v>
      </c>
      <c r="J2254" t="s">
        <v>14688</v>
      </c>
      <c r="W2254" s="18" t="s">
        <v>14810</v>
      </c>
    </row>
    <row r="2255" spans="1:23" ht="63.75" customHeight="1">
      <c r="A2255" t="s">
        <v>14811</v>
      </c>
      <c r="B2255" t="s">
        <v>4769</v>
      </c>
      <c r="C2255" t="s">
        <v>12696</v>
      </c>
      <c r="D2255" t="s">
        <v>4960</v>
      </c>
      <c r="E2255" t="s">
        <v>5368</v>
      </c>
      <c r="F2255" t="s">
        <v>4950</v>
      </c>
      <c r="G2255" t="s">
        <v>5911</v>
      </c>
      <c r="I2255" t="s">
        <v>5373</v>
      </c>
      <c r="J2255" t="s">
        <v>14688</v>
      </c>
      <c r="V2255" t="s">
        <v>7270</v>
      </c>
      <c r="W2255" s="18" t="s">
        <v>14812</v>
      </c>
    </row>
    <row r="2256" spans="1:23" ht="63.75" customHeight="1">
      <c r="A2256" t="s">
        <v>14813</v>
      </c>
      <c r="B2256" t="s">
        <v>3325</v>
      </c>
      <c r="C2256" t="s">
        <v>12696</v>
      </c>
      <c r="D2256" t="s">
        <v>4958</v>
      </c>
      <c r="E2256" t="s">
        <v>5368</v>
      </c>
      <c r="F2256" t="s">
        <v>4950</v>
      </c>
      <c r="G2256" t="s">
        <v>5911</v>
      </c>
      <c r="I2256" t="s">
        <v>5371</v>
      </c>
      <c r="J2256" t="s">
        <v>14805</v>
      </c>
      <c r="L2256" t="s">
        <v>14814</v>
      </c>
      <c r="M2256" t="s">
        <v>14815</v>
      </c>
      <c r="N2256" t="s">
        <v>14816</v>
      </c>
      <c r="O2256" t="s">
        <v>14791</v>
      </c>
      <c r="P2256" t="s">
        <v>6535</v>
      </c>
      <c r="Q2256" t="s">
        <v>14759</v>
      </c>
      <c r="W2256" s="18" t="s">
        <v>14817</v>
      </c>
    </row>
    <row r="2257" spans="1:23" ht="63.75" customHeight="1">
      <c r="A2257" t="s">
        <v>14818</v>
      </c>
      <c r="B2257" t="s">
        <v>3325</v>
      </c>
      <c r="C2257" t="s">
        <v>12696</v>
      </c>
      <c r="D2257" t="s">
        <v>4958</v>
      </c>
      <c r="E2257" t="s">
        <v>5368</v>
      </c>
      <c r="F2257" t="s">
        <v>4950</v>
      </c>
      <c r="G2257" t="s">
        <v>5911</v>
      </c>
      <c r="I2257" t="s">
        <v>5373</v>
      </c>
      <c r="J2257" t="s">
        <v>14805</v>
      </c>
      <c r="K2257" t="s">
        <v>14819</v>
      </c>
      <c r="M2257" t="s">
        <v>14820</v>
      </c>
      <c r="N2257" t="s">
        <v>14707</v>
      </c>
      <c r="O2257" t="s">
        <v>14723</v>
      </c>
      <c r="V2257" t="s">
        <v>7270</v>
      </c>
      <c r="W2257" s="18" t="s">
        <v>14821</v>
      </c>
    </row>
    <row r="2258" spans="1:23" ht="63.75" customHeight="1">
      <c r="A2258" t="s">
        <v>14822</v>
      </c>
      <c r="B2258" s="35" t="s">
        <v>4323</v>
      </c>
      <c r="C2258" t="s">
        <v>12696</v>
      </c>
      <c r="D2258" t="s">
        <v>4973</v>
      </c>
      <c r="E2258" t="s">
        <v>5368</v>
      </c>
      <c r="F2258" t="s">
        <v>4950</v>
      </c>
      <c r="G2258" t="s">
        <v>5578</v>
      </c>
      <c r="H2258" t="s">
        <v>12326</v>
      </c>
      <c r="I2258" t="s">
        <v>5371</v>
      </c>
      <c r="W2258" s="18" t="s">
        <v>14823</v>
      </c>
    </row>
    <row r="2259" spans="1:23" ht="63.75" customHeight="1">
      <c r="A2259" t="s">
        <v>14824</v>
      </c>
      <c r="B2259" t="s">
        <v>4322</v>
      </c>
      <c r="C2259" t="s">
        <v>12696</v>
      </c>
      <c r="D2259" t="s">
        <v>4973</v>
      </c>
      <c r="E2259" t="s">
        <v>5368</v>
      </c>
      <c r="F2259" t="s">
        <v>4950</v>
      </c>
      <c r="G2259" t="s">
        <v>5578</v>
      </c>
      <c r="H2259" t="s">
        <v>12326</v>
      </c>
      <c r="I2259" t="s">
        <v>5373</v>
      </c>
      <c r="V2259" t="s">
        <v>7270</v>
      </c>
      <c r="W2259" s="18" t="s">
        <v>14825</v>
      </c>
    </row>
    <row r="2260" spans="1:23" ht="63.75" customHeight="1">
      <c r="A2260" t="s">
        <v>14826</v>
      </c>
      <c r="B2260" t="s">
        <v>4263</v>
      </c>
      <c r="C2260" t="s">
        <v>12696</v>
      </c>
      <c r="D2260" t="s">
        <v>4960</v>
      </c>
      <c r="E2260" t="s">
        <v>5368</v>
      </c>
      <c r="F2260" t="s">
        <v>4950</v>
      </c>
      <c r="G2260" t="s">
        <v>5578</v>
      </c>
      <c r="H2260" t="s">
        <v>12326</v>
      </c>
      <c r="I2260" t="s">
        <v>5371</v>
      </c>
      <c r="W2260" s="18" t="s">
        <v>14827</v>
      </c>
    </row>
    <row r="2261" spans="1:23" ht="63.75" customHeight="1">
      <c r="A2261" t="s">
        <v>14828</v>
      </c>
      <c r="B2261" t="s">
        <v>4264</v>
      </c>
      <c r="C2261" t="s">
        <v>12696</v>
      </c>
      <c r="D2261" t="s">
        <v>4960</v>
      </c>
      <c r="E2261" t="s">
        <v>5368</v>
      </c>
      <c r="F2261" t="s">
        <v>4950</v>
      </c>
      <c r="G2261" t="s">
        <v>5578</v>
      </c>
      <c r="H2261" t="s">
        <v>12326</v>
      </c>
      <c r="I2261" t="s">
        <v>5373</v>
      </c>
      <c r="V2261" t="s">
        <v>7270</v>
      </c>
      <c r="W2261" s="18" t="s">
        <v>14829</v>
      </c>
    </row>
    <row r="2262" spans="1:23" ht="63.75" customHeight="1">
      <c r="A2262" t="s">
        <v>14830</v>
      </c>
      <c r="B2262" t="s">
        <v>4025</v>
      </c>
      <c r="C2262" t="s">
        <v>12696</v>
      </c>
      <c r="D2262" t="s">
        <v>4958</v>
      </c>
      <c r="E2262" t="s">
        <v>4949</v>
      </c>
      <c r="F2262" t="s">
        <v>4950</v>
      </c>
      <c r="G2262" t="s">
        <v>5578</v>
      </c>
      <c r="H2262" t="s">
        <v>12326</v>
      </c>
      <c r="I2262" t="s">
        <v>5371</v>
      </c>
      <c r="K2262" t="s">
        <v>14831</v>
      </c>
      <c r="W2262" s="18" t="s">
        <v>14832</v>
      </c>
    </row>
    <row r="2263" spans="1:23" ht="63.75" customHeight="1">
      <c r="A2263" t="s">
        <v>14833</v>
      </c>
      <c r="B2263" t="s">
        <v>4026</v>
      </c>
      <c r="C2263" t="s">
        <v>12696</v>
      </c>
      <c r="D2263" t="s">
        <v>4958</v>
      </c>
      <c r="E2263" t="s">
        <v>4949</v>
      </c>
      <c r="F2263" t="s">
        <v>4950</v>
      </c>
      <c r="G2263" t="s">
        <v>5578</v>
      </c>
      <c r="H2263" t="s">
        <v>12326</v>
      </c>
      <c r="I2263" t="s">
        <v>5373</v>
      </c>
      <c r="L2263" t="s">
        <v>14834</v>
      </c>
      <c r="M2263" t="s">
        <v>12344</v>
      </c>
      <c r="V2263" t="s">
        <v>7270</v>
      </c>
      <c r="W2263" s="18" t="s">
        <v>14835</v>
      </c>
    </row>
    <row r="2264" spans="1:23" ht="63.75" customHeight="1">
      <c r="A2264" t="s">
        <v>14836</v>
      </c>
      <c r="B2264" t="s">
        <v>4190</v>
      </c>
      <c r="C2264" t="s">
        <v>12696</v>
      </c>
      <c r="D2264" t="s">
        <v>4955</v>
      </c>
      <c r="E2264" t="s">
        <v>5368</v>
      </c>
      <c r="F2264" t="s">
        <v>4950</v>
      </c>
      <c r="G2264" t="s">
        <v>5578</v>
      </c>
      <c r="H2264" t="s">
        <v>12326</v>
      </c>
      <c r="I2264" t="s">
        <v>5371</v>
      </c>
      <c r="K2264" t="s">
        <v>14837</v>
      </c>
      <c r="W2264" s="18" t="s">
        <v>14838</v>
      </c>
    </row>
    <row r="2265" spans="1:23" ht="63.75" customHeight="1">
      <c r="A2265" t="s">
        <v>14839</v>
      </c>
      <c r="B2265" t="s">
        <v>4191</v>
      </c>
      <c r="C2265" t="s">
        <v>12696</v>
      </c>
      <c r="D2265" t="s">
        <v>4955</v>
      </c>
      <c r="E2265" t="s">
        <v>5368</v>
      </c>
      <c r="F2265" t="s">
        <v>4950</v>
      </c>
      <c r="G2265" t="s">
        <v>5578</v>
      </c>
      <c r="H2265" t="s">
        <v>12326</v>
      </c>
      <c r="I2265" t="s">
        <v>5373</v>
      </c>
      <c r="L2265" t="s">
        <v>14840</v>
      </c>
      <c r="M2265" t="s">
        <v>14841</v>
      </c>
      <c r="V2265" t="s">
        <v>7270</v>
      </c>
      <c r="W2265" s="18" t="s">
        <v>14842</v>
      </c>
    </row>
    <row r="2266" spans="1:23" ht="63.75" customHeight="1">
      <c r="A2266" t="s">
        <v>14843</v>
      </c>
      <c r="B2266" t="s">
        <v>4228</v>
      </c>
      <c r="C2266" t="s">
        <v>12696</v>
      </c>
      <c r="D2266" t="s">
        <v>4948</v>
      </c>
      <c r="E2266" t="s">
        <v>5368</v>
      </c>
      <c r="F2266" t="s">
        <v>4950</v>
      </c>
      <c r="G2266" t="s">
        <v>5578</v>
      </c>
      <c r="H2266" t="s">
        <v>12326</v>
      </c>
      <c r="I2266" t="s">
        <v>5371</v>
      </c>
      <c r="W2266" s="18" t="s">
        <v>14844</v>
      </c>
    </row>
    <row r="2267" spans="1:23" ht="63.75" customHeight="1">
      <c r="A2267" t="s">
        <v>14845</v>
      </c>
      <c r="B2267" t="s">
        <v>4229</v>
      </c>
      <c r="C2267" t="s">
        <v>12696</v>
      </c>
      <c r="D2267" t="s">
        <v>4948</v>
      </c>
      <c r="E2267" t="s">
        <v>5368</v>
      </c>
      <c r="F2267" t="s">
        <v>4950</v>
      </c>
      <c r="G2267" t="s">
        <v>5578</v>
      </c>
      <c r="H2267" t="s">
        <v>12326</v>
      </c>
      <c r="I2267" t="s">
        <v>5373</v>
      </c>
      <c r="V2267" t="s">
        <v>7270</v>
      </c>
      <c r="W2267" s="18" t="s">
        <v>14846</v>
      </c>
    </row>
    <row r="2268" spans="1:23" ht="63.75" customHeight="1">
      <c r="A2268" t="s">
        <v>14847</v>
      </c>
      <c r="B2268" t="s">
        <v>4294</v>
      </c>
      <c r="C2268" t="s">
        <v>12696</v>
      </c>
      <c r="D2268" t="s">
        <v>4962</v>
      </c>
      <c r="E2268" t="s">
        <v>5368</v>
      </c>
      <c r="F2268" t="s">
        <v>4950</v>
      </c>
      <c r="G2268" t="s">
        <v>5578</v>
      </c>
      <c r="H2268" t="s">
        <v>12326</v>
      </c>
      <c r="I2268" t="s">
        <v>5371</v>
      </c>
      <c r="W2268" s="18" t="s">
        <v>14848</v>
      </c>
    </row>
    <row r="2269" spans="1:23" ht="63.75" customHeight="1">
      <c r="A2269" t="s">
        <v>14849</v>
      </c>
      <c r="B2269" t="s">
        <v>4295</v>
      </c>
      <c r="C2269" t="s">
        <v>12696</v>
      </c>
      <c r="D2269" t="s">
        <v>4962</v>
      </c>
      <c r="E2269" t="s">
        <v>5368</v>
      </c>
      <c r="F2269" t="s">
        <v>4950</v>
      </c>
      <c r="G2269" t="s">
        <v>5578</v>
      </c>
      <c r="H2269" t="s">
        <v>12326</v>
      </c>
      <c r="I2269" t="s">
        <v>5373</v>
      </c>
      <c r="V2269" t="s">
        <v>7270</v>
      </c>
      <c r="W2269" s="18" t="s">
        <v>14850</v>
      </c>
    </row>
    <row r="2270" spans="1:23" ht="63.75" customHeight="1">
      <c r="A2270" t="s">
        <v>14851</v>
      </c>
      <c r="B2270" t="s">
        <v>4154</v>
      </c>
      <c r="C2270" t="s">
        <v>12696</v>
      </c>
      <c r="D2270" t="s">
        <v>4978</v>
      </c>
      <c r="E2270" t="s">
        <v>4949</v>
      </c>
      <c r="F2270" t="s">
        <v>4950</v>
      </c>
      <c r="G2270" t="s">
        <v>5578</v>
      </c>
      <c r="H2270" t="s">
        <v>12326</v>
      </c>
      <c r="I2270" t="s">
        <v>5371</v>
      </c>
      <c r="K2270" t="s">
        <v>14852</v>
      </c>
      <c r="W2270" s="18" t="s">
        <v>14853</v>
      </c>
    </row>
    <row r="2271" spans="1:23" ht="63.75" customHeight="1">
      <c r="A2271" t="s">
        <v>14854</v>
      </c>
      <c r="B2271" t="s">
        <v>4155</v>
      </c>
      <c r="C2271" t="s">
        <v>12696</v>
      </c>
      <c r="D2271" t="s">
        <v>4978</v>
      </c>
      <c r="E2271" t="s">
        <v>4949</v>
      </c>
      <c r="F2271" t="s">
        <v>4950</v>
      </c>
      <c r="G2271" t="s">
        <v>5578</v>
      </c>
      <c r="H2271" t="s">
        <v>12326</v>
      </c>
      <c r="I2271" t="s">
        <v>5373</v>
      </c>
      <c r="L2271" t="s">
        <v>14855</v>
      </c>
      <c r="M2271" t="s">
        <v>14856</v>
      </c>
      <c r="V2271" t="s">
        <v>7270</v>
      </c>
      <c r="W2271" s="18" t="s">
        <v>14857</v>
      </c>
    </row>
    <row r="2272" spans="1:23" ht="63.75" customHeight="1">
      <c r="A2272" t="s">
        <v>14858</v>
      </c>
      <c r="B2272" t="s">
        <v>4023</v>
      </c>
      <c r="C2272" t="s">
        <v>12696</v>
      </c>
      <c r="D2272" t="s">
        <v>4958</v>
      </c>
      <c r="E2272" t="s">
        <v>4949</v>
      </c>
      <c r="F2272" t="s">
        <v>4950</v>
      </c>
      <c r="G2272" t="s">
        <v>5578</v>
      </c>
      <c r="H2272" t="s">
        <v>12373</v>
      </c>
      <c r="I2272" t="s">
        <v>5371</v>
      </c>
      <c r="K2272" t="s">
        <v>14859</v>
      </c>
      <c r="W2272" s="18" t="s">
        <v>14860</v>
      </c>
    </row>
    <row r="2273" spans="1:23" ht="63.75" customHeight="1">
      <c r="A2273" t="s">
        <v>14861</v>
      </c>
      <c r="B2273" t="s">
        <v>4024</v>
      </c>
      <c r="C2273" t="s">
        <v>12696</v>
      </c>
      <c r="D2273" t="s">
        <v>4958</v>
      </c>
      <c r="E2273" t="s">
        <v>4949</v>
      </c>
      <c r="F2273" t="s">
        <v>4950</v>
      </c>
      <c r="G2273" t="s">
        <v>5578</v>
      </c>
      <c r="H2273" t="s">
        <v>12373</v>
      </c>
      <c r="I2273" t="s">
        <v>5373</v>
      </c>
      <c r="L2273" t="s">
        <v>14862</v>
      </c>
      <c r="M2273" t="s">
        <v>12357</v>
      </c>
      <c r="N2273" t="s">
        <v>14863</v>
      </c>
      <c r="V2273" t="s">
        <v>7270</v>
      </c>
      <c r="W2273" s="18" t="s">
        <v>14864</v>
      </c>
    </row>
    <row r="2274" spans="1:23" ht="63.75" customHeight="1">
      <c r="A2274" t="s">
        <v>14865</v>
      </c>
      <c r="B2274" t="s">
        <v>7613</v>
      </c>
      <c r="C2274" t="s">
        <v>12696</v>
      </c>
      <c r="D2274" t="s">
        <v>4955</v>
      </c>
      <c r="E2274" t="s">
        <v>5368</v>
      </c>
      <c r="F2274" t="s">
        <v>4950</v>
      </c>
      <c r="G2274" t="s">
        <v>5578</v>
      </c>
      <c r="H2274" t="s">
        <v>5579</v>
      </c>
      <c r="I2274" t="s">
        <v>5371</v>
      </c>
      <c r="K2274" t="s">
        <v>14866</v>
      </c>
      <c r="L2274" t="s">
        <v>14867</v>
      </c>
      <c r="M2274" t="s">
        <v>14868</v>
      </c>
      <c r="W2274" s="18" t="s">
        <v>14869</v>
      </c>
    </row>
    <row r="2275" spans="1:23" ht="63.75" customHeight="1">
      <c r="A2275" t="s">
        <v>14870</v>
      </c>
      <c r="B2275" t="s">
        <v>7613</v>
      </c>
      <c r="C2275" t="s">
        <v>12696</v>
      </c>
      <c r="D2275" t="s">
        <v>4955</v>
      </c>
      <c r="E2275" t="s">
        <v>5368</v>
      </c>
      <c r="F2275" t="s">
        <v>4950</v>
      </c>
      <c r="G2275" t="s">
        <v>5578</v>
      </c>
      <c r="H2275" t="s">
        <v>5579</v>
      </c>
      <c r="I2275" t="s">
        <v>5373</v>
      </c>
      <c r="L2275" t="s">
        <v>14871</v>
      </c>
      <c r="M2275" t="s">
        <v>14872</v>
      </c>
      <c r="N2275" t="s">
        <v>14873</v>
      </c>
      <c r="O2275" t="s">
        <v>14874</v>
      </c>
      <c r="V2275" t="s">
        <v>7270</v>
      </c>
      <c r="W2275" s="18" t="s">
        <v>14875</v>
      </c>
    </row>
    <row r="2276" spans="1:23" ht="63.75" customHeight="1">
      <c r="A2276" t="s">
        <v>14876</v>
      </c>
      <c r="B2276" t="s">
        <v>6158</v>
      </c>
      <c r="C2276" t="s">
        <v>12696</v>
      </c>
      <c r="D2276" t="s">
        <v>4978</v>
      </c>
      <c r="E2276" t="s">
        <v>4949</v>
      </c>
      <c r="F2276" t="s">
        <v>4950</v>
      </c>
      <c r="G2276" t="s">
        <v>5578</v>
      </c>
      <c r="H2276" t="s">
        <v>5579</v>
      </c>
      <c r="I2276" t="s">
        <v>5371</v>
      </c>
      <c r="K2276" t="s">
        <v>14877</v>
      </c>
      <c r="L2276" t="s">
        <v>14878</v>
      </c>
      <c r="W2276" s="18" t="s">
        <v>14879</v>
      </c>
    </row>
    <row r="2277" spans="1:23" ht="63.75" customHeight="1">
      <c r="A2277" t="s">
        <v>14880</v>
      </c>
      <c r="B2277" t="s">
        <v>6161</v>
      </c>
      <c r="C2277" t="s">
        <v>12696</v>
      </c>
      <c r="D2277" t="s">
        <v>4978</v>
      </c>
      <c r="E2277" t="s">
        <v>4949</v>
      </c>
      <c r="F2277" t="s">
        <v>4950</v>
      </c>
      <c r="G2277" t="s">
        <v>5578</v>
      </c>
      <c r="H2277" t="s">
        <v>5579</v>
      </c>
      <c r="I2277" t="s">
        <v>5373</v>
      </c>
      <c r="L2277" t="s">
        <v>14881</v>
      </c>
      <c r="M2277" t="s">
        <v>14882</v>
      </c>
      <c r="N2277" t="s">
        <v>14883</v>
      </c>
      <c r="O2277" t="s">
        <v>14884</v>
      </c>
      <c r="V2277" t="s">
        <v>7270</v>
      </c>
      <c r="W2277" s="18" t="s">
        <v>14885</v>
      </c>
    </row>
    <row r="2278" spans="1:23" ht="63.75" customHeight="1">
      <c r="A2278" t="s">
        <v>14886</v>
      </c>
      <c r="B2278" t="s">
        <v>4031</v>
      </c>
      <c r="C2278" t="s">
        <v>12696</v>
      </c>
      <c r="D2278" t="s">
        <v>4958</v>
      </c>
      <c r="E2278" t="s">
        <v>4949</v>
      </c>
      <c r="F2278" t="s">
        <v>4950</v>
      </c>
      <c r="G2278" t="s">
        <v>5578</v>
      </c>
      <c r="H2278" t="s">
        <v>5579</v>
      </c>
      <c r="I2278" t="s">
        <v>5371</v>
      </c>
      <c r="K2278" t="s">
        <v>14887</v>
      </c>
      <c r="L2278" t="s">
        <v>14888</v>
      </c>
      <c r="W2278" s="18" t="s">
        <v>14889</v>
      </c>
    </row>
    <row r="2279" spans="1:23" ht="63.75" customHeight="1">
      <c r="A2279" t="s">
        <v>14890</v>
      </c>
      <c r="B2279" t="s">
        <v>4032</v>
      </c>
      <c r="C2279" t="s">
        <v>12696</v>
      </c>
      <c r="D2279" t="s">
        <v>4958</v>
      </c>
      <c r="E2279" t="s">
        <v>4949</v>
      </c>
      <c r="F2279" t="s">
        <v>4950</v>
      </c>
      <c r="G2279" t="s">
        <v>5578</v>
      </c>
      <c r="H2279" t="s">
        <v>5579</v>
      </c>
      <c r="I2279" t="s">
        <v>5373</v>
      </c>
      <c r="L2279" t="s">
        <v>14891</v>
      </c>
      <c r="M2279" t="s">
        <v>14892</v>
      </c>
      <c r="N2279" t="s">
        <v>14883</v>
      </c>
      <c r="O2279" t="s">
        <v>14893</v>
      </c>
      <c r="V2279" t="s">
        <v>7270</v>
      </c>
      <c r="W2279" s="18" t="s">
        <v>14894</v>
      </c>
    </row>
    <row r="2280" spans="1:23" ht="63.75" customHeight="1">
      <c r="A2280" t="s">
        <v>14895</v>
      </c>
      <c r="B2280" t="s">
        <v>7611</v>
      </c>
      <c r="C2280" t="s">
        <v>12696</v>
      </c>
      <c r="D2280" t="s">
        <v>4955</v>
      </c>
      <c r="E2280" t="s">
        <v>5368</v>
      </c>
      <c r="F2280" t="s">
        <v>4950</v>
      </c>
      <c r="G2280" t="s">
        <v>5578</v>
      </c>
      <c r="H2280" t="s">
        <v>5579</v>
      </c>
      <c r="I2280" t="s">
        <v>5371</v>
      </c>
      <c r="K2280" t="s">
        <v>14896</v>
      </c>
      <c r="L2280" t="s">
        <v>14897</v>
      </c>
      <c r="W2280" s="18" t="s">
        <v>14898</v>
      </c>
    </row>
    <row r="2281" spans="1:23" ht="63.75" customHeight="1">
      <c r="A2281" t="s">
        <v>14899</v>
      </c>
      <c r="B2281" t="s">
        <v>7611</v>
      </c>
      <c r="C2281" t="s">
        <v>12696</v>
      </c>
      <c r="D2281" t="s">
        <v>4955</v>
      </c>
      <c r="E2281" t="s">
        <v>5368</v>
      </c>
      <c r="F2281" t="s">
        <v>4950</v>
      </c>
      <c r="G2281" t="s">
        <v>5578</v>
      </c>
      <c r="H2281" t="s">
        <v>5579</v>
      </c>
      <c r="I2281" t="s">
        <v>5373</v>
      </c>
      <c r="L2281" t="s">
        <v>14900</v>
      </c>
      <c r="M2281" t="s">
        <v>14901</v>
      </c>
      <c r="N2281" t="s">
        <v>14902</v>
      </c>
      <c r="O2281" t="s">
        <v>14903</v>
      </c>
      <c r="V2281" t="s">
        <v>7270</v>
      </c>
      <c r="W2281" s="18" t="s">
        <v>14904</v>
      </c>
    </row>
    <row r="2282" spans="1:23" ht="63.75" customHeight="1">
      <c r="A2282" t="s">
        <v>14905</v>
      </c>
      <c r="B2282" t="s">
        <v>4027</v>
      </c>
      <c r="C2282" t="s">
        <v>12696</v>
      </c>
      <c r="D2282" t="s">
        <v>4958</v>
      </c>
      <c r="E2282" t="s">
        <v>4949</v>
      </c>
      <c r="F2282" t="s">
        <v>4950</v>
      </c>
      <c r="G2282" t="s">
        <v>5578</v>
      </c>
      <c r="H2282" t="s">
        <v>5579</v>
      </c>
      <c r="I2282" t="s">
        <v>5371</v>
      </c>
      <c r="K2282" t="s">
        <v>14906</v>
      </c>
      <c r="L2282" t="s">
        <v>14907</v>
      </c>
      <c r="W2282" s="18" t="s">
        <v>14908</v>
      </c>
    </row>
    <row r="2283" spans="1:23" ht="63.75" customHeight="1">
      <c r="A2283" t="s">
        <v>14909</v>
      </c>
      <c r="B2283" t="s">
        <v>4028</v>
      </c>
      <c r="C2283" t="s">
        <v>12696</v>
      </c>
      <c r="D2283" t="s">
        <v>4958</v>
      </c>
      <c r="E2283" t="s">
        <v>4949</v>
      </c>
      <c r="F2283" t="s">
        <v>4950</v>
      </c>
      <c r="G2283" t="s">
        <v>5578</v>
      </c>
      <c r="H2283" t="s">
        <v>5579</v>
      </c>
      <c r="I2283" t="s">
        <v>5373</v>
      </c>
      <c r="L2283" t="s">
        <v>14910</v>
      </c>
      <c r="M2283" t="s">
        <v>14911</v>
      </c>
      <c r="N2283" t="s">
        <v>14912</v>
      </c>
      <c r="O2283" t="s">
        <v>14913</v>
      </c>
      <c r="V2283" t="s">
        <v>7270</v>
      </c>
      <c r="W2283" s="18" t="s">
        <v>14914</v>
      </c>
    </row>
    <row r="2284" spans="1:23" ht="63.75" customHeight="1">
      <c r="A2284" t="s">
        <v>14915</v>
      </c>
      <c r="B2284" t="s">
        <v>6183</v>
      </c>
      <c r="C2284" t="s">
        <v>12696</v>
      </c>
      <c r="D2284" t="s">
        <v>4978</v>
      </c>
      <c r="E2284" t="s">
        <v>4949</v>
      </c>
      <c r="F2284" t="s">
        <v>4950</v>
      </c>
      <c r="G2284" t="s">
        <v>5578</v>
      </c>
      <c r="H2284" t="s">
        <v>5579</v>
      </c>
      <c r="I2284" t="s">
        <v>5371</v>
      </c>
      <c r="K2284" t="s">
        <v>14916</v>
      </c>
      <c r="L2284" t="s">
        <v>14917</v>
      </c>
      <c r="W2284" s="18" t="s">
        <v>14918</v>
      </c>
    </row>
    <row r="2285" spans="1:23" ht="63.75" customHeight="1">
      <c r="A2285" t="s">
        <v>14919</v>
      </c>
      <c r="B2285" t="s">
        <v>6186</v>
      </c>
      <c r="C2285" t="s">
        <v>12696</v>
      </c>
      <c r="D2285" t="s">
        <v>4978</v>
      </c>
      <c r="E2285" t="s">
        <v>4949</v>
      </c>
      <c r="F2285" t="s">
        <v>4950</v>
      </c>
      <c r="G2285" t="s">
        <v>5578</v>
      </c>
      <c r="H2285" t="s">
        <v>5579</v>
      </c>
      <c r="I2285" t="s">
        <v>5373</v>
      </c>
      <c r="L2285" t="s">
        <v>14920</v>
      </c>
      <c r="M2285" t="s">
        <v>14921</v>
      </c>
      <c r="N2285" t="s">
        <v>14922</v>
      </c>
      <c r="O2285" t="s">
        <v>12532</v>
      </c>
      <c r="V2285" t="s">
        <v>7270</v>
      </c>
      <c r="W2285" s="18" t="s">
        <v>14923</v>
      </c>
    </row>
    <row r="2286" spans="1:23" ht="63.75" customHeight="1">
      <c r="A2286" t="s">
        <v>14924</v>
      </c>
      <c r="B2286" t="s">
        <v>6150</v>
      </c>
      <c r="C2286" t="s">
        <v>12696</v>
      </c>
      <c r="D2286" t="s">
        <v>4978</v>
      </c>
      <c r="E2286" t="s">
        <v>4949</v>
      </c>
      <c r="F2286" t="s">
        <v>4950</v>
      </c>
      <c r="G2286" t="s">
        <v>5578</v>
      </c>
      <c r="H2286" t="s">
        <v>5579</v>
      </c>
      <c r="I2286" t="s">
        <v>5371</v>
      </c>
      <c r="K2286" t="s">
        <v>14925</v>
      </c>
      <c r="L2286" t="s">
        <v>14926</v>
      </c>
      <c r="M2286" t="s">
        <v>14927</v>
      </c>
      <c r="W2286" s="18" t="s">
        <v>14928</v>
      </c>
    </row>
    <row r="2287" spans="1:23" ht="63.75" customHeight="1">
      <c r="A2287" t="s">
        <v>14929</v>
      </c>
      <c r="B2287" t="s">
        <v>6153</v>
      </c>
      <c r="C2287" t="s">
        <v>12696</v>
      </c>
      <c r="D2287" t="s">
        <v>4978</v>
      </c>
      <c r="E2287" t="s">
        <v>4949</v>
      </c>
      <c r="F2287" t="s">
        <v>4950</v>
      </c>
      <c r="G2287" t="s">
        <v>5578</v>
      </c>
      <c r="H2287" t="s">
        <v>5579</v>
      </c>
      <c r="I2287" t="s">
        <v>5373</v>
      </c>
      <c r="L2287" t="s">
        <v>14930</v>
      </c>
      <c r="M2287" t="s">
        <v>14931</v>
      </c>
      <c r="N2287" t="s">
        <v>14932</v>
      </c>
      <c r="O2287" t="s">
        <v>12417</v>
      </c>
      <c r="V2287" t="s">
        <v>7270</v>
      </c>
      <c r="W2287" s="18" t="s">
        <v>14933</v>
      </c>
    </row>
    <row r="2288" spans="1:23" ht="63.75" customHeight="1">
      <c r="A2288" t="s">
        <v>14934</v>
      </c>
      <c r="B2288" t="s">
        <v>4029</v>
      </c>
      <c r="C2288" t="s">
        <v>12696</v>
      </c>
      <c r="D2288" t="s">
        <v>4958</v>
      </c>
      <c r="E2288" t="s">
        <v>4949</v>
      </c>
      <c r="F2288" t="s">
        <v>4950</v>
      </c>
      <c r="G2288" t="s">
        <v>5578</v>
      </c>
      <c r="H2288" t="s">
        <v>5579</v>
      </c>
      <c r="I2288" t="s">
        <v>5371</v>
      </c>
      <c r="K2288" t="s">
        <v>14935</v>
      </c>
      <c r="L2288" t="s">
        <v>14936</v>
      </c>
      <c r="M2288" t="s">
        <v>14937</v>
      </c>
      <c r="W2288" s="18" t="s">
        <v>14938</v>
      </c>
    </row>
    <row r="2289" spans="1:23" ht="63.75" customHeight="1">
      <c r="A2289" t="s">
        <v>14939</v>
      </c>
      <c r="B2289" t="s">
        <v>4030</v>
      </c>
      <c r="C2289" t="s">
        <v>12696</v>
      </c>
      <c r="D2289" t="s">
        <v>4958</v>
      </c>
      <c r="E2289" t="s">
        <v>4949</v>
      </c>
      <c r="F2289" t="s">
        <v>4950</v>
      </c>
      <c r="G2289" t="s">
        <v>5578</v>
      </c>
      <c r="H2289" t="s">
        <v>5579</v>
      </c>
      <c r="I2289" t="s">
        <v>5373</v>
      </c>
      <c r="L2289" t="s">
        <v>14940</v>
      </c>
      <c r="M2289" t="s">
        <v>14941</v>
      </c>
      <c r="N2289" t="s">
        <v>14942</v>
      </c>
      <c r="O2289" t="s">
        <v>14943</v>
      </c>
      <c r="V2289" t="s">
        <v>7270</v>
      </c>
      <c r="W2289" s="18" t="s">
        <v>14944</v>
      </c>
    </row>
    <row r="2290" spans="1:23" ht="63.75" customHeight="1">
      <c r="A2290" t="s">
        <v>14945</v>
      </c>
      <c r="B2290" t="s">
        <v>4033</v>
      </c>
      <c r="C2290" t="s">
        <v>12696</v>
      </c>
      <c r="D2290" t="s">
        <v>4958</v>
      </c>
      <c r="E2290" t="s">
        <v>4949</v>
      </c>
      <c r="F2290" t="s">
        <v>4950</v>
      </c>
      <c r="G2290" t="s">
        <v>5578</v>
      </c>
      <c r="H2290" t="s">
        <v>5579</v>
      </c>
      <c r="I2290" t="s">
        <v>5371</v>
      </c>
      <c r="K2290" t="s">
        <v>14946</v>
      </c>
      <c r="L2290" t="s">
        <v>14947</v>
      </c>
      <c r="M2290" t="s">
        <v>14948</v>
      </c>
      <c r="W2290" s="18" t="s">
        <v>14949</v>
      </c>
    </row>
    <row r="2291" spans="1:23" ht="63.75" customHeight="1">
      <c r="A2291" t="s">
        <v>14950</v>
      </c>
      <c r="B2291" t="s">
        <v>4034</v>
      </c>
      <c r="C2291" t="s">
        <v>12696</v>
      </c>
      <c r="D2291" t="s">
        <v>4958</v>
      </c>
      <c r="E2291" t="s">
        <v>4949</v>
      </c>
      <c r="F2291" t="s">
        <v>4950</v>
      </c>
      <c r="G2291" t="s">
        <v>5578</v>
      </c>
      <c r="H2291" t="s">
        <v>5579</v>
      </c>
      <c r="I2291" t="s">
        <v>5373</v>
      </c>
      <c r="L2291" t="s">
        <v>14951</v>
      </c>
      <c r="M2291" t="s">
        <v>14952</v>
      </c>
      <c r="N2291" t="s">
        <v>14953</v>
      </c>
      <c r="O2291" t="s">
        <v>14954</v>
      </c>
      <c r="V2291" t="s">
        <v>7270</v>
      </c>
      <c r="W2291" s="18" t="s">
        <v>14955</v>
      </c>
    </row>
    <row r="2292" spans="1:23" ht="63.75" customHeight="1">
      <c r="A2292" t="s">
        <v>14956</v>
      </c>
      <c r="B2292" t="s">
        <v>4035</v>
      </c>
      <c r="C2292" t="s">
        <v>12696</v>
      </c>
      <c r="D2292" t="s">
        <v>4958</v>
      </c>
      <c r="E2292" t="s">
        <v>4949</v>
      </c>
      <c r="F2292" t="s">
        <v>4950</v>
      </c>
      <c r="G2292" t="s">
        <v>5578</v>
      </c>
      <c r="H2292" t="s">
        <v>5579</v>
      </c>
      <c r="I2292" t="s">
        <v>5371</v>
      </c>
      <c r="K2292" t="s">
        <v>14957</v>
      </c>
      <c r="L2292" t="s">
        <v>14958</v>
      </c>
      <c r="W2292" s="18" t="s">
        <v>14959</v>
      </c>
    </row>
    <row r="2293" spans="1:23" ht="63.75" customHeight="1">
      <c r="A2293" t="s">
        <v>14960</v>
      </c>
      <c r="B2293" t="s">
        <v>4036</v>
      </c>
      <c r="C2293" t="s">
        <v>12696</v>
      </c>
      <c r="D2293" t="s">
        <v>4958</v>
      </c>
      <c r="E2293" t="s">
        <v>4949</v>
      </c>
      <c r="F2293" t="s">
        <v>4950</v>
      </c>
      <c r="G2293" t="s">
        <v>5578</v>
      </c>
      <c r="H2293" t="s">
        <v>5579</v>
      </c>
      <c r="I2293" t="s">
        <v>5373</v>
      </c>
      <c r="L2293" t="s">
        <v>14961</v>
      </c>
      <c r="M2293" t="s">
        <v>14962</v>
      </c>
      <c r="N2293" t="s">
        <v>14902</v>
      </c>
      <c r="O2293" t="s">
        <v>14963</v>
      </c>
      <c r="V2293" t="s">
        <v>7270</v>
      </c>
      <c r="W2293" s="18" t="s">
        <v>14964</v>
      </c>
    </row>
    <row r="2294" spans="1:23" ht="63.75" customHeight="1">
      <c r="A2294" t="s">
        <v>14965</v>
      </c>
      <c r="B2294" t="s">
        <v>6173</v>
      </c>
      <c r="C2294" t="s">
        <v>12696</v>
      </c>
      <c r="D2294" t="s">
        <v>4978</v>
      </c>
      <c r="E2294" t="s">
        <v>4949</v>
      </c>
      <c r="F2294" t="s">
        <v>4950</v>
      </c>
      <c r="G2294" t="s">
        <v>5578</v>
      </c>
      <c r="H2294" t="s">
        <v>5579</v>
      </c>
      <c r="I2294" t="s">
        <v>5371</v>
      </c>
      <c r="K2294" t="s">
        <v>14966</v>
      </c>
      <c r="L2294" t="s">
        <v>14967</v>
      </c>
      <c r="M2294" t="s">
        <v>14968</v>
      </c>
      <c r="W2294" s="18" t="s">
        <v>14969</v>
      </c>
    </row>
    <row r="2295" spans="1:23" ht="63.75" customHeight="1">
      <c r="A2295" t="s">
        <v>14970</v>
      </c>
      <c r="B2295" t="s">
        <v>6177</v>
      </c>
      <c r="C2295" t="s">
        <v>12696</v>
      </c>
      <c r="D2295" t="s">
        <v>4978</v>
      </c>
      <c r="E2295" t="s">
        <v>4949</v>
      </c>
      <c r="F2295" t="s">
        <v>4950</v>
      </c>
      <c r="G2295" t="s">
        <v>5578</v>
      </c>
      <c r="H2295" t="s">
        <v>5579</v>
      </c>
      <c r="I2295" t="s">
        <v>5373</v>
      </c>
      <c r="L2295" t="s">
        <v>14971</v>
      </c>
      <c r="M2295" t="s">
        <v>14972</v>
      </c>
      <c r="N2295" t="s">
        <v>14973</v>
      </c>
      <c r="O2295" t="s">
        <v>14974</v>
      </c>
      <c r="V2295" t="s">
        <v>7270</v>
      </c>
      <c r="W2295" s="18" t="s">
        <v>14975</v>
      </c>
    </row>
    <row r="2296" spans="1:23" ht="63.75" customHeight="1">
      <c r="A2296" t="s">
        <v>14976</v>
      </c>
      <c r="B2296" t="s">
        <v>7614</v>
      </c>
      <c r="C2296" t="s">
        <v>12696</v>
      </c>
      <c r="D2296" t="s">
        <v>4955</v>
      </c>
      <c r="E2296" t="s">
        <v>5368</v>
      </c>
      <c r="F2296" t="s">
        <v>4950</v>
      </c>
      <c r="G2296" t="s">
        <v>5578</v>
      </c>
      <c r="H2296" t="s">
        <v>5579</v>
      </c>
      <c r="I2296" t="s">
        <v>5371</v>
      </c>
      <c r="K2296" t="s">
        <v>14977</v>
      </c>
      <c r="L2296" t="s">
        <v>14978</v>
      </c>
      <c r="W2296" s="18" t="s">
        <v>14979</v>
      </c>
    </row>
    <row r="2297" spans="1:23" ht="63.75" customHeight="1">
      <c r="A2297" t="s">
        <v>14980</v>
      </c>
      <c r="B2297" t="s">
        <v>7614</v>
      </c>
      <c r="C2297" t="s">
        <v>12696</v>
      </c>
      <c r="D2297" t="s">
        <v>4955</v>
      </c>
      <c r="E2297" t="s">
        <v>5368</v>
      </c>
      <c r="F2297" t="s">
        <v>4950</v>
      </c>
      <c r="G2297" t="s">
        <v>5578</v>
      </c>
      <c r="H2297" t="s">
        <v>5579</v>
      </c>
      <c r="I2297" t="s">
        <v>5373</v>
      </c>
      <c r="L2297" t="s">
        <v>14981</v>
      </c>
      <c r="M2297" t="s">
        <v>5819</v>
      </c>
      <c r="N2297" t="s">
        <v>14982</v>
      </c>
      <c r="O2297" t="s">
        <v>14983</v>
      </c>
      <c r="V2297" t="s">
        <v>7270</v>
      </c>
      <c r="W2297" s="18" t="s">
        <v>14984</v>
      </c>
    </row>
    <row r="2298" spans="1:23" ht="63.75" customHeight="1">
      <c r="A2298" t="s">
        <v>14985</v>
      </c>
      <c r="B2298" t="s">
        <v>7615</v>
      </c>
      <c r="C2298" t="s">
        <v>12696</v>
      </c>
      <c r="D2298" t="s">
        <v>4955</v>
      </c>
      <c r="E2298" t="s">
        <v>5368</v>
      </c>
      <c r="F2298" t="s">
        <v>4950</v>
      </c>
      <c r="G2298" t="s">
        <v>5578</v>
      </c>
      <c r="H2298" t="s">
        <v>5579</v>
      </c>
      <c r="I2298" t="s">
        <v>5371</v>
      </c>
      <c r="K2298" t="s">
        <v>14986</v>
      </c>
      <c r="L2298" t="s">
        <v>14987</v>
      </c>
      <c r="W2298" s="18" t="s">
        <v>14988</v>
      </c>
    </row>
    <row r="2299" spans="1:23" ht="63.75" customHeight="1">
      <c r="A2299" t="s">
        <v>14989</v>
      </c>
      <c r="B2299" t="s">
        <v>7615</v>
      </c>
      <c r="C2299" t="s">
        <v>12696</v>
      </c>
      <c r="D2299" t="s">
        <v>4955</v>
      </c>
      <c r="E2299" t="s">
        <v>5368</v>
      </c>
      <c r="F2299" t="s">
        <v>4950</v>
      </c>
      <c r="G2299" t="s">
        <v>5578</v>
      </c>
      <c r="H2299" t="s">
        <v>5579</v>
      </c>
      <c r="I2299" t="s">
        <v>5373</v>
      </c>
      <c r="L2299" t="s">
        <v>14990</v>
      </c>
      <c r="M2299" t="s">
        <v>14991</v>
      </c>
      <c r="N2299" t="s">
        <v>14992</v>
      </c>
      <c r="O2299" t="s">
        <v>14993</v>
      </c>
      <c r="V2299" t="s">
        <v>7270</v>
      </c>
      <c r="W2299" s="18" t="s">
        <v>14994</v>
      </c>
    </row>
    <row r="2300" spans="1:23" ht="63.75" customHeight="1">
      <c r="A2300" t="s">
        <v>14995</v>
      </c>
      <c r="B2300" t="s">
        <v>7612</v>
      </c>
      <c r="C2300" t="s">
        <v>12696</v>
      </c>
      <c r="D2300" t="s">
        <v>4955</v>
      </c>
      <c r="E2300" t="s">
        <v>5368</v>
      </c>
      <c r="F2300" t="s">
        <v>4950</v>
      </c>
      <c r="G2300" t="s">
        <v>5578</v>
      </c>
      <c r="H2300" t="s">
        <v>5579</v>
      </c>
      <c r="I2300" t="s">
        <v>5371</v>
      </c>
      <c r="K2300" t="s">
        <v>14996</v>
      </c>
      <c r="L2300" t="s">
        <v>14997</v>
      </c>
      <c r="W2300" s="18" t="s">
        <v>14998</v>
      </c>
    </row>
    <row r="2301" spans="1:23" ht="63.75" customHeight="1">
      <c r="A2301" t="s">
        <v>14999</v>
      </c>
      <c r="B2301" t="s">
        <v>7612</v>
      </c>
      <c r="C2301" t="s">
        <v>12696</v>
      </c>
      <c r="D2301" t="s">
        <v>4955</v>
      </c>
      <c r="E2301" t="s">
        <v>5368</v>
      </c>
      <c r="F2301" t="s">
        <v>4950</v>
      </c>
      <c r="G2301" t="s">
        <v>5578</v>
      </c>
      <c r="H2301" t="s">
        <v>5579</v>
      </c>
      <c r="I2301" t="s">
        <v>5373</v>
      </c>
      <c r="L2301" t="s">
        <v>15000</v>
      </c>
      <c r="M2301" t="s">
        <v>15001</v>
      </c>
      <c r="N2301" t="s">
        <v>15002</v>
      </c>
      <c r="O2301" t="s">
        <v>12427</v>
      </c>
      <c r="V2301" t="s">
        <v>7270</v>
      </c>
      <c r="W2301" s="18" t="s">
        <v>15003</v>
      </c>
    </row>
    <row r="2302" spans="1:23" ht="63.75" customHeight="1">
      <c r="A2302" t="s">
        <v>15004</v>
      </c>
      <c r="B2302" t="s">
        <v>6164</v>
      </c>
      <c r="C2302" t="s">
        <v>12696</v>
      </c>
      <c r="D2302" t="s">
        <v>4978</v>
      </c>
      <c r="E2302" t="s">
        <v>4949</v>
      </c>
      <c r="F2302" t="s">
        <v>4950</v>
      </c>
      <c r="G2302" t="s">
        <v>5578</v>
      </c>
      <c r="H2302" t="s">
        <v>5579</v>
      </c>
      <c r="I2302" t="s">
        <v>5371</v>
      </c>
      <c r="K2302" t="s">
        <v>15005</v>
      </c>
      <c r="L2302" t="s">
        <v>15006</v>
      </c>
      <c r="M2302" t="s">
        <v>15007</v>
      </c>
      <c r="W2302" s="18" t="s">
        <v>15008</v>
      </c>
    </row>
    <row r="2303" spans="1:23" ht="63.75" customHeight="1">
      <c r="A2303" t="s">
        <v>15009</v>
      </c>
      <c r="B2303" s="35" t="s">
        <v>6168</v>
      </c>
      <c r="C2303" t="s">
        <v>12696</v>
      </c>
      <c r="D2303" t="s">
        <v>4978</v>
      </c>
      <c r="E2303" t="s">
        <v>4949</v>
      </c>
      <c r="F2303" t="s">
        <v>4950</v>
      </c>
      <c r="G2303" t="s">
        <v>5578</v>
      </c>
      <c r="H2303" t="s">
        <v>5579</v>
      </c>
      <c r="I2303" t="s">
        <v>5373</v>
      </c>
      <c r="L2303" t="s">
        <v>15010</v>
      </c>
      <c r="M2303" t="s">
        <v>15011</v>
      </c>
      <c r="N2303" t="s">
        <v>15012</v>
      </c>
      <c r="O2303" t="s">
        <v>12427</v>
      </c>
      <c r="V2303" t="s">
        <v>7270</v>
      </c>
      <c r="W2303" s="18" t="s">
        <v>15013</v>
      </c>
    </row>
  </sheetData>
  <phoneticPr fontId="1" type="noConversion"/>
  <pageMargins left="0.7" right="0.7" top="0.75" bottom="0.75" header="0.3" footer="0.3"/>
  <pageSetup paperSize="9" orientation="portrait" horizontalDpi="4294967293" verticalDpi="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Sets</vt:lpstr>
      <vt:lpstr>Details</vt:lpstr>
      <vt:lpstr>Safe</vt:lpstr>
      <vt:lpstr>XML</vt:lpstr>
      <vt:lpstr>GameGUID</vt:lpstr>
      <vt:lpstr>GameVersion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Windows User</cp:lastModifiedBy>
  <dcterms:created xsi:type="dcterms:W3CDTF">2013-10-23T12:28:04Z</dcterms:created>
  <dcterms:modified xsi:type="dcterms:W3CDTF">2014-11-15T18:28:04Z</dcterms:modified>
</cp:coreProperties>
</file>