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ro-to-excel-power-query\datasets\"/>
    </mc:Choice>
  </mc:AlternateContent>
  <xr:revisionPtr revIDLastSave="0" documentId="13_ncr:1_{3D2CCF5F-7E79-481C-AA51-2D3BCD79226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2" sheetId="3" r:id="rId1"/>
    <sheet name="census-divisions" sheetId="1" r:id="rId2"/>
    <sheet name="Sheet1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97E23C-476B-4966-8320-6392CF0BCF5E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<sst xmlns="http://schemas.openxmlformats.org/spreadsheetml/2006/main" count="125" uniqueCount="69">
  <si>
    <t>state</t>
  </si>
  <si>
    <t>region</t>
  </si>
  <si>
    <t>division</t>
  </si>
  <si>
    <t>Connecticut</t>
  </si>
  <si>
    <t>Northeast</t>
  </si>
  <si>
    <t>New England</t>
  </si>
  <si>
    <t>Maine</t>
  </si>
  <si>
    <t>Massachusetts</t>
  </si>
  <si>
    <t>New Hampshire</t>
  </si>
  <si>
    <t>Rhode Island</t>
  </si>
  <si>
    <t>Vermont</t>
  </si>
  <si>
    <t>New Jersey</t>
  </si>
  <si>
    <t>Middle Atlantic</t>
  </si>
  <si>
    <t>New York</t>
  </si>
  <si>
    <t>Pennsylvania</t>
  </si>
  <si>
    <t>Illinois</t>
  </si>
  <si>
    <t>Midwest</t>
  </si>
  <si>
    <t>East North Central</t>
  </si>
  <si>
    <t>Indiana</t>
  </si>
  <si>
    <t>Michigan</t>
  </si>
  <si>
    <t>Ohio</t>
  </si>
  <si>
    <t>Wisconsin</t>
  </si>
  <si>
    <t>Iowa</t>
  </si>
  <si>
    <t>West North Central</t>
  </si>
  <si>
    <t>Kansas</t>
  </si>
  <si>
    <t>Minnesota</t>
  </si>
  <si>
    <t>Missouri</t>
  </si>
  <si>
    <t>Nebraska</t>
  </si>
  <si>
    <t>North Dakota</t>
  </si>
  <si>
    <t>South Dakota</t>
  </si>
  <si>
    <t>Delaware</t>
  </si>
  <si>
    <t>South</t>
  </si>
  <si>
    <t>South Atlantic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</si>
  <si>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</si>
  <si>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</si>
  <si>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</si>
  <si>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</si>
  <si>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</si>
  <si>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</si>
  <si>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</si>
  <si>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</si>
  <si>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</si>
  <si>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East South Central</t>
  </si>
  <si>
    <t>Kentucky</t>
  </si>
  <si>
    <t>Mississippi</t>
  </si>
  <si>
    <t>Tennessee</t>
  </si>
  <si>
    <t>Arkansas</t>
  </si>
  <si>
    <t>West South Central</t>
  </si>
  <si>
    <t>Louisiana</t>
  </si>
  <si>
    <t>Oklahoma</t>
  </si>
  <si>
    <t>Texas</t>
  </si>
  <si>
    <t>Arizona</t>
  </si>
  <si>
    <t>West</t>
  </si>
  <si>
    <t>Mountain</t>
  </si>
  <si>
    <t>Colorado</t>
  </si>
  <si>
    <t>Idaho</t>
  </si>
  <si>
    <t>Montana</t>
  </si>
  <si>
    <t>Nevada</t>
  </si>
  <si>
    <t>New Mexico</t>
  </si>
  <si>
    <t>Utah</t>
  </si>
  <si>
    <t>Wyoming</t>
  </si>
  <si>
    <t>Alaska</t>
  </si>
  <si>
    <t>Pacific</t>
  </si>
  <si>
    <t>California</t>
  </si>
  <si>
    <t>Hawaii</t>
  </si>
  <si>
    <t>Oregon</t>
  </si>
  <si>
    <t>Washington</t>
  </si>
  <si>
    <t>United States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</si>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</sst>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2.625661226855" backgroundQuery="1" createdVersion="6" refreshedVersion="6" minRefreshableVersion="3" recordCount="4" xr:uid="{0E0F0D41-9783-461E-8C27-20F1C2725D2A}">
  <cacheSource type="external" connectionId="1"/>
  <cacheFields count="2">
    <cacheField name="region" numFmtId="0">
      <sharedItems count="4">
        <s v="Midwest"/>
        <s v="Northeast"/>
        <s v="South"/>
        <s v="West"/>
      </sharedItems>
    </cacheField>
    <cacheField name="total_population" numFmtId="0">
      <sharedItems containsSemiMixedTypes="0" containsString="0" containsNumber="1" containsInteger="1" minValue="56209510" maxValue="122319574" count="4">
        <n v="67941429"/>
        <n v="56209510"/>
        <n v="122319574"/>
        <n v="76657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EB1F6-27C5-4B28-8C83-996291CF519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8E0F2-A581-46D4-9FD0-7230052C644D}" name="Table1" displayName="Table1" ref="A1:D53" totalsRowShown="0">
  <autoFilter ref="A1:D53" xr:uid="{266A3C0D-0F06-4AFA-A5F1-E16661DF23E0}"/>
  <tableColumns count="4">
    <tableColumn id="1" xr3:uid="{0C80BD7F-0D2C-41FF-8B5D-275C5F7137B8}" name="region"/>
    <tableColumn id="2" xr3:uid="{B5570960-9B40-481F-BA7A-4C0AC14F24D1}" name="division"/>
    <tableColumn id="3" xr3:uid="{C03C45ED-8F53-4D2F-8725-03D5E601831C}" name="state"/>
    <tableColumn id="4" xr3:uid="{F1A652C5-B46C-445F-BFD7-8B1DADE1AEF8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345D-D906-4723-903B-00D23450C7AC}">
  <dimension ref="A3:C20"/>
  <sheetViews>
    <sheetView tabSelected="1" workbookViewId="0">
      <selection activeCell="T8" sqref="T8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B21" sqref="B21"/>
    </sheetView>
  </sheetViews>
  <sheetFormatPr defaultRowHeight="15" x14ac:dyDescent="0.25"/>
  <cols>
    <col min="1" max="1" width="9.85546875" bestFit="1" customWidth="1"/>
    <col min="2" max="2" width="18.28515625" bestFit="1" customWidth="1"/>
    <col min="3" max="3" width="18.7109375" bestFit="1" customWidth="1"/>
    <col min="4" max="4" width="12.855468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68</v>
      </c>
    </row>
    <row r="2" spans="1:4" x14ac:dyDescent="0.25">
      <c r="A2" t="s">
        <v>16</v>
      </c>
      <c r="B2" t="s">
        <v>17</v>
      </c>
      <c r="C2" t="s">
        <v>15</v>
      </c>
      <c r="D2">
        <v>12801539</v>
      </c>
    </row>
    <row r="3" spans="1:4" x14ac:dyDescent="0.25">
      <c r="C3" t="s">
        <v>18</v>
      </c>
      <c r="D3">
        <v>6633053</v>
      </c>
    </row>
    <row r="4" spans="1:4" x14ac:dyDescent="0.25">
      <c r="C4" t="s">
        <v>19</v>
      </c>
      <c r="D4">
        <v>9928300</v>
      </c>
    </row>
    <row r="5" spans="1:4" x14ac:dyDescent="0.25">
      <c r="C5" t="s">
        <v>20</v>
      </c>
      <c r="D5">
        <v>11614373</v>
      </c>
    </row>
    <row r="6" spans="1:4" x14ac:dyDescent="0.25">
      <c r="C6" t="s">
        <v>21</v>
      </c>
      <c r="D6">
        <v>5778708</v>
      </c>
    </row>
    <row r="7" spans="1:4" x14ac:dyDescent="0.25">
      <c r="B7" t="s">
        <v>23</v>
      </c>
      <c r="C7" t="s">
        <v>22</v>
      </c>
      <c r="D7">
        <v>3134693</v>
      </c>
    </row>
    <row r="8" spans="1:4" x14ac:dyDescent="0.25">
      <c r="C8" t="s">
        <v>24</v>
      </c>
      <c r="D8">
        <v>2907289</v>
      </c>
    </row>
    <row r="9" spans="1:4" x14ac:dyDescent="0.25">
      <c r="C9" t="s">
        <v>25</v>
      </c>
      <c r="D9">
        <v>5519952</v>
      </c>
    </row>
    <row r="10" spans="1:4" x14ac:dyDescent="0.25">
      <c r="C10" t="s">
        <v>26</v>
      </c>
      <c r="D10">
        <v>6093000</v>
      </c>
    </row>
    <row r="11" spans="1:4" x14ac:dyDescent="0.25">
      <c r="C11" t="s">
        <v>27</v>
      </c>
      <c r="D11">
        <v>1907116</v>
      </c>
    </row>
    <row r="12" spans="1:4" x14ac:dyDescent="0.25">
      <c r="C12" t="s">
        <v>28</v>
      </c>
      <c r="D12">
        <v>757952</v>
      </c>
    </row>
    <row r="13" spans="1:4" x14ac:dyDescent="0.25">
      <c r="C13" t="s">
        <v>29</v>
      </c>
      <c r="D13">
        <v>865454</v>
      </c>
    </row>
    <row r="14" spans="1:4" x14ac:dyDescent="0.25">
      <c r="A14" t="s">
        <v>4</v>
      </c>
      <c r="B14" t="s">
        <v>12</v>
      </c>
      <c r="C14" t="s">
        <v>11</v>
      </c>
      <c r="D14">
        <v>8944469</v>
      </c>
    </row>
    <row r="15" spans="1:4" x14ac:dyDescent="0.25">
      <c r="C15" t="s">
        <v>13</v>
      </c>
      <c r="D15">
        <v>19745289</v>
      </c>
    </row>
    <row r="16" spans="1:4" x14ac:dyDescent="0.25">
      <c r="C16" t="s">
        <v>14</v>
      </c>
      <c r="D16">
        <v>12784227</v>
      </c>
    </row>
    <row r="17" spans="1:4" x14ac:dyDescent="0.25">
      <c r="B17" t="s">
        <v>5</v>
      </c>
      <c r="C17" t="s">
        <v>3</v>
      </c>
      <c r="D17">
        <v>3576452</v>
      </c>
    </row>
    <row r="18" spans="1:4" x14ac:dyDescent="0.25">
      <c r="C18" t="s">
        <v>6</v>
      </c>
      <c r="D18">
        <v>1331479</v>
      </c>
    </row>
    <row r="19" spans="1:4" x14ac:dyDescent="0.25">
      <c r="C19" t="s">
        <v>7</v>
      </c>
      <c r="D19">
        <v>6811779</v>
      </c>
    </row>
    <row r="20" spans="1:4" x14ac:dyDescent="0.25">
      <c r="C20" t="s">
        <v>8</v>
      </c>
      <c r="D20">
        <v>1334795</v>
      </c>
    </row>
    <row r="21" spans="1:4" x14ac:dyDescent="0.25">
      <c r="C21" t="s">
        <v>9</v>
      </c>
      <c r="D21">
        <v>1056426</v>
      </c>
    </row>
    <row r="22" spans="1:4" x14ac:dyDescent="0.25">
      <c r="C22" t="s">
        <v>10</v>
      </c>
      <c r="D22">
        <v>624594</v>
      </c>
    </row>
    <row r="23" spans="1:4" x14ac:dyDescent="0.25">
      <c r="A23" t="s">
        <v>31</v>
      </c>
      <c r="B23" t="s">
        <v>42</v>
      </c>
      <c r="C23" t="s">
        <v>41</v>
      </c>
      <c r="D23">
        <v>4863300</v>
      </c>
    </row>
    <row r="24" spans="1:4" x14ac:dyDescent="0.25">
      <c r="C24" t="s">
        <v>43</v>
      </c>
      <c r="D24">
        <v>4436974</v>
      </c>
    </row>
    <row r="25" spans="1:4" x14ac:dyDescent="0.25">
      <c r="C25" t="s">
        <v>44</v>
      </c>
      <c r="D25">
        <v>2988726</v>
      </c>
    </row>
    <row r="26" spans="1:4" x14ac:dyDescent="0.25">
      <c r="C26" t="s">
        <v>45</v>
      </c>
      <c r="D26">
        <v>6651194</v>
      </c>
    </row>
    <row r="27" spans="1:4" x14ac:dyDescent="0.25">
      <c r="B27" t="s">
        <v>32</v>
      </c>
      <c r="C27" t="s">
        <v>30</v>
      </c>
      <c r="D27">
        <v>952065</v>
      </c>
    </row>
    <row r="28" spans="1:4" x14ac:dyDescent="0.25">
      <c r="C28" t="s">
        <v>33</v>
      </c>
      <c r="D28">
        <v>681170</v>
      </c>
    </row>
    <row r="29" spans="1:4" x14ac:dyDescent="0.25">
      <c r="C29" t="s">
        <v>34</v>
      </c>
      <c r="D29">
        <v>20612439</v>
      </c>
    </row>
    <row r="30" spans="1:4" x14ac:dyDescent="0.25">
      <c r="C30" t="s">
        <v>35</v>
      </c>
      <c r="D30">
        <v>10310371</v>
      </c>
    </row>
    <row r="31" spans="1:4" x14ac:dyDescent="0.25">
      <c r="C31" t="s">
        <v>36</v>
      </c>
      <c r="D31">
        <v>6016447</v>
      </c>
    </row>
    <row r="32" spans="1:4" x14ac:dyDescent="0.25">
      <c r="C32" t="s">
        <v>37</v>
      </c>
      <c r="D32">
        <v>10146788</v>
      </c>
    </row>
    <row r="33" spans="1:4" x14ac:dyDescent="0.25">
      <c r="C33" t="s">
        <v>38</v>
      </c>
      <c r="D33">
        <v>4961119</v>
      </c>
    </row>
    <row r="34" spans="1:4" x14ac:dyDescent="0.25">
      <c r="C34" t="s">
        <v>39</v>
      </c>
      <c r="D34">
        <v>8411808</v>
      </c>
    </row>
    <row r="35" spans="1:4" x14ac:dyDescent="0.25">
      <c r="C35" t="s">
        <v>40</v>
      </c>
      <c r="D35">
        <v>1831102</v>
      </c>
    </row>
    <row r="36" spans="1:4" x14ac:dyDescent="0.25">
      <c r="B36" t="s">
        <v>47</v>
      </c>
      <c r="C36" t="s">
        <v>46</v>
      </c>
      <c r="D36">
        <v>2988248</v>
      </c>
    </row>
    <row r="37" spans="1:4" x14ac:dyDescent="0.25">
      <c r="C37" t="s">
        <v>48</v>
      </c>
      <c r="D37">
        <v>4681666</v>
      </c>
    </row>
    <row r="38" spans="1:4" x14ac:dyDescent="0.25">
      <c r="C38" t="s">
        <v>49</v>
      </c>
      <c r="D38">
        <v>3923561</v>
      </c>
    </row>
    <row r="39" spans="1:4" x14ac:dyDescent="0.25">
      <c r="C39" t="s">
        <v>50</v>
      </c>
      <c r="D39">
        <v>27862596</v>
      </c>
    </row>
    <row r="40" spans="1:4" x14ac:dyDescent="0.25">
      <c r="A40" t="s">
        <v>52</v>
      </c>
      <c r="B40" t="s">
        <v>53</v>
      </c>
      <c r="C40" t="s">
        <v>51</v>
      </c>
      <c r="D40">
        <v>6931071</v>
      </c>
    </row>
    <row r="41" spans="1:4" x14ac:dyDescent="0.25">
      <c r="C41" t="s">
        <v>54</v>
      </c>
      <c r="D41">
        <v>5540545</v>
      </c>
    </row>
    <row r="42" spans="1:4" x14ac:dyDescent="0.25">
      <c r="C42" t="s">
        <v>55</v>
      </c>
      <c r="D42">
        <v>1683140</v>
      </c>
    </row>
    <row r="43" spans="1:4" x14ac:dyDescent="0.25">
      <c r="C43" t="s">
        <v>56</v>
      </c>
      <c r="D43">
        <v>1042520</v>
      </c>
    </row>
    <row r="44" spans="1:4" x14ac:dyDescent="0.25">
      <c r="C44" t="s">
        <v>57</v>
      </c>
      <c r="D44">
        <v>2940058</v>
      </c>
    </row>
    <row r="45" spans="1:4" x14ac:dyDescent="0.25">
      <c r="C45" t="s">
        <v>58</v>
      </c>
      <c r="D45">
        <v>2081015</v>
      </c>
    </row>
    <row r="46" spans="1:4" x14ac:dyDescent="0.25">
      <c r="C46" t="s">
        <v>59</v>
      </c>
      <c r="D46">
        <v>3051217</v>
      </c>
    </row>
    <row r="47" spans="1:4" x14ac:dyDescent="0.25">
      <c r="C47" t="s">
        <v>60</v>
      </c>
      <c r="D47">
        <v>585501</v>
      </c>
    </row>
    <row r="48" spans="1:4" x14ac:dyDescent="0.25">
      <c r="B48" t="s">
        <v>62</v>
      </c>
      <c r="C48" t="s">
        <v>61</v>
      </c>
      <c r="D48">
        <v>741894</v>
      </c>
    </row>
    <row r="49" spans="1:4" x14ac:dyDescent="0.25">
      <c r="C49" t="s">
        <v>63</v>
      </c>
      <c r="D49">
        <v>39250017</v>
      </c>
    </row>
    <row r="50" spans="1:4" x14ac:dyDescent="0.25">
      <c r="C50" t="s">
        <v>64</v>
      </c>
      <c r="D50">
        <v>1428557</v>
      </c>
    </row>
    <row r="51" spans="1:4" x14ac:dyDescent="0.25">
      <c r="C51" t="s">
        <v>65</v>
      </c>
      <c r="D51">
        <v>4093465</v>
      </c>
    </row>
    <row r="52" spans="1:4" x14ac:dyDescent="0.25">
      <c r="C52" t="s">
        <v>66</v>
      </c>
      <c r="D52">
        <v>7288000</v>
      </c>
    </row>
    <row r="53" spans="1:4" x14ac:dyDescent="0.25">
      <c r="A53" t="s">
        <v>67</v>
      </c>
      <c r="D53">
        <f>SUM(D2:D52)</f>
        <v>323127513</v>
      </c>
    </row>
  </sheetData>
  <sortState xmlns:xlrd2="http://schemas.microsoft.com/office/spreadsheetml/2017/richdata2" ref="A2:C52">
    <sortCondition ref="A2:A52"/>
    <sortCondition ref="B2:B5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FD00-C10F-4734-978C-135373973500}">
  <dimension ref="A1:B56"/>
  <sheetViews>
    <sheetView topLeftCell="A19" workbookViewId="0">
      <selection activeCell="G13" sqref="G13"/>
    </sheetView>
  </sheetViews>
  <sheetFormatPr defaultRowHeight="15" x14ac:dyDescent="0.25"/>
  <cols>
    <col min="1" max="1" width="18.7109375" bestFit="1" customWidth="1"/>
    <col min="2" max="2" width="10" bestFit="1" customWidth="1"/>
  </cols>
  <sheetData>
    <row r="1" spans="1:2" x14ac:dyDescent="0.25">
      <c r="A1" t="s">
        <v>67</v>
      </c>
      <c r="B1">
        <v>323127513</v>
      </c>
    </row>
    <row r="2" spans="1:2" x14ac:dyDescent="0.25">
      <c r="A2" t="s">
        <v>4</v>
      </c>
      <c r="B2">
        <v>56209510</v>
      </c>
    </row>
    <row r="3" spans="1:2" x14ac:dyDescent="0.25">
      <c r="A3" t="s">
        <v>16</v>
      </c>
      <c r="B3">
        <v>67941429</v>
      </c>
    </row>
    <row r="4" spans="1:2" x14ac:dyDescent="0.25">
      <c r="A4" t="s">
        <v>31</v>
      </c>
      <c r="B4">
        <v>122319574</v>
      </c>
    </row>
    <row r="5" spans="1:2" x14ac:dyDescent="0.25">
      <c r="A5" t="s">
        <v>52</v>
      </c>
      <c r="B5">
        <v>76657000</v>
      </c>
    </row>
    <row r="6" spans="1:2" x14ac:dyDescent="0.25">
      <c r="A6" t="s">
        <v>41</v>
      </c>
      <c r="B6">
        <v>4863300</v>
      </c>
    </row>
    <row r="7" spans="1:2" x14ac:dyDescent="0.25">
      <c r="A7" t="s">
        <v>61</v>
      </c>
      <c r="B7">
        <v>741894</v>
      </c>
    </row>
    <row r="8" spans="1:2" x14ac:dyDescent="0.25">
      <c r="A8" t="s">
        <v>51</v>
      </c>
      <c r="B8">
        <v>6931071</v>
      </c>
    </row>
    <row r="9" spans="1:2" x14ac:dyDescent="0.25">
      <c r="A9" t="s">
        <v>46</v>
      </c>
      <c r="B9">
        <v>2988248</v>
      </c>
    </row>
    <row r="10" spans="1:2" x14ac:dyDescent="0.25">
      <c r="A10" t="s">
        <v>63</v>
      </c>
      <c r="B10">
        <v>39250017</v>
      </c>
    </row>
    <row r="11" spans="1:2" x14ac:dyDescent="0.25">
      <c r="A11" t="s">
        <v>54</v>
      </c>
      <c r="B11">
        <v>5540545</v>
      </c>
    </row>
    <row r="12" spans="1:2" x14ac:dyDescent="0.25">
      <c r="A12" t="s">
        <v>3</v>
      </c>
      <c r="B12">
        <v>3576452</v>
      </c>
    </row>
    <row r="13" spans="1:2" x14ac:dyDescent="0.25">
      <c r="A13" t="s">
        <v>30</v>
      </c>
      <c r="B13">
        <v>952065</v>
      </c>
    </row>
    <row r="14" spans="1:2" x14ac:dyDescent="0.25">
      <c r="A14" t="s">
        <v>33</v>
      </c>
      <c r="B14">
        <v>681170</v>
      </c>
    </row>
    <row r="15" spans="1:2" x14ac:dyDescent="0.25">
      <c r="A15" t="s">
        <v>34</v>
      </c>
      <c r="B15">
        <v>20612439</v>
      </c>
    </row>
    <row r="16" spans="1:2" x14ac:dyDescent="0.25">
      <c r="A16" t="s">
        <v>35</v>
      </c>
      <c r="B16">
        <v>10310371</v>
      </c>
    </row>
    <row r="17" spans="1:2" x14ac:dyDescent="0.25">
      <c r="A17" t="s">
        <v>64</v>
      </c>
      <c r="B17">
        <v>1428557</v>
      </c>
    </row>
    <row r="18" spans="1:2" x14ac:dyDescent="0.25">
      <c r="A18" t="s">
        <v>55</v>
      </c>
      <c r="B18">
        <v>1683140</v>
      </c>
    </row>
    <row r="19" spans="1:2" x14ac:dyDescent="0.25">
      <c r="A19" t="s">
        <v>15</v>
      </c>
      <c r="B19">
        <v>12801539</v>
      </c>
    </row>
    <row r="20" spans="1:2" x14ac:dyDescent="0.25">
      <c r="A20" t="s">
        <v>18</v>
      </c>
      <c r="B20">
        <v>6633053</v>
      </c>
    </row>
    <row r="21" spans="1:2" x14ac:dyDescent="0.25">
      <c r="A21" t="s">
        <v>22</v>
      </c>
      <c r="B21">
        <v>3134693</v>
      </c>
    </row>
    <row r="22" spans="1:2" x14ac:dyDescent="0.25">
      <c r="A22" t="s">
        <v>24</v>
      </c>
      <c r="B22">
        <v>2907289</v>
      </c>
    </row>
    <row r="23" spans="1:2" x14ac:dyDescent="0.25">
      <c r="A23" t="s">
        <v>43</v>
      </c>
      <c r="B23">
        <v>4436974</v>
      </c>
    </row>
    <row r="24" spans="1:2" x14ac:dyDescent="0.25">
      <c r="A24" t="s">
        <v>48</v>
      </c>
      <c r="B24">
        <v>4681666</v>
      </c>
    </row>
    <row r="25" spans="1:2" x14ac:dyDescent="0.25">
      <c r="A25" t="s">
        <v>6</v>
      </c>
      <c r="B25">
        <v>1331479</v>
      </c>
    </row>
    <row r="26" spans="1:2" x14ac:dyDescent="0.25">
      <c r="A26" t="s">
        <v>36</v>
      </c>
      <c r="B26">
        <v>6016447</v>
      </c>
    </row>
    <row r="27" spans="1:2" x14ac:dyDescent="0.25">
      <c r="A27" t="s">
        <v>7</v>
      </c>
      <c r="B27">
        <v>6811779</v>
      </c>
    </row>
    <row r="28" spans="1:2" x14ac:dyDescent="0.25">
      <c r="A28" t="s">
        <v>19</v>
      </c>
      <c r="B28">
        <v>9928300</v>
      </c>
    </row>
    <row r="29" spans="1:2" x14ac:dyDescent="0.25">
      <c r="A29" t="s">
        <v>25</v>
      </c>
      <c r="B29">
        <v>5519952</v>
      </c>
    </row>
    <row r="30" spans="1:2" x14ac:dyDescent="0.25">
      <c r="A30" t="s">
        <v>44</v>
      </c>
      <c r="B30">
        <v>2988726</v>
      </c>
    </row>
    <row r="31" spans="1:2" x14ac:dyDescent="0.25">
      <c r="A31" t="s">
        <v>26</v>
      </c>
      <c r="B31">
        <v>6093000</v>
      </c>
    </row>
    <row r="32" spans="1:2" x14ac:dyDescent="0.25">
      <c r="A32" t="s">
        <v>56</v>
      </c>
      <c r="B32">
        <v>1042520</v>
      </c>
    </row>
    <row r="33" spans="1:2" x14ac:dyDescent="0.25">
      <c r="A33" t="s">
        <v>27</v>
      </c>
      <c r="B33">
        <v>1907116</v>
      </c>
    </row>
    <row r="34" spans="1:2" x14ac:dyDescent="0.25">
      <c r="A34" t="s">
        <v>57</v>
      </c>
      <c r="B34">
        <v>2940058</v>
      </c>
    </row>
    <row r="35" spans="1:2" x14ac:dyDescent="0.25">
      <c r="A35" t="s">
        <v>8</v>
      </c>
      <c r="B35">
        <v>1334795</v>
      </c>
    </row>
    <row r="36" spans="1:2" x14ac:dyDescent="0.25">
      <c r="A36" t="s">
        <v>11</v>
      </c>
      <c r="B36">
        <v>8944469</v>
      </c>
    </row>
    <row r="37" spans="1:2" x14ac:dyDescent="0.25">
      <c r="A37" t="s">
        <v>58</v>
      </c>
      <c r="B37">
        <v>2081015</v>
      </c>
    </row>
    <row r="38" spans="1:2" x14ac:dyDescent="0.25">
      <c r="A38" t="s">
        <v>13</v>
      </c>
      <c r="B38">
        <v>19745289</v>
      </c>
    </row>
    <row r="39" spans="1:2" x14ac:dyDescent="0.25">
      <c r="A39" t="s">
        <v>37</v>
      </c>
      <c r="B39">
        <v>10146788</v>
      </c>
    </row>
    <row r="40" spans="1:2" x14ac:dyDescent="0.25">
      <c r="A40" t="s">
        <v>28</v>
      </c>
      <c r="B40">
        <v>757952</v>
      </c>
    </row>
    <row r="41" spans="1:2" x14ac:dyDescent="0.25">
      <c r="A41" t="s">
        <v>20</v>
      </c>
      <c r="B41">
        <v>11614373</v>
      </c>
    </row>
    <row r="42" spans="1:2" x14ac:dyDescent="0.25">
      <c r="A42" t="s">
        <v>49</v>
      </c>
      <c r="B42">
        <v>3923561</v>
      </c>
    </row>
    <row r="43" spans="1:2" x14ac:dyDescent="0.25">
      <c r="A43" t="s">
        <v>65</v>
      </c>
      <c r="B43">
        <v>4093465</v>
      </c>
    </row>
    <row r="44" spans="1:2" x14ac:dyDescent="0.25">
      <c r="A44" t="s">
        <v>14</v>
      </c>
      <c r="B44">
        <v>12784227</v>
      </c>
    </row>
    <row r="45" spans="1:2" x14ac:dyDescent="0.25">
      <c r="A45" t="s">
        <v>9</v>
      </c>
      <c r="B45">
        <v>1056426</v>
      </c>
    </row>
    <row r="46" spans="1:2" x14ac:dyDescent="0.25">
      <c r="A46" t="s">
        <v>38</v>
      </c>
      <c r="B46">
        <v>4961119</v>
      </c>
    </row>
    <row r="47" spans="1:2" x14ac:dyDescent="0.25">
      <c r="A47" t="s">
        <v>29</v>
      </c>
      <c r="B47">
        <v>865454</v>
      </c>
    </row>
    <row r="48" spans="1:2" x14ac:dyDescent="0.25">
      <c r="A48" t="s">
        <v>45</v>
      </c>
      <c r="B48">
        <v>6651194</v>
      </c>
    </row>
    <row r="49" spans="1:2" x14ac:dyDescent="0.25">
      <c r="A49" t="s">
        <v>50</v>
      </c>
      <c r="B49">
        <v>27862596</v>
      </c>
    </row>
    <row r="50" spans="1:2" x14ac:dyDescent="0.25">
      <c r="A50" t="s">
        <v>59</v>
      </c>
      <c r="B50">
        <v>3051217</v>
      </c>
    </row>
    <row r="51" spans="1:2" x14ac:dyDescent="0.25">
      <c r="A51" t="s">
        <v>10</v>
      </c>
      <c r="B51">
        <v>624594</v>
      </c>
    </row>
    <row r="52" spans="1:2" x14ac:dyDescent="0.25">
      <c r="A52" t="s">
        <v>39</v>
      </c>
      <c r="B52">
        <v>8411808</v>
      </c>
    </row>
    <row r="53" spans="1:2" x14ac:dyDescent="0.25">
      <c r="A53" t="s">
        <v>66</v>
      </c>
      <c r="B53">
        <v>7288000</v>
      </c>
    </row>
    <row r="54" spans="1:2" x14ac:dyDescent="0.25">
      <c r="A54" t="s">
        <v>40</v>
      </c>
      <c r="B54">
        <v>1831102</v>
      </c>
    </row>
    <row r="55" spans="1:2" x14ac:dyDescent="0.25">
      <c r="A55" t="s">
        <v>21</v>
      </c>
      <c r="B55">
        <v>5778708</v>
      </c>
    </row>
    <row r="56" spans="1:2" x14ac:dyDescent="0.25">
      <c r="A56" t="s">
        <v>60</v>
      </c>
      <c r="B56">
        <v>585501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6 1 9 1 e a - 5 6 8 b - 4 d d 0 - a e e b - 2 0 a f 0 2 4 f f b e 9 "   x m l n s = " h t t p : / / s c h e m a s . m i c r o s o f t . c o m / D a t a M a s h u p " > A A A A A F Y E A A B Q S w M E F A A C A A g A H X i X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H X i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4 l 0 8 m 4 l T L T Q E A A K U C A A A T A B w A R m 9 y b X V s Y X M v U 2 V j d G l v b j E u b S C i G A A o o B Q A A A A A A A A A A A A A A A A A A A A A A A A A A A B t U d F K w z A U f S / 0 H 0 J 8 y a A U B u L L 1 J d O R R A F O / G h F M n a 6 x a W J i W 5 d Z P S f z d Z h 1 2 3 5 S V w z s 0 5 5 5 5 Y K F B o R d L + n s 7 C I A z s m h s o y Y I v J U z J H Z G A Y U D c S X V j C n D I w 6 4 A G S e N M a D w U 5 v N U u s N m 7 T Z K 6 / g j v Y v a d 5 l i V b o R v K o F 7 i i y Z q r l R f / r Y E 6 p f 1 o v D B c 2 W 9 t q k T L p l K e t K x 3 i 9 q W G l i 5 c D Q i 6 A i C s M M u I i 0 t x Y + w l w i L H O E M r X X d S I 7 9 g 2 e F N 9 e x N + q 6 y X + 6 R y E R / O 7 v e m u H e C l I 1 4 / H 2 M k G E Q F e r A n L + o g 5 u b 0 n 9 E M J d A O p T 2 H p Z C Q v H T H X W z W I e 9 A j 7 N Q + O l p 8 2 P U o b a o N n m d 1 I B t b + Q p H y 7 + Z E k w 8 B 1 u A K o V a H V f w Z H R T n 6 n u U T a 2 9 J 0 e A v p + W 4 o a u f w a O e 3 b e R E W 4 7 S p W D Z w + e T w P a q p l m B c g j A Q 6 m K I 2 R 9 Q S w E C L Q A U A A I A C A A d e J d P q c z v F 6 c A A A D 4 A A A A E g A A A A A A A A A A A A A A A A A A A A A A Q 2 9 u Z m l n L 1 B h Y 2 t h Z 2 U u e G 1 s U E s B A i 0 A F A A C A A g A H X i X T w / K 6 a u k A A A A 6 Q A A A B M A A A A A A A A A A A A A A A A A 8 w A A A F t D b 2 5 0 Z W 5 0 X 1 R 5 c G V z X S 5 4 b W x Q S w E C L Q A U A A I A C A A d e J d P J u J U y 0 0 B A A C l A g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w A A A A A A A D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i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y Z W d p b 2 4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L n t y Z W d p b 2 4 s M H 0 m c X V v d D s s J n F 1 b 3 Q 7 U 2 V j d G l v b j E v V G F i b G U x L 0 d y b 3 V w Z W Q g U m 9 3 c y 5 7 d G 9 0 Y W x f c G 9 w d W x h d G l v b i w x f S Z x d W 9 0 O 1 0 s J n F 1 b 3 Q 7 Q 2 9 s d W 1 u Q 2 9 1 b n Q m c X V v d D s 6 M i w m c X V v d D t L Z X l D b 2 x 1 b W 5 O Y W 1 l c y Z x d W 9 0 O z p b J n F 1 b 3 Q 7 c m V n a W 9 u J n F 1 b 3 Q 7 X S w m c X V v d D t D b 2 x 1 b W 5 J Z G V u d G l 0 a W V z J n F 1 b 3 Q 7 O l s m c X V v d D t T Z W N 0 a W 9 u M S 9 U Y W J s Z T E v R 3 J v d X B l Z C B S b 3 d z L n t y Z W d p b 2 4 s M H 0 m c X V v d D s s J n F 1 b 3 Q 7 U 2 V j d G l v b j E v V G F i b G U x L 0 d y b 3 V w Z W Q g U m 9 3 c y 5 7 d G 9 0 Y W x f c G 9 w d W x h d G l v b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n a W 9 u J n F 1 b 3 Q 7 L C Z x d W 9 0 O 3 R v d G F s X 3 B v c H V s Y X R p b 2 4 m c X V v d D t d I i A v P j x F b n R y e S B U e X B l P S J G a W x s Q 2 9 s d W 1 u V H l w Z X M i I F Z h b H V l P S J z Q m d V P S I g L z 4 8 R W 5 0 c n k g V H l w Z T 0 i R m l s b E x h c 3 R V c G R h d G V k I i B W Y W x 1 Z T 0 i Z D I w M T k t M T I t M j N U M j A 6 M D A 6 N T g u M D g 1 O D Y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5 Y z d k Z T h j M C 0 5 Z T g z L T Q 2 M z Q t O W V i Z S 1 k M j A x Z j U z M T R h Y m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z d k c B K 0 E F l F 1 P F X M j k B 1 q g n G k N z L P 8 f N 3 l G r x p v p R g g A A A A A D o A A A A A C A A A g A A A A K F V p i H d e 2 o 2 j g 7 m E k 2 G k A 6 P N G W Q k R w d R s l C n L A H G x r 9 Q A A A A E 6 7 Q b I l p e O 4 t B O R E j x R f A C E P n 8 z 7 U h h 2 7 P y o V l t U x Q d 5 9 S O I M U U 9 N n 6 4 T x + D t g K Y n c 7 m x L 8 V E f N M y D s R e o x J 9 H Q I Q h z a W / n C Q j + v q i h X G + F A A A A A c Y r v C V P g c C g F x q C w f V n E w d S g A B 7 6 k S G O R v V l f p T 0 l x d O W / M F G U X Q 0 A D 1 1 S L l S b F X D X m N f Y M W o 5 i 3 o N G 4 N b y 6 U A = = < / D a t a M a s h u p > 
</file>

<file path=customXml/itemProps1.xml><?xml version="1.0" encoding="utf-8"?>
<ds:datastoreItem xmlns:ds="http://schemas.openxmlformats.org/officeDocument/2006/customXml" ds:itemID="{B4630AC6-9EF1-470B-ADA2-E224A86E5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census-divisions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2019-12-23T15:44:06Z</dcterms:created>
  <dcterms:modified xsi:type="dcterms:W3CDTF">2019-12-23T20:46:00Z</dcterms:modified>
</cp:coreProperties>
</file>