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2lan\Documents\R\data\"/>
    </mc:Choice>
  </mc:AlternateContent>
  <xr:revisionPtr revIDLastSave="0" documentId="13_ncr:1_{448386D4-2E8B-4AF5-937E-488C7C2DD589}" xr6:coauthVersionLast="41" xr6:coauthVersionMax="41" xr10:uidLastSave="{00000000-0000-0000-0000-000000000000}"/>
  <bookViews>
    <workbookView xWindow="-120" yWindow="-120" windowWidth="24240" windowHeight="13140" xr2:uid="{8AFDAE71-F0AF-4C59-A047-26EDDFE18654}"/>
  </bookViews>
  <sheets>
    <sheet name="population_scope_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F8" i="1"/>
  <c r="F3" i="1"/>
  <c r="F4" i="1"/>
  <c r="F5" i="1"/>
  <c r="B8" i="1"/>
  <c r="B3" i="1"/>
  <c r="B4" i="1"/>
  <c r="B2" i="1"/>
</calcChain>
</file>

<file path=xl/sharedStrings.xml><?xml version="1.0" encoding="utf-8"?>
<sst xmlns="http://schemas.openxmlformats.org/spreadsheetml/2006/main" count="25" uniqueCount="25">
  <si>
    <t>Hay</t>
  </si>
  <si>
    <t>Stockyard 1</t>
  </si>
  <si>
    <t>Stockyard 2</t>
  </si>
  <si>
    <t>Swede</t>
  </si>
  <si>
    <t>1_scope</t>
  </si>
  <si>
    <t>1_census</t>
  </si>
  <si>
    <t>2_scope</t>
  </si>
  <si>
    <t>2_census</t>
  </si>
  <si>
    <t>hay east</t>
  </si>
  <si>
    <t>Moes</t>
  </si>
  <si>
    <t>cactus</t>
  </si>
  <si>
    <t>North Punchbowl</t>
  </si>
  <si>
    <t>Staff 3</t>
  </si>
  <si>
    <t>1_s_time</t>
  </si>
  <si>
    <t>1_c_time</t>
  </si>
  <si>
    <t>Camp paddock</t>
  </si>
  <si>
    <t>Trig</t>
  </si>
  <si>
    <t>Road flats</t>
  </si>
  <si>
    <t>3_scope</t>
  </si>
  <si>
    <t>3_s_time</t>
  </si>
  <si>
    <t>3_census</t>
  </si>
  <si>
    <t>3_c_time</t>
  </si>
  <si>
    <t>2_s_time</t>
  </si>
  <si>
    <t>2_c_time</t>
  </si>
  <si>
    <t>LMER with paddock as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</si>
</sst>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2892-A8B6-49E9-A8CB-528A68EA0DD5}">
  <dimension ref="A1:M15"/>
  <sheetViews>
    <sheetView tabSelected="1" workbookViewId="0">
      <selection activeCell="A16" sqref="A16"/>
    </sheetView>
  </sheetViews>
  <sheetFormatPr defaultRowHeight="15" x14ac:dyDescent="0.25"/>
  <sheetData>
    <row r="1" spans="1:13" x14ac:dyDescent="0.25">
      <c r="B1" t="s">
        <v>4</v>
      </c>
      <c r="C1" t="s">
        <v>13</v>
      </c>
      <c r="D1" t="s">
        <v>5</v>
      </c>
      <c r="E1" t="s">
        <v>14</v>
      </c>
      <c r="F1" t="s">
        <v>6</v>
      </c>
      <c r="G1" t="s">
        <v>22</v>
      </c>
      <c r="H1" t="s">
        <v>7</v>
      </c>
      <c r="I1" t="s">
        <v>23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5">
      <c r="A2" t="s">
        <v>0</v>
      </c>
      <c r="B2">
        <f>1+3+1+1+2+1+1+3+1</f>
        <v>14</v>
      </c>
      <c r="C2">
        <v>710</v>
      </c>
      <c r="D2">
        <v>31</v>
      </c>
      <c r="E2">
        <v>1149</v>
      </c>
      <c r="F2">
        <v>11</v>
      </c>
      <c r="G2">
        <v>801</v>
      </c>
      <c r="H2">
        <v>12</v>
      </c>
      <c r="I2">
        <v>715</v>
      </c>
      <c r="J2">
        <v>13</v>
      </c>
      <c r="K2">
        <v>703</v>
      </c>
      <c r="L2">
        <v>20</v>
      </c>
    </row>
    <row r="3" spans="1:13" x14ac:dyDescent="0.25">
      <c r="A3" t="s">
        <v>1</v>
      </c>
      <c r="B3">
        <f>5+2+1+1+3+2+1+2+5</f>
        <v>22</v>
      </c>
      <c r="C3">
        <v>717</v>
      </c>
      <c r="D3">
        <v>33</v>
      </c>
      <c r="E3">
        <v>1402</v>
      </c>
      <c r="F3">
        <f>5+2+4+1+1+1+3+3+1+1+2+2+1+1+3+1+1</f>
        <v>33</v>
      </c>
      <c r="G3">
        <v>828</v>
      </c>
      <c r="H3">
        <v>24</v>
      </c>
      <c r="I3">
        <v>1345</v>
      </c>
      <c r="J3">
        <v>26</v>
      </c>
      <c r="K3">
        <v>709</v>
      </c>
      <c r="L3">
        <v>28</v>
      </c>
    </row>
    <row r="4" spans="1:13" x14ac:dyDescent="0.25">
      <c r="A4" t="s">
        <v>2</v>
      </c>
      <c r="B4">
        <f>1+3+1+1+4+2+2+1+4</f>
        <v>19</v>
      </c>
      <c r="C4">
        <v>719</v>
      </c>
      <c r="D4">
        <v>26</v>
      </c>
      <c r="E4">
        <v>1404</v>
      </c>
      <c r="F4">
        <f>1+1+2+4+2+1+2+2+4+1</f>
        <v>20</v>
      </c>
      <c r="G4">
        <v>826</v>
      </c>
      <c r="H4">
        <v>25</v>
      </c>
      <c r="I4">
        <v>1339</v>
      </c>
      <c r="J4">
        <v>18</v>
      </c>
      <c r="K4">
        <v>716</v>
      </c>
      <c r="L4">
        <v>26</v>
      </c>
    </row>
    <row r="5" spans="1:13" x14ac:dyDescent="0.25">
      <c r="A5" t="s">
        <v>3</v>
      </c>
      <c r="B5">
        <f>1+2+1+2+2+1+1+1</f>
        <v>11</v>
      </c>
      <c r="C5">
        <v>731</v>
      </c>
      <c r="D5">
        <v>25</v>
      </c>
      <c r="E5">
        <v>1136</v>
      </c>
      <c r="F5">
        <f>1+1+1+1+1+4</f>
        <v>9</v>
      </c>
      <c r="G5">
        <v>822</v>
      </c>
      <c r="H5">
        <v>12</v>
      </c>
      <c r="I5">
        <v>1113</v>
      </c>
      <c r="J5">
        <v>9</v>
      </c>
      <c r="K5">
        <v>724</v>
      </c>
      <c r="L5">
        <v>19</v>
      </c>
    </row>
    <row r="6" spans="1:13" x14ac:dyDescent="0.25">
      <c r="A6" t="s">
        <v>8</v>
      </c>
      <c r="B6">
        <v>7</v>
      </c>
      <c r="C6">
        <v>712</v>
      </c>
      <c r="D6">
        <v>4</v>
      </c>
      <c r="E6">
        <v>1154</v>
      </c>
      <c r="F6">
        <v>7</v>
      </c>
      <c r="G6">
        <v>808</v>
      </c>
      <c r="H6">
        <v>15</v>
      </c>
      <c r="I6">
        <v>1121</v>
      </c>
      <c r="J6">
        <v>8</v>
      </c>
      <c r="K6">
        <v>705</v>
      </c>
      <c r="L6">
        <v>12</v>
      </c>
    </row>
    <row r="7" spans="1:13" x14ac:dyDescent="0.25">
      <c r="A7" t="s">
        <v>9</v>
      </c>
      <c r="B7">
        <v>7</v>
      </c>
      <c r="C7">
        <v>724</v>
      </c>
      <c r="D7">
        <v>3</v>
      </c>
      <c r="E7">
        <v>1346</v>
      </c>
      <c r="F7">
        <v>6</v>
      </c>
      <c r="G7">
        <v>829</v>
      </c>
      <c r="H7">
        <v>0</v>
      </c>
      <c r="I7">
        <v>1351</v>
      </c>
      <c r="J7">
        <v>4</v>
      </c>
      <c r="K7">
        <v>719</v>
      </c>
      <c r="L7">
        <v>0</v>
      </c>
    </row>
    <row r="8" spans="1:13" x14ac:dyDescent="0.25">
      <c r="A8" t="s">
        <v>10</v>
      </c>
      <c r="B8">
        <f>1+1+1+1+5+1+1+2+3+1+1+2</f>
        <v>20</v>
      </c>
      <c r="C8">
        <v>757</v>
      </c>
      <c r="D8">
        <v>36</v>
      </c>
      <c r="E8">
        <v>1350</v>
      </c>
      <c r="F8">
        <f>1+2+2+3+1+1+1+1+1+3+3+2+2+1+2+4+1+2</f>
        <v>33</v>
      </c>
      <c r="G8">
        <v>901</v>
      </c>
      <c r="H8">
        <v>33</v>
      </c>
      <c r="I8">
        <v>1354</v>
      </c>
      <c r="J8">
        <v>28</v>
      </c>
      <c r="K8">
        <v>834</v>
      </c>
      <c r="L8">
        <v>37</v>
      </c>
    </row>
    <row r="9" spans="1:13" x14ac:dyDescent="0.25">
      <c r="A9" t="s">
        <v>11</v>
      </c>
      <c r="B9">
        <v>27</v>
      </c>
      <c r="C9">
        <v>914</v>
      </c>
      <c r="D9">
        <v>44</v>
      </c>
      <c r="E9">
        <v>901</v>
      </c>
      <c r="F9">
        <v>19</v>
      </c>
      <c r="G9">
        <v>1612</v>
      </c>
      <c r="H9">
        <v>30</v>
      </c>
      <c r="I9">
        <v>1615</v>
      </c>
      <c r="J9">
        <v>29</v>
      </c>
      <c r="K9">
        <v>1141</v>
      </c>
      <c r="L9">
        <v>41</v>
      </c>
    </row>
    <row r="10" spans="1:13" x14ac:dyDescent="0.25">
      <c r="A10" t="s">
        <v>12</v>
      </c>
      <c r="B10">
        <v>4</v>
      </c>
      <c r="C10">
        <v>714</v>
      </c>
      <c r="D10">
        <v>7</v>
      </c>
      <c r="E10">
        <v>646</v>
      </c>
      <c r="F10">
        <v>6</v>
      </c>
      <c r="G10">
        <v>811</v>
      </c>
      <c r="H10">
        <v>5</v>
      </c>
      <c r="I10">
        <v>732</v>
      </c>
      <c r="J10">
        <v>3</v>
      </c>
      <c r="K10">
        <v>701</v>
      </c>
      <c r="L10">
        <v>7</v>
      </c>
    </row>
    <row r="11" spans="1:13" x14ac:dyDescent="0.25">
      <c r="A11" t="s">
        <v>15</v>
      </c>
      <c r="B11">
        <v>11</v>
      </c>
      <c r="C11">
        <v>1657</v>
      </c>
      <c r="D11">
        <v>9</v>
      </c>
      <c r="E11">
        <v>1151</v>
      </c>
      <c r="F11">
        <v>9</v>
      </c>
      <c r="G11">
        <v>848</v>
      </c>
      <c r="H11">
        <v>21</v>
      </c>
      <c r="I11">
        <v>1354</v>
      </c>
      <c r="J11">
        <v>8</v>
      </c>
      <c r="K11">
        <v>1323</v>
      </c>
      <c r="L11">
        <v>17</v>
      </c>
    </row>
    <row r="12" spans="1:13" x14ac:dyDescent="0.25">
      <c r="A12" t="s">
        <v>16</v>
      </c>
      <c r="B12">
        <v>18</v>
      </c>
      <c r="C12">
        <v>840</v>
      </c>
      <c r="D12">
        <v>33</v>
      </c>
      <c r="E12">
        <v>844</v>
      </c>
      <c r="F12">
        <v>21</v>
      </c>
      <c r="G12">
        <v>1634</v>
      </c>
      <c r="H12">
        <v>28</v>
      </c>
      <c r="I12">
        <v>1614</v>
      </c>
      <c r="J12">
        <v>21</v>
      </c>
      <c r="K12">
        <v>1548</v>
      </c>
      <c r="L12">
        <v>29</v>
      </c>
    </row>
    <row r="13" spans="1:13" x14ac:dyDescent="0.25">
      <c r="A13" t="s">
        <v>17</v>
      </c>
      <c r="B13">
        <v>26</v>
      </c>
      <c r="C13">
        <v>803</v>
      </c>
      <c r="D13">
        <v>39</v>
      </c>
      <c r="E13">
        <v>1122</v>
      </c>
      <c r="F13">
        <v>24</v>
      </c>
      <c r="G13">
        <v>1404</v>
      </c>
      <c r="H13">
        <v>33</v>
      </c>
      <c r="I13">
        <v>1105</v>
      </c>
      <c r="J13">
        <v>23</v>
      </c>
      <c r="K13">
        <v>1042</v>
      </c>
      <c r="L13">
        <v>36</v>
      </c>
    </row>
    <row r="15" spans="1:13" x14ac:dyDescent="0.25">
      <c r="A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population_scope_counts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b2lan</dc:creator>
  <cp:lastModifiedBy>b2lan</cp:lastModifiedBy>
  <dcterms:created xsi:type="dcterms:W3CDTF">2019-03-20T05:04:40Z</dcterms:created>
  <dcterms:modified xsi:type="dcterms:W3CDTF">2019-03-26T19:10:46Z</dcterms:modified>
</cp:coreProperties>
</file>