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USER\Desktop\Alex Bootcamp\"/>
    </mc:Choice>
  </mc:AlternateContent>
  <xr:revisionPtr revIDLastSave="0" documentId="13_ncr:1_{7011C669-0A38-41A2-ACBF-2C620A0B79F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8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<sst xmlns="http://schemas.openxmlformats.org/spreadsheetml/2006/main" count="16268" uniqueCount="53">
  <si>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</si>
  <si>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</si>
  <si>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</si>
  <si>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</si>
  <si>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</si>
  <si>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</si>
  <si>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</si>
  <si>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</si>
  <si>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</si>
  <si>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</si>
  <si>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</si>
  <si>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</si>
  <si>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</si>
  <si>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</si>
  <si>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</si>
  <si>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</si>
  <si>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</si>
  <si>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</si>
  <si>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</si>
  <si>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</si>
  <si>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</si>
  <si>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</si>
  <si>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</si>
  <si>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</si>
  <si>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</si>
  <si>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</si>
  <si>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</si>
  <si>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</si>
  <si>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</si>
  <si>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</si>
  <si>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</si>
  <si>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</si>
  <si>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</si>
  <si>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</si>
  <si>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</si>
  <si>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</si>
  <si>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</si>
  <si>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</si>
  <si>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</si>
  <si>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</si>
  <si>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Martial Status</t>
  </si>
  <si>
    <t>Age Bracket</t>
  </si>
  <si>
    <t>Row Labels</t>
  </si>
  <si>
    <t>Grand Total</t>
  </si>
  <si>
    <t>Average of Income</t>
  </si>
  <si>
    <t>Column Labels</t>
  </si>
  <si>
    <t>Count of Purchased Bike</t>
  </si>
  <si>
    <t>More than 10 Miles</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</si>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</sst>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73" formatCode="[$$-409]#,##0.00"/>
    <numFmt numFmtId="175" formatCode="[$$-409]#,##0"/>
    <numFmt numFmtId="17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73" fontId="0" fillId="0" borderId="0" xfId="0" applyNumberFormat="1"/>
    <xf numFmtId="17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79" fontId="0" fillId="0" borderId="0" xfId="0" applyNumberFormat="1"/>
    <xf numFmtId="0" fontId="0" fillId="33" borderId="0" xfId="0" applyFill="1" applyAlignment="1">
      <alignment horizontal="center" vertical="center"/>
    </xf>
    <xf numFmtId="0" fontId="0" fillId="0" borderId="0" xfId="0"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
      <numFmt numFmtId="17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61363.63636363636</c:v>
                </c:pt>
                <c:pt idx="1">
                  <c:v>63461.538461538461</c:v>
                </c:pt>
              </c:numCache>
            </c:numRef>
          </c:val>
          <c:extLst>
            <c:ext xmlns:c16="http://schemas.microsoft.com/office/drawing/2014/chart" uri="{C3380CC4-5D6E-409C-BE32-E72D297353CC}">
              <c16:uniqueId val="{00000000-26D6-4E64-B814-638C1C37C82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57058.823529411762</c:v>
                </c:pt>
                <c:pt idx="1">
                  <c:v>64666.666666666664</c:v>
                </c:pt>
              </c:numCache>
            </c:numRef>
          </c:val>
          <c:extLst>
            <c:ext xmlns:c16="http://schemas.microsoft.com/office/drawing/2014/chart" uri="{C3380CC4-5D6E-409C-BE32-E72D297353CC}">
              <c16:uniqueId val="{00000001-26D6-4E64-B814-638C1C37C82E}"/>
            </c:ext>
          </c:extLst>
        </c:ser>
        <c:dLbls>
          <c:dLblPos val="outEnd"/>
          <c:showLegendKey val="0"/>
          <c:showVal val="0"/>
          <c:showCatName val="0"/>
          <c:showSerName val="0"/>
          <c:showPercent val="0"/>
          <c:showBubbleSize val="0"/>
        </c:dLbls>
        <c:gapWidth val="219"/>
        <c:overlap val="-27"/>
        <c:axId val="940019184"/>
        <c:axId val="940017104"/>
      </c:barChart>
      <c:catAx>
        <c:axId val="94001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40017104"/>
        <c:crosses val="autoZero"/>
        <c:auto val="1"/>
        <c:lblAlgn val="ctr"/>
        <c:lblOffset val="100"/>
        <c:noMultiLvlLbl val="0"/>
      </c:catAx>
      <c:valAx>
        <c:axId val="94001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4001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D39A-4AFF-8C87-6D2D53A3BE77}"/>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D39A-4AFF-8C87-6D2D53A3BE77}"/>
            </c:ext>
          </c:extLst>
        </c:ser>
        <c:dLbls>
          <c:showLegendKey val="0"/>
          <c:showVal val="0"/>
          <c:showCatName val="0"/>
          <c:showSerName val="0"/>
          <c:showPercent val="0"/>
          <c:showBubbleSize val="0"/>
        </c:dLbls>
        <c:smooth val="0"/>
        <c:axId val="938704320"/>
        <c:axId val="938703904"/>
      </c:lineChart>
      <c:catAx>
        <c:axId val="93870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38703904"/>
        <c:crosses val="autoZero"/>
        <c:auto val="1"/>
        <c:lblAlgn val="ctr"/>
        <c:lblOffset val="100"/>
        <c:noMultiLvlLbl val="0"/>
      </c:catAx>
      <c:valAx>
        <c:axId val="93870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3870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Table'!$B$42:$B$45</c:f>
              <c:strCache>
                <c:ptCount val="3"/>
                <c:pt idx="0">
                  <c:v>Adolescent</c:v>
                </c:pt>
                <c:pt idx="1">
                  <c:v>Middle Age</c:v>
                </c:pt>
                <c:pt idx="2">
                  <c:v>Old</c:v>
                </c:pt>
              </c:strCache>
            </c:strRef>
          </c:cat>
          <c:val>
            <c:numRef>
              <c:f>'Pivot Table'!$C$42:$C$45</c:f>
              <c:numCache>
                <c:formatCode>General</c:formatCode>
                <c:ptCount val="3"/>
                <c:pt idx="0">
                  <c:v>11</c:v>
                </c:pt>
                <c:pt idx="1">
                  <c:v>26</c:v>
                </c:pt>
                <c:pt idx="2">
                  <c:v>11</c:v>
                </c:pt>
              </c:numCache>
            </c:numRef>
          </c:val>
          <c:smooth val="0"/>
          <c:extLst>
            <c:ext xmlns:c16="http://schemas.microsoft.com/office/drawing/2014/chart" uri="{C3380CC4-5D6E-409C-BE32-E72D297353CC}">
              <c16:uniqueId val="{00000000-1CC2-4DDC-8C05-F3C7A014EB55}"/>
            </c:ext>
          </c:extLst>
        </c:ser>
        <c:ser>
          <c:idx val="1"/>
          <c:order val="1"/>
          <c:tx>
            <c:strRef>
              <c:f>'Pivot 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Table'!$B$42:$B$45</c:f>
              <c:strCache>
                <c:ptCount val="3"/>
                <c:pt idx="0">
                  <c:v>Adolescent</c:v>
                </c:pt>
                <c:pt idx="1">
                  <c:v>Middle Age</c:v>
                </c:pt>
                <c:pt idx="2">
                  <c:v>Old</c:v>
                </c:pt>
              </c:strCache>
            </c:strRef>
          </c:cat>
          <c:val>
            <c:numRef>
              <c:f>'Pivot Table'!$D$42:$D$45</c:f>
              <c:numCache>
                <c:formatCode>General</c:formatCode>
                <c:ptCount val="3"/>
                <c:pt idx="0">
                  <c:v>1</c:v>
                </c:pt>
                <c:pt idx="1">
                  <c:v>23</c:v>
                </c:pt>
                <c:pt idx="2">
                  <c:v>8</c:v>
                </c:pt>
              </c:numCache>
            </c:numRef>
          </c:val>
          <c:smooth val="0"/>
          <c:extLst>
            <c:ext xmlns:c16="http://schemas.microsoft.com/office/drawing/2014/chart" uri="{C3380CC4-5D6E-409C-BE32-E72D297353CC}">
              <c16:uniqueId val="{00000001-1CC2-4DDC-8C05-F3C7A014EB55}"/>
            </c:ext>
          </c:extLst>
        </c:ser>
        <c:dLbls>
          <c:showLegendKey val="0"/>
          <c:showVal val="0"/>
          <c:showCatName val="0"/>
          <c:showSerName val="0"/>
          <c:showPercent val="0"/>
          <c:showBubbleSize val="0"/>
        </c:dLbls>
        <c:marker val="1"/>
        <c:smooth val="0"/>
        <c:axId val="837145968"/>
        <c:axId val="837140144"/>
      </c:lineChart>
      <c:catAx>
        <c:axId val="83714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37140144"/>
        <c:crosses val="autoZero"/>
        <c:auto val="1"/>
        <c:lblAlgn val="ctr"/>
        <c:lblOffset val="100"/>
        <c:noMultiLvlLbl val="0"/>
      </c:catAx>
      <c:valAx>
        <c:axId val="83714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3714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61363.63636363636</c:v>
                </c:pt>
                <c:pt idx="1">
                  <c:v>63461.538461538461</c:v>
                </c:pt>
              </c:numCache>
            </c:numRef>
          </c:val>
          <c:extLst>
            <c:ext xmlns:c16="http://schemas.microsoft.com/office/drawing/2014/chart" uri="{C3380CC4-5D6E-409C-BE32-E72D297353CC}">
              <c16:uniqueId val="{00000000-7C91-43A1-8971-C7571A07A1C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57058.823529411762</c:v>
                </c:pt>
                <c:pt idx="1">
                  <c:v>64666.666666666664</c:v>
                </c:pt>
              </c:numCache>
            </c:numRef>
          </c:val>
          <c:extLst>
            <c:ext xmlns:c16="http://schemas.microsoft.com/office/drawing/2014/chart" uri="{C3380CC4-5D6E-409C-BE32-E72D297353CC}">
              <c16:uniqueId val="{00000001-7C91-43A1-8971-C7571A07A1CB}"/>
            </c:ext>
          </c:extLst>
        </c:ser>
        <c:dLbls>
          <c:showLegendKey val="0"/>
          <c:showVal val="0"/>
          <c:showCatName val="0"/>
          <c:showSerName val="0"/>
          <c:showPercent val="0"/>
          <c:showBubbleSize val="0"/>
        </c:dLbls>
        <c:gapWidth val="219"/>
        <c:overlap val="-27"/>
        <c:axId val="940019184"/>
        <c:axId val="940017104"/>
      </c:barChart>
      <c:catAx>
        <c:axId val="94001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40017104"/>
        <c:crosses val="autoZero"/>
        <c:auto val="1"/>
        <c:lblAlgn val="ctr"/>
        <c:lblOffset val="100"/>
        <c:noMultiLvlLbl val="0"/>
      </c:catAx>
      <c:valAx>
        <c:axId val="94001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4001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DDB9-4E7E-ADBA-375BE02E4261}"/>
            </c:ext>
          </c:extLst>
        </c:ser>
        <c:ser>
          <c:idx val="1"/>
          <c:order val="1"/>
          <c:tx>
            <c:strRef>
              <c:f>'Pivot Table'!$D$24:$D$25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DDB9-4E7E-ADBA-375BE02E4261}"/>
            </c:ext>
          </c:extLst>
        </c:ser>
        <c:dLbls>
          <c:showLegendKey val="0"/>
          <c:showVal val="0"/>
          <c:showCatName val="0"/>
          <c:showSerName val="0"/>
          <c:showPercent val="0"/>
          <c:showBubbleSize val="0"/>
        </c:dLbls>
        <c:marker val="1"/>
        <c:smooth val="0"/>
        <c:axId val="938704320"/>
        <c:axId val="938703904"/>
      </c:lineChart>
      <c:catAx>
        <c:axId val="938704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938703904"/>
        <c:crosses val="autoZero"/>
        <c:auto val="1"/>
        <c:lblAlgn val="ctr"/>
        <c:lblOffset val="100"/>
        <c:noMultiLvlLbl val="0"/>
      </c:catAx>
      <c:valAx>
        <c:axId val="9387039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93870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Table'!$B$42:$B$45</c:f>
              <c:strCache>
                <c:ptCount val="3"/>
                <c:pt idx="0">
                  <c:v>Adolescent</c:v>
                </c:pt>
                <c:pt idx="1">
                  <c:v>Middle Age</c:v>
                </c:pt>
                <c:pt idx="2">
                  <c:v>Old</c:v>
                </c:pt>
              </c:strCache>
            </c:strRef>
          </c:cat>
          <c:val>
            <c:numRef>
              <c:f>'Pivot Table'!$C$42:$C$45</c:f>
              <c:numCache>
                <c:formatCode>General</c:formatCode>
                <c:ptCount val="3"/>
                <c:pt idx="0">
                  <c:v>11</c:v>
                </c:pt>
                <c:pt idx="1">
                  <c:v>26</c:v>
                </c:pt>
                <c:pt idx="2">
                  <c:v>11</c:v>
                </c:pt>
              </c:numCache>
            </c:numRef>
          </c:val>
          <c:smooth val="0"/>
          <c:extLst>
            <c:ext xmlns:c16="http://schemas.microsoft.com/office/drawing/2014/chart" uri="{C3380CC4-5D6E-409C-BE32-E72D297353CC}">
              <c16:uniqueId val="{00000000-9738-46BD-9BF9-1EDB0E8EB245}"/>
            </c:ext>
          </c:extLst>
        </c:ser>
        <c:ser>
          <c:idx val="1"/>
          <c:order val="1"/>
          <c:tx>
            <c:strRef>
              <c:f>'Pivot 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Table'!$B$42:$B$45</c:f>
              <c:strCache>
                <c:ptCount val="3"/>
                <c:pt idx="0">
                  <c:v>Adolescent</c:v>
                </c:pt>
                <c:pt idx="1">
                  <c:v>Middle Age</c:v>
                </c:pt>
                <c:pt idx="2">
                  <c:v>Old</c:v>
                </c:pt>
              </c:strCache>
            </c:strRef>
          </c:cat>
          <c:val>
            <c:numRef>
              <c:f>'Pivot Table'!$D$42:$D$45</c:f>
              <c:numCache>
                <c:formatCode>General</c:formatCode>
                <c:ptCount val="3"/>
                <c:pt idx="0">
                  <c:v>1</c:v>
                </c:pt>
                <c:pt idx="1">
                  <c:v>23</c:v>
                </c:pt>
                <c:pt idx="2">
                  <c:v>8</c:v>
                </c:pt>
              </c:numCache>
            </c:numRef>
          </c:val>
          <c:smooth val="0"/>
          <c:extLst>
            <c:ext xmlns:c16="http://schemas.microsoft.com/office/drawing/2014/chart" uri="{C3380CC4-5D6E-409C-BE32-E72D297353CC}">
              <c16:uniqueId val="{00000001-9738-46BD-9BF9-1EDB0E8EB245}"/>
            </c:ext>
          </c:extLst>
        </c:ser>
        <c:dLbls>
          <c:showLegendKey val="0"/>
          <c:showVal val="0"/>
          <c:showCatName val="0"/>
          <c:showSerName val="0"/>
          <c:showPercent val="0"/>
          <c:showBubbleSize val="0"/>
        </c:dLbls>
        <c:marker val="1"/>
        <c:smooth val="0"/>
        <c:axId val="837145968"/>
        <c:axId val="837140144"/>
      </c:lineChart>
      <c:catAx>
        <c:axId val="83714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37140144"/>
        <c:crosses val="autoZero"/>
        <c:auto val="1"/>
        <c:lblAlgn val="ctr"/>
        <c:lblOffset val="100"/>
        <c:noMultiLvlLbl val="0"/>
      </c:catAx>
      <c:valAx>
        <c:axId val="83714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3714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542925</xdr:colOff>
      <xdr:row>2</xdr:row>
      <xdr:rowOff>38100</xdr:rowOff>
    </xdr:from>
    <xdr:to>
      <xdr:col>13</xdr:col>
      <xdr:colOff>381000</xdr:colOff>
      <xdr:row>16</xdr:row>
      <xdr:rowOff>114300</xdr:rowOff>
    </xdr:to>
    <xdr:graphicFrame macro="">
      <xdr:nvGraphicFramePr>
        <xdr:cNvPr id="2" name="Chart 1">
          <a:extLst>
            <a:ext uri="{FF2B5EF4-FFF2-40B4-BE49-F238E27FC236}">
              <a16:creationId xmlns:a16="http://schemas.microsoft.com/office/drawing/2014/main" id="{B5C01061-C6FB-2793-0A24-CACE9DFEA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21</xdr:row>
      <xdr:rowOff>176212</xdr:rowOff>
    </xdr:from>
    <xdr:to>
      <xdr:col>12</xdr:col>
      <xdr:colOff>495300</xdr:colOff>
      <xdr:row>36</xdr:row>
      <xdr:rowOff>61912</xdr:rowOff>
    </xdr:to>
    <xdr:graphicFrame macro="">
      <xdr:nvGraphicFramePr>
        <xdr:cNvPr id="3" name="Chart 2">
          <a:extLst>
            <a:ext uri="{FF2B5EF4-FFF2-40B4-BE49-F238E27FC236}">
              <a16:creationId xmlns:a16="http://schemas.microsoft.com/office/drawing/2014/main" id="{6969A47D-6562-CA65-3ED4-BF244C1B3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600075</xdr:colOff>
      <xdr:row>37</xdr:row>
      <xdr:rowOff>138112</xdr:rowOff>
    </xdr:from>
    <xdr:to>
      <xdr:col>13</xdr:col>
      <xdr:colOff>295275</xdr:colOff>
      <xdr:row>52</xdr:row>
      <xdr:rowOff>23812</xdr:rowOff>
    </xdr:to>
    <xdr:graphicFrame macro="">
      <xdr:nvGraphicFramePr>
        <xdr:cNvPr id="4" name="Chart 3">
          <a:extLst>
            <a:ext uri="{FF2B5EF4-FFF2-40B4-BE49-F238E27FC236}">
              <a16:creationId xmlns:a16="http://schemas.microsoft.com/office/drawing/2014/main" id="{F82C8954-6802-7D3D-6598-4A4905563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34082</xdr:colOff>
      <xdr:row>4</xdr:row>
      <xdr:rowOff>49908</xdr:rowOff>
    </xdr:from>
    <xdr:to>
      <xdr:col>9</xdr:col>
      <xdr:colOff>241892</xdr:colOff>
      <xdr:row>17</xdr:row>
      <xdr:rowOff>131377</xdr:rowOff>
    </xdr:to>
    <xdr:graphicFrame macro="">
      <xdr:nvGraphicFramePr>
        <xdr:cNvPr id="2" name="Chart 1">
          <a:extLst>
            <a:ext uri="{FF2B5EF4-FFF2-40B4-BE49-F238E27FC236}">
              <a16:creationId xmlns:a16="http://schemas.microsoft.com/office/drawing/2014/main" id="{67E50360-8355-4437-883A-76DA7A493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34637</xdr:colOff>
      <xdr:row>17</xdr:row>
      <xdr:rowOff>119189</xdr:rowOff>
    </xdr:from>
    <xdr:to>
      <xdr:col>16</xdr:col>
      <xdr:colOff>17317</xdr:colOff>
      <xdr:row>29</xdr:row>
      <xdr:rowOff>121227</xdr:rowOff>
    </xdr:to>
    <xdr:graphicFrame macro="">
      <xdr:nvGraphicFramePr>
        <xdr:cNvPr id="3" name="Chart 2">
          <a:extLst>
            <a:ext uri="{FF2B5EF4-FFF2-40B4-BE49-F238E27FC236}">
              <a16:creationId xmlns:a16="http://schemas.microsoft.com/office/drawing/2014/main" id="{A0624FC3-2D73-4F8B-9F4D-78B8D7E0E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238443</xdr:colOff>
      <xdr:row>4</xdr:row>
      <xdr:rowOff>67235</xdr:rowOff>
    </xdr:from>
    <xdr:to>
      <xdr:col>16</xdr:col>
      <xdr:colOff>27736</xdr:colOff>
      <xdr:row>17</xdr:row>
      <xdr:rowOff>135257</xdr:rowOff>
    </xdr:to>
    <xdr:graphicFrame macro="">
      <xdr:nvGraphicFramePr>
        <xdr:cNvPr id="4" name="Chart 3">
          <a:extLst>
            <a:ext uri="{FF2B5EF4-FFF2-40B4-BE49-F238E27FC236}">
              <a16:creationId xmlns:a16="http://schemas.microsoft.com/office/drawing/2014/main" id="{9B7B554D-4960-4973-A6D5-7C0EDD8BD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36740</xdr:rowOff>
    </xdr:from>
    <xdr:to>
      <xdr:col>3</xdr:col>
      <xdr:colOff>35718</xdr:colOff>
      <xdr:row>8</xdr:row>
      <xdr:rowOff>178594</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C67AC36B-81E6-55E7-08C0-8D2BB3ED0A7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798740"/>
              <a:ext cx="1872682" cy="90385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180975</xdr:rowOff>
    </xdr:from>
    <xdr:to>
      <xdr:col>3</xdr:col>
      <xdr:colOff>7144</xdr:colOff>
      <xdr:row>25</xdr:row>
      <xdr:rowOff>11906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BB2EE88-C1E7-CC94-C203-D82CCA8A75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38475"/>
              <a:ext cx="1844108" cy="173593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xdr:colOff>
      <xdr:row>9</xdr:row>
      <xdr:rowOff>14288</xdr:rowOff>
    </xdr:from>
    <xdr:to>
      <xdr:col>3</xdr:col>
      <xdr:colOff>30956</xdr:colOff>
      <xdr:row>15</xdr:row>
      <xdr:rowOff>178593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5E29F6C-CD53-40C9-6B4C-EBDA961504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812" y="1728788"/>
              <a:ext cx="1844108" cy="130730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91.833347685184" createdVersion="8" refreshedVersion="8" minRefreshableVersion="3" recordCount="1000" xr:uid="{D1B0770F-DAD8-4D43-8E57-CEF2D23E9366}">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7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7070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1"/>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1"/>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1"/>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1"/>
    <x v="1"/>
  </r>
  <r>
    <n v="25026"/>
    <x v="0"/>
    <x v="1"/>
    <x v="6"/>
    <n v="2"/>
    <x v="3"/>
    <x v="1"/>
    <s v="Yes"/>
    <n v="3"/>
    <x v="2"/>
    <x v="1"/>
    <x v="9"/>
    <x v="1"/>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1"/>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1"/>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1"/>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1"/>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1"/>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1"/>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1"/>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1"/>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1"/>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1"/>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1"/>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8D67E9-E56F-4226-8397-883C6D115DBC}"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0:E45" firstHeaderRow="1" firstDataRow="2" firstDataCol="1"/>
  <pivotFields count="14">
    <pivotField showAll="0"/>
    <pivotField showAll="0">
      <items count="3">
        <item x="0"/>
        <item h="1" x="1"/>
        <item t="default"/>
      </items>
    </pivotField>
    <pivotField showAll="0"/>
    <pivotField numFmtId="175"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6033EA-D7D9-4241-9A33-61C34D720239}"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24:E31" firstHeaderRow="1" firstDataRow="2" firstDataCol="1"/>
  <pivotFields count="14">
    <pivotField showAll="0"/>
    <pivotField showAll="0">
      <items count="3">
        <item x="0"/>
        <item h="1" x="1"/>
        <item t="default"/>
      </items>
    </pivotField>
    <pivotField showAll="0"/>
    <pivotField numFmtId="175"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B14756-256F-41C4-A55D-0B22799B9FEF}"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5" showAll="0">
      <items count="17">
        <item x="4"/>
        <item x="6"/>
        <item x="1"/>
        <item x="0"/>
        <item x="14"/>
        <item x="10"/>
        <item x="3"/>
        <item x="2"/>
        <item x="8"/>
        <item x="11"/>
        <item x="15"/>
        <item x="7"/>
        <item x="12"/>
        <item x="13"/>
        <item x="5"/>
        <item x="9"/>
        <item t="default"/>
      </items>
    </pivotField>
    <pivotField showAll="0"/>
    <pivotField showAll="0">
      <items count="6">
        <item h="1" x="0"/>
        <item h="1" x="4"/>
        <item h="1" x="2"/>
        <item x="1"/>
        <item h="1" x="3"/>
        <item t="default"/>
      </items>
    </pivotField>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9"/>
  </dataFields>
  <formats count="1">
    <format dxfId="48">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42EC1A9-77B8-42F1-8D45-00136765A36E}" sourceName="Martial Status">
  <pivotTables>
    <pivotTable tabId="3" name="PivotTable1"/>
    <pivotTable tabId="3" name="PivotTable2"/>
    <pivotTable tabId="3" name="PivotTable3"/>
  </pivotTables>
  <data>
    <tabular pivotCacheId="194707032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7DF0DB-27EC-4AA0-B92D-162E07F01451}" sourceName="Education">
  <pivotTables>
    <pivotTable tabId="3" name="PivotTable1"/>
    <pivotTable tabId="3" name="PivotTable2"/>
    <pivotTable tabId="3" name="PivotTable3"/>
  </pivotTables>
  <data>
    <tabular pivotCacheId="194707032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E16DEC-ABDE-4435-B741-FF26195EEC8F}" sourceName="Region">
  <pivotTables>
    <pivotTable tabId="3" name="PivotTable1"/>
    <pivotTable tabId="3" name="PivotTable2"/>
    <pivotTable tabId="3" name="PivotTable3"/>
  </pivotTables>
  <data>
    <tabular pivotCacheId="194707032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FFF4C494-8247-4AC1-A1C4-5652CC043B04}" cache="Slicer_Martial_Status" caption="Martial Status" rowHeight="241300"/>
  <slicer name="Education" xr10:uid="{5413DEBC-26E4-422A-A68F-348FE23FCF3A}" cache="Slicer_Education" caption="Education" rowHeight="241300"/>
  <slicer name="Region" xr10:uid="{F513A03E-D670-4B01-9586-5C638787868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9" workbookViewId="0"/>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3D911-1E36-42E6-BBE4-62B12149F5FB}">
  <dimension ref="A1:N1001"/>
  <sheetViews>
    <sheetView topLeftCell="A13" zoomScale="85" zoomScaleNormal="85" workbookViewId="0">
      <selection activeCell="J23" sqref="J23"/>
    </sheetView>
  </sheetViews>
  <sheetFormatPr defaultRowHeight="15" x14ac:dyDescent="0.25"/>
  <cols>
    <col min="1" max="1" width="6" bestFit="1" customWidth="1"/>
    <col min="2" max="2" width="15.5703125" bestFit="1" customWidth="1"/>
    <col min="3" max="3" width="9.85546875" bestFit="1" customWidth="1"/>
    <col min="4" max="4" width="12.5703125" style="4"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42578125" bestFit="1" customWidth="1"/>
    <col min="14" max="14" width="16.85546875" bestFit="1" customWidth="1"/>
  </cols>
  <sheetData>
    <row r="1" spans="1:14" x14ac:dyDescent="0.25">
      <c r="A1" t="s">
        <v>0</v>
      </c>
      <c r="B1" t="s">
        <v>40</v>
      </c>
      <c r="C1" t="s">
        <v>2</v>
      </c>
      <c r="D1" s="4" t="s">
        <v>3</v>
      </c>
      <c r="E1" t="s">
        <v>4</v>
      </c>
      <c r="F1" t="s">
        <v>5</v>
      </c>
      <c r="G1" t="s">
        <v>6</v>
      </c>
      <c r="H1" t="s">
        <v>7</v>
      </c>
      <c r="I1" t="s">
        <v>8</v>
      </c>
      <c r="J1" t="s">
        <v>9</v>
      </c>
      <c r="K1" t="s">
        <v>10</v>
      </c>
      <c r="L1" t="s">
        <v>11</v>
      </c>
      <c r="M1" t="s">
        <v>41</v>
      </c>
      <c r="N1" t="s">
        <v>12</v>
      </c>
    </row>
    <row r="2" spans="1:14" x14ac:dyDescent="0.25">
      <c r="A2">
        <v>12496</v>
      </c>
      <c r="B2" t="s">
        <v>36</v>
      </c>
      <c r="C2" t="s">
        <v>38</v>
      </c>
      <c r="D2" s="4">
        <v>40000</v>
      </c>
      <c r="E2">
        <v>1</v>
      </c>
      <c r="F2" t="s">
        <v>13</v>
      </c>
      <c r="G2" t="s">
        <v>14</v>
      </c>
      <c r="H2" t="s">
        <v>15</v>
      </c>
      <c r="I2">
        <v>0</v>
      </c>
      <c r="J2" t="s">
        <v>16</v>
      </c>
      <c r="K2" t="s">
        <v>17</v>
      </c>
      <c r="L2">
        <v>42</v>
      </c>
      <c r="M2" t="str">
        <f>IF(L2&gt;=54,"Old",IF(L2&gt;= 31,"Middle Age",IF(L2&lt;31,"Adolescent","Invalid")))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 31,"Middle Age",IF(L3&lt;31,"Adolescent","Invalid")))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s="3"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4">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47</v>
      </c>
      <c r="K57" t="s">
        <v>17</v>
      </c>
      <c r="L57">
        <v>54</v>
      </c>
      <c r="M57" t="str">
        <f t="shared" si="0"/>
        <v>Old</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 31,"Middle Age",IF(L67&lt;31,"Adolescent","Invalid")))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IF(L131&gt;=54,"Old",IF(L131&gt;= 31,"Middle Age",IF(L131&lt;31,"Adolescent","Invalid")))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47</v>
      </c>
      <c r="K195" t="s">
        <v>24</v>
      </c>
      <c r="L195">
        <v>41</v>
      </c>
      <c r="M195" t="str">
        <f t="shared" ref="M195:M258" si="3">IF(L195&gt;=54,"Old",IF(L195&gt;= 31,"Middle Age",IF(L195&lt;31,"Adolescent","Invalid")))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IF(L259&gt;=54,"Old",IF(L259&gt;= 31,"Middle Age",IF(L259&lt;31,"Adolescent","Invalid")))</f>
        <v>Middle Age</v>
      </c>
      <c r="N259" t="s">
        <v>15</v>
      </c>
    </row>
    <row r="260" spans="1:14" x14ac:dyDescent="0.25">
      <c r="A260">
        <v>14193</v>
      </c>
      <c r="B260" t="s">
        <v>37</v>
      </c>
      <c r="C260" t="s">
        <v>38</v>
      </c>
      <c r="D260" s="4">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47</v>
      </c>
      <c r="K320" t="s">
        <v>17</v>
      </c>
      <c r="L320">
        <v>54</v>
      </c>
      <c r="M320" t="str">
        <f t="shared" si="4"/>
        <v>Old</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 31,"Middle Age",IF(L323&lt;31,"Adolescent","Invalid")))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 31,"Middle Age",IF(L387&lt;31,"Adolescent","Invalid")))</f>
        <v>Middle Age</v>
      </c>
      <c r="N387" t="s">
        <v>18</v>
      </c>
    </row>
    <row r="388" spans="1:14" x14ac:dyDescent="0.25">
      <c r="A388">
        <v>28957</v>
      </c>
      <c r="B388" t="s">
        <v>37</v>
      </c>
      <c r="C388" t="s">
        <v>38</v>
      </c>
      <c r="D388" s="4">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IF(L451&gt;=54,"Old",IF(L451&gt;= 31,"Middle Age",IF(L451&lt;31,"Adolescent","Invalid")))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47</v>
      </c>
      <c r="K515" t="s">
        <v>32</v>
      </c>
      <c r="L515">
        <v>61</v>
      </c>
      <c r="M515" t="str">
        <f t="shared" ref="M515:M578" si="8">IF(L515&gt;=54,"Old",IF(L515&gt;= 31,"Middle Age",IF(L515&lt;31,"Adolescent","Invalid")))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47</v>
      </c>
      <c r="K554" t="s">
        <v>32</v>
      </c>
      <c r="L554">
        <v>54</v>
      </c>
      <c r="M554" t="str">
        <f t="shared" si="8"/>
        <v>Old</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 31,"Middle Age",IF(L579&lt;31,"Adolescent","Invalid")))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47</v>
      </c>
      <c r="K643" t="s">
        <v>32</v>
      </c>
      <c r="L643">
        <v>64</v>
      </c>
      <c r="M643" t="str">
        <f t="shared" ref="M643:M706" si="10">IF(L643&gt;=54,"Old",IF(L643&gt;= 31,"Middle Age",IF(L643&lt;31,"Adolescent","Invalid")))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47</v>
      </c>
      <c r="K707" t="s">
        <v>32</v>
      </c>
      <c r="L707">
        <v>59</v>
      </c>
      <c r="M707" t="str">
        <f t="shared" ref="M707:M770" si="11">IF(L707&gt;=54,"Old",IF(L707&gt;= 31,"Middle Age",IF(L707&lt;31,"Adolescent","Invalid")))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 31,"Middle Age",IF(L771&lt;31,"Adolescent","Invalid")))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47</v>
      </c>
      <c r="K777" t="s">
        <v>32</v>
      </c>
      <c r="L777">
        <v>54</v>
      </c>
      <c r="M777" t="str">
        <f t="shared" si="12"/>
        <v>Old</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 31,"Middle Age",IF(L835&lt;31,"Adolescent","Invalid")))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IF(L899&gt;=54,"Old",IF(L899&gt;= 31,"Middle Age",IF(L899&lt;31,"Adolescent","Invalid")))</f>
        <v>Adolescent</v>
      </c>
      <c r="N899" t="s">
        <v>18</v>
      </c>
    </row>
    <row r="900" spans="1:14" x14ac:dyDescent="0.25">
      <c r="A900">
        <v>18066</v>
      </c>
      <c r="B900" t="s">
        <v>37</v>
      </c>
      <c r="C900" t="s">
        <v>39</v>
      </c>
      <c r="D900" s="4">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 31,"Middle Age",IF(L963&lt;31,"Adolescent","Invalid")))</f>
        <v>Old</v>
      </c>
      <c r="N963" t="s">
        <v>18</v>
      </c>
    </row>
    <row r="964" spans="1:14" x14ac:dyDescent="0.25">
      <c r="A964">
        <v>16813</v>
      </c>
      <c r="B964" t="s">
        <v>36</v>
      </c>
      <c r="C964" t="s">
        <v>39</v>
      </c>
      <c r="D964" s="4">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47</v>
      </c>
      <c r="K1001" t="s">
        <v>32</v>
      </c>
      <c r="L1001">
        <v>53</v>
      </c>
      <c r="M1001" t="str">
        <f t="shared" si="15"/>
        <v>Middle Age</v>
      </c>
      <c r="N1001" t="s">
        <v>15</v>
      </c>
    </row>
  </sheetData>
  <autoFilter ref="A1:N1001" xr:uid="{C153D911-1E36-42E6-BBE4-62B12149F5F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92998-E319-4A52-BA68-CEF9E5CA6655}">
  <dimension ref="A1:E45"/>
  <sheetViews>
    <sheetView topLeftCell="A40" workbookViewId="0">
      <selection activeCell="D25" sqref="D25"/>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5"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38</v>
      </c>
      <c r="B3" s="8">
        <v>61363.63636363636</v>
      </c>
      <c r="C3" s="8">
        <v>57058.823529411762</v>
      </c>
      <c r="D3" s="8">
        <v>59487.179487179485</v>
      </c>
    </row>
    <row r="4" spans="1:4" x14ac:dyDescent="0.25">
      <c r="A4" s="6" t="s">
        <v>39</v>
      </c>
      <c r="B4" s="8">
        <v>63461.538461538461</v>
      </c>
      <c r="C4" s="8">
        <v>64666.666666666664</v>
      </c>
      <c r="D4" s="8">
        <v>63902.439024390245</v>
      </c>
    </row>
    <row r="5" spans="1:4" x14ac:dyDescent="0.25">
      <c r="A5" s="6" t="s">
        <v>43</v>
      </c>
      <c r="B5" s="8">
        <v>62500</v>
      </c>
      <c r="C5" s="8">
        <v>60625</v>
      </c>
      <c r="D5" s="8">
        <v>61750</v>
      </c>
    </row>
    <row r="24" spans="2:5" x14ac:dyDescent="0.25">
      <c r="B24" s="5" t="s">
        <v>46</v>
      </c>
      <c r="C24" s="5" t="s">
        <v>45</v>
      </c>
    </row>
    <row r="25" spans="2:5" x14ac:dyDescent="0.25">
      <c r="B25" s="5" t="s">
        <v>42</v>
      </c>
      <c r="C25" t="s">
        <v>18</v>
      </c>
      <c r="D25" t="s">
        <v>15</v>
      </c>
      <c r="E25" t="s">
        <v>43</v>
      </c>
    </row>
    <row r="26" spans="2:5" x14ac:dyDescent="0.25">
      <c r="B26" s="6" t="s">
        <v>16</v>
      </c>
      <c r="C26" s="7">
        <v>10</v>
      </c>
      <c r="D26" s="7">
        <v>5</v>
      </c>
      <c r="E26" s="7">
        <v>15</v>
      </c>
    </row>
    <row r="27" spans="2:5" x14ac:dyDescent="0.25">
      <c r="B27" s="6" t="s">
        <v>26</v>
      </c>
      <c r="C27" s="7">
        <v>12</v>
      </c>
      <c r="D27" s="7">
        <v>8</v>
      </c>
      <c r="E27" s="7">
        <v>20</v>
      </c>
    </row>
    <row r="28" spans="2:5" x14ac:dyDescent="0.25">
      <c r="B28" s="6" t="s">
        <v>22</v>
      </c>
      <c r="C28" s="7">
        <v>4</v>
      </c>
      <c r="D28" s="7">
        <v>10</v>
      </c>
      <c r="E28" s="7">
        <v>14</v>
      </c>
    </row>
    <row r="29" spans="2:5" x14ac:dyDescent="0.25">
      <c r="B29" s="6" t="s">
        <v>23</v>
      </c>
      <c r="C29" s="7">
        <v>14</v>
      </c>
      <c r="D29" s="7">
        <v>8</v>
      </c>
      <c r="E29" s="7">
        <v>22</v>
      </c>
    </row>
    <row r="30" spans="2:5" x14ac:dyDescent="0.25">
      <c r="B30" s="6" t="s">
        <v>47</v>
      </c>
      <c r="C30" s="7">
        <v>8</v>
      </c>
      <c r="D30" s="7">
        <v>1</v>
      </c>
      <c r="E30" s="7">
        <v>9</v>
      </c>
    </row>
    <row r="31" spans="2:5" x14ac:dyDescent="0.25">
      <c r="B31" s="6" t="s">
        <v>43</v>
      </c>
      <c r="C31" s="7">
        <v>48</v>
      </c>
      <c r="D31" s="7">
        <v>32</v>
      </c>
      <c r="E31" s="7">
        <v>80</v>
      </c>
    </row>
    <row r="40" spans="2:5" x14ac:dyDescent="0.25">
      <c r="B40" s="5" t="s">
        <v>46</v>
      </c>
      <c r="C40" s="5" t="s">
        <v>45</v>
      </c>
    </row>
    <row r="41" spans="2:5" x14ac:dyDescent="0.25">
      <c r="B41" s="5" t="s">
        <v>42</v>
      </c>
      <c r="C41" t="s">
        <v>18</v>
      </c>
      <c r="D41" t="s">
        <v>15</v>
      </c>
      <c r="E41" t="s">
        <v>43</v>
      </c>
    </row>
    <row r="42" spans="2:5" x14ac:dyDescent="0.25">
      <c r="B42" s="6" t="s">
        <v>48</v>
      </c>
      <c r="C42" s="7">
        <v>11</v>
      </c>
      <c r="D42" s="7">
        <v>1</v>
      </c>
      <c r="E42" s="7">
        <v>12</v>
      </c>
    </row>
    <row r="43" spans="2:5" x14ac:dyDescent="0.25">
      <c r="B43" s="6" t="s">
        <v>49</v>
      </c>
      <c r="C43" s="7">
        <v>26</v>
      </c>
      <c r="D43" s="7">
        <v>23</v>
      </c>
      <c r="E43" s="7">
        <v>49</v>
      </c>
    </row>
    <row r="44" spans="2:5" x14ac:dyDescent="0.25">
      <c r="B44" s="6" t="s">
        <v>50</v>
      </c>
      <c r="C44" s="7">
        <v>11</v>
      </c>
      <c r="D44" s="7">
        <v>8</v>
      </c>
      <c r="E44" s="7">
        <v>19</v>
      </c>
    </row>
    <row r="45" spans="2:5" x14ac:dyDescent="0.25">
      <c r="B45" s="6" t="s">
        <v>43</v>
      </c>
      <c r="C45" s="7">
        <v>48</v>
      </c>
      <c r="D45" s="7">
        <v>32</v>
      </c>
      <c r="E45" s="7">
        <v>80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6F3C9-DDF1-4EB3-B3A0-3EB2B916EC0C}">
  <dimension ref="A1:T18"/>
  <sheetViews>
    <sheetView showGridLines="0" tabSelected="1" zoomScale="70" zoomScaleNormal="70" workbookViewId="0">
      <selection activeCell="S17" sqref="S17"/>
    </sheetView>
  </sheetViews>
  <sheetFormatPr defaultRowHeight="15" x14ac:dyDescent="0.25"/>
  <sheetData>
    <row r="1" spans="1:17" ht="15" customHeight="1" x14ac:dyDescent="0.25">
      <c r="A1" s="11" t="s">
        <v>52</v>
      </c>
      <c r="B1" s="9"/>
      <c r="C1" s="9"/>
      <c r="D1" s="9"/>
      <c r="E1" s="9"/>
      <c r="F1" s="9"/>
      <c r="G1" s="9"/>
      <c r="H1" s="9"/>
      <c r="I1" s="9"/>
      <c r="J1" s="9"/>
      <c r="K1" s="9"/>
      <c r="L1" s="9"/>
      <c r="M1" s="9"/>
      <c r="N1" s="9"/>
      <c r="O1" s="9"/>
      <c r="P1" s="9"/>
    </row>
    <row r="2" spans="1:17" ht="15" customHeight="1" x14ac:dyDescent="0.25">
      <c r="A2" s="9"/>
      <c r="B2" s="9"/>
      <c r="C2" s="9"/>
      <c r="D2" s="9"/>
      <c r="E2" s="9"/>
      <c r="F2" s="9"/>
      <c r="G2" s="9"/>
      <c r="H2" s="9"/>
      <c r="I2" s="9"/>
      <c r="J2" s="9"/>
      <c r="K2" s="9"/>
      <c r="L2" s="9"/>
      <c r="M2" s="9"/>
      <c r="N2" s="9"/>
      <c r="O2" s="9"/>
      <c r="P2" s="9"/>
    </row>
    <row r="3" spans="1:17" ht="15" customHeight="1" x14ac:dyDescent="0.25">
      <c r="A3" s="9"/>
      <c r="B3" s="9"/>
      <c r="C3" s="9"/>
      <c r="D3" s="9"/>
      <c r="E3" s="9"/>
      <c r="F3" s="9"/>
      <c r="G3" s="9"/>
      <c r="H3" s="9"/>
      <c r="I3" s="9"/>
      <c r="J3" s="9"/>
      <c r="K3" s="9"/>
      <c r="L3" s="9"/>
      <c r="M3" s="9"/>
      <c r="N3" s="9"/>
      <c r="O3" s="9"/>
      <c r="P3" s="9"/>
      <c r="Q3" s="10"/>
    </row>
    <row r="4" spans="1:17" ht="15" customHeight="1" x14ac:dyDescent="0.25">
      <c r="A4" s="9"/>
      <c r="B4" s="9"/>
      <c r="C4" s="9"/>
      <c r="D4" s="9"/>
      <c r="E4" s="9"/>
      <c r="F4" s="9"/>
      <c r="G4" s="9"/>
      <c r="H4" s="9"/>
      <c r="I4" s="9"/>
      <c r="J4" s="9"/>
      <c r="K4" s="9"/>
      <c r="L4" s="9"/>
      <c r="M4" s="9"/>
      <c r="N4" s="9"/>
      <c r="O4" s="9"/>
      <c r="P4" s="9"/>
    </row>
    <row r="18" spans="20:20" x14ac:dyDescent="0.25">
      <c r="T18" t="s">
        <v>51</v>
      </c>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2023-03-07T10:28:39Z</dcterms:modified>
</cp:coreProperties>
</file>