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amz\Desktop\Sepr assessment 4\"/>
    </mc:Choice>
  </mc:AlternateContent>
  <xr:revisionPtr revIDLastSave="0" documentId="13_ncr:1_{EFA7DB7A-DD0E-44DE-8EA9-7F4F22715674}" xr6:coauthVersionLast="44" xr6:coauthVersionMax="44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D3" i="1"/>
  <c r="B4" i="1"/>
  <c r="B5" i="1"/>
  <c r="B6" i="1"/>
  <c r="B7" i="1"/>
  <c r="B8" i="1"/>
  <c r="B9" i="1"/>
  <c r="B10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11" i="1"/>
</calcChain>
</file>

<file path=xl/sharedStrings.xml><?xml version="1.0" encoding="utf-8"?>
<sst xmlns="http://schemas.openxmlformats.org/spreadsheetml/2006/main" count="433" uniqueCount="88">
  <si>
    <t>Identifiers</t>
  </si>
  <si>
    <t>Reqs Tested</t>
  </si>
  <si>
    <t>UR_FIRETRUCKS_UNIQUE_SPEC</t>
  </si>
  <si>
    <t>UR_FIRETRUCKS_REFILL</t>
  </si>
  <si>
    <t>UR_FIRETRUCK_REPAIR</t>
  </si>
  <si>
    <t>UR_ET_UNIQUE_SPEC</t>
  </si>
  <si>
    <t>UR_ET_IMPROVEMENT</t>
  </si>
  <si>
    <t>UR_FIRETRUCK_MIN_START</t>
  </si>
  <si>
    <t>UR_ET_MIN_START</t>
  </si>
  <si>
    <t>UR_WIN_CONDITION</t>
  </si>
  <si>
    <t>UR_LOSS_CONDITION</t>
  </si>
  <si>
    <t>UR_ET_DESTROYS_STATION</t>
  </si>
  <si>
    <t>UR_MINIGAME</t>
  </si>
  <si>
    <t>UR_DIFFICULTY_LEVEL</t>
  </si>
  <si>
    <t>UR_CONTROLLER</t>
  </si>
  <si>
    <t>UR_HIGHSCORE</t>
  </si>
  <si>
    <t>UR_MOBILE</t>
  </si>
  <si>
    <t>UR_INSTRUCTIONS</t>
  </si>
  <si>
    <t>UR_GAME_TIMER</t>
  </si>
  <si>
    <t>UR_INTUITIVE</t>
  </si>
  <si>
    <t>UR_COLOUR_ACCESSIBILITY</t>
  </si>
  <si>
    <t>UR_PATROLS</t>
  </si>
  <si>
    <t>UR_FORTRESS_ATTACK</t>
  </si>
  <si>
    <t>Test cases</t>
  </si>
  <si>
    <t>UR_PAUSE</t>
  </si>
  <si>
    <t>UR_SAVE</t>
  </si>
  <si>
    <t>UR_POWERUPS</t>
  </si>
  <si>
    <t>JAVA Tests</t>
  </si>
  <si>
    <t>BulletDispenser_1.1</t>
  </si>
  <si>
    <t>BulletDispenser_1.2</t>
  </si>
  <si>
    <t>BulletDispenser_1.3</t>
  </si>
  <si>
    <t>BulletDispenser_1.4</t>
  </si>
  <si>
    <t>BulletDispenser_1.5</t>
  </si>
  <si>
    <t>Entity_1.1</t>
  </si>
  <si>
    <t>Entity_1.2</t>
  </si>
  <si>
    <t>Entity_1.3</t>
  </si>
  <si>
    <t>Entity_1.4</t>
  </si>
  <si>
    <t>Entity_1.5</t>
  </si>
  <si>
    <t>Entity_1.6</t>
  </si>
  <si>
    <t>Entity_1.7</t>
  </si>
  <si>
    <t>Entity_1.8</t>
  </si>
  <si>
    <t>Entity_1.9</t>
  </si>
  <si>
    <t>GameObject_1.9</t>
  </si>
  <si>
    <t>WaterStream_1.1</t>
  </si>
  <si>
    <t>GameObject_1.1</t>
  </si>
  <si>
    <t>GameObject_1.2</t>
  </si>
  <si>
    <t>GameObject_1.3</t>
  </si>
  <si>
    <t>GameObject_1.4</t>
  </si>
  <si>
    <t>GameObject_1.5</t>
  </si>
  <si>
    <t>GameObject_1.6</t>
  </si>
  <si>
    <t>GameObject_1.7</t>
  </si>
  <si>
    <t>GameObject_1.8</t>
  </si>
  <si>
    <t>StatBat_1.1</t>
  </si>
  <si>
    <t>X</t>
  </si>
  <si>
    <t>SFR_ALLOWED_TO_REPAIR</t>
  </si>
  <si>
    <t>SFR_ALLOWED_TO_REFILL</t>
  </si>
  <si>
    <t>SFR_REFILL_FIRETRUCK</t>
  </si>
  <si>
    <t>SFR_REFILL_CONSTANT</t>
  </si>
  <si>
    <t>SFR_REPAIR_OVER_TIME</t>
  </si>
  <si>
    <t>SFR_REPAIR_CONSTANT</t>
  </si>
  <si>
    <t>SFR_CANCEL_REPAIR</t>
  </si>
  <si>
    <t>SFR_MOVE_WHILE_EMPTY</t>
  </si>
  <si>
    <t>SFR_MOVE_WHILE_DAMAGED</t>
  </si>
  <si>
    <t>SFR_ET_IMPROVE_CONSTANT</t>
  </si>
  <si>
    <t>SFR_ET_IMPROVE</t>
  </si>
  <si>
    <t>SFR_HEALTH_BAR</t>
  </si>
  <si>
    <t>SFR_WATER_SUPPLY_BAR</t>
  </si>
  <si>
    <t>SFR_ET_LOCATIONS_NOT_CHANGEABLE</t>
  </si>
  <si>
    <t>SFR_FIRETRUCKS_STATS</t>
  </si>
  <si>
    <t>SFR_FIRETRUCKS_SELECTION</t>
  </si>
  <si>
    <t>SFR_DESTROYED_TRUCKS</t>
  </si>
  <si>
    <t>SFR_MINIGAME</t>
  </si>
  <si>
    <t>SFR_TIME_TO_DEFEAT_ET</t>
  </si>
  <si>
    <t>SFR_ETS_DESTROY_STATION</t>
  </si>
  <si>
    <t>SFR_IMPLEMENT_PATROLS</t>
  </si>
  <si>
    <t>SFR_FORTRESS_AIM</t>
  </si>
  <si>
    <t>SFR_POWERUP_FIRETRUCKS</t>
  </si>
  <si>
    <t>SFR_POWERUP_TYPES</t>
  </si>
  <si>
    <t>SFR_SAVE_MULTIPLE</t>
  </si>
  <si>
    <t>SFR_SAVE_MINIGAME</t>
  </si>
  <si>
    <t>SFR_SAVE_POWERUPS</t>
  </si>
  <si>
    <t>UR_DRIVE</t>
  </si>
  <si>
    <t>PlayTesting</t>
  </si>
  <si>
    <t>UR_FORTRESS</t>
  </si>
  <si>
    <t>PowerUpTest_1.1</t>
  </si>
  <si>
    <t>PowerUpTest_1.4</t>
  </si>
  <si>
    <t>PowerUpTest_1.3</t>
  </si>
  <si>
    <t>PowerUpTest_1.2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</si>
</sst>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 xr:uid="{540C5876-5F31-4B30-A02F-55454580C2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6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34.88671875" bestFit="1" customWidth="1"/>
    <col min="2" max="3" width="14.5546875" customWidth="1"/>
    <col min="4" max="8" width="17.33203125" bestFit="1" customWidth="1"/>
    <col min="9" max="9" width="9.21875" bestFit="1" customWidth="1"/>
    <col min="12" max="16" width="9.21875" bestFit="1" customWidth="1"/>
    <col min="18" max="26" width="14.77734375" bestFit="1" customWidth="1"/>
    <col min="27" max="27" width="10.5546875" bestFit="1" customWidth="1"/>
    <col min="28" max="28" width="15.5546875" bestFit="1" customWidth="1"/>
    <col min="29" max="30" width="16.109375" bestFit="1" customWidth="1"/>
    <col min="31" max="31" width="16.109375" customWidth="1"/>
    <col min="32" max="32" width="16.109375" bestFit="1" customWidth="1"/>
  </cols>
  <sheetData>
    <row r="1" spans="1:62" x14ac:dyDescent="0.3">
      <c r="D1" t="s">
        <v>27</v>
      </c>
      <c r="AG1" t="s">
        <v>82</v>
      </c>
    </row>
    <row r="2" spans="1:62" x14ac:dyDescent="0.3">
      <c r="A2" t="s">
        <v>0</v>
      </c>
      <c r="B2" t="s">
        <v>23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42</v>
      </c>
      <c r="AA2" t="s">
        <v>52</v>
      </c>
      <c r="AB2" t="s">
        <v>43</v>
      </c>
      <c r="AC2" t="s">
        <v>84</v>
      </c>
      <c r="AD2" t="s">
        <v>87</v>
      </c>
      <c r="AE2" t="s">
        <v>86</v>
      </c>
      <c r="AF2" t="s">
        <v>85</v>
      </c>
      <c r="AG2">
        <v>1</v>
      </c>
      <c r="AH2">
        <v>2</v>
      </c>
      <c r="AI2">
        <v>3</v>
      </c>
      <c r="AJ2">
        <v>4</v>
      </c>
      <c r="AK2">
        <v>5</v>
      </c>
      <c r="AL2">
        <v>6</v>
      </c>
      <c r="AM2">
        <v>7</v>
      </c>
      <c r="AN2">
        <v>8</v>
      </c>
      <c r="AO2">
        <v>9</v>
      </c>
      <c r="AP2">
        <v>10</v>
      </c>
      <c r="AQ2">
        <v>11</v>
      </c>
      <c r="AR2">
        <v>12</v>
      </c>
      <c r="AS2">
        <v>13</v>
      </c>
      <c r="AT2">
        <v>14</v>
      </c>
      <c r="AU2">
        <v>15</v>
      </c>
      <c r="AV2">
        <v>16</v>
      </c>
      <c r="AW2">
        <v>17</v>
      </c>
      <c r="AX2">
        <v>18</v>
      </c>
      <c r="AY2">
        <v>19</v>
      </c>
      <c r="AZ2">
        <v>20</v>
      </c>
      <c r="BA2">
        <v>21</v>
      </c>
      <c r="BB2">
        <v>22</v>
      </c>
      <c r="BC2">
        <v>23</v>
      </c>
      <c r="BD2">
        <v>24</v>
      </c>
      <c r="BE2">
        <v>25</v>
      </c>
      <c r="BF2">
        <v>26</v>
      </c>
      <c r="BG2">
        <v>27</v>
      </c>
      <c r="BH2">
        <v>28</v>
      </c>
      <c r="BI2">
        <v>29</v>
      </c>
      <c r="BJ2">
        <v>30</v>
      </c>
    </row>
    <row r="3" spans="1:62" x14ac:dyDescent="0.3">
      <c r="A3" t="s">
        <v>1</v>
      </c>
      <c r="B3">
        <f>SUM(B4:B56)</f>
        <v>346</v>
      </c>
      <c r="D3">
        <f>COUNTIF(D4:D56,"X")</f>
        <v>14</v>
      </c>
      <c r="E3" s="1">
        <f t="shared" ref="E3:X3" si="0">COUNTIF(E4:E56,"X")</f>
        <v>12</v>
      </c>
      <c r="F3" s="1">
        <f t="shared" si="0"/>
        <v>12</v>
      </c>
      <c r="G3" s="1">
        <f t="shared" si="0"/>
        <v>12</v>
      </c>
      <c r="H3" s="1">
        <f t="shared" si="0"/>
        <v>11</v>
      </c>
      <c r="I3" s="1">
        <f t="shared" si="0"/>
        <v>26</v>
      </c>
      <c r="J3" s="1">
        <f t="shared" si="0"/>
        <v>18</v>
      </c>
      <c r="K3" s="1">
        <f t="shared" si="0"/>
        <v>18</v>
      </c>
      <c r="L3" s="1">
        <f t="shared" si="0"/>
        <v>18</v>
      </c>
      <c r="M3" s="1">
        <f t="shared" si="0"/>
        <v>16</v>
      </c>
      <c r="N3" s="1">
        <f t="shared" si="0"/>
        <v>10</v>
      </c>
      <c r="O3" s="1">
        <f t="shared" si="0"/>
        <v>10</v>
      </c>
      <c r="P3" s="1">
        <f t="shared" si="0"/>
        <v>10</v>
      </c>
      <c r="Q3" s="1">
        <f t="shared" si="0"/>
        <v>8</v>
      </c>
      <c r="R3" s="1">
        <f t="shared" si="0"/>
        <v>13</v>
      </c>
      <c r="S3" s="1">
        <f t="shared" si="0"/>
        <v>8</v>
      </c>
      <c r="T3" s="1">
        <f t="shared" si="0"/>
        <v>8</v>
      </c>
      <c r="U3" s="1">
        <f t="shared" si="0"/>
        <v>8</v>
      </c>
      <c r="V3" s="1">
        <f t="shared" si="0"/>
        <v>8</v>
      </c>
      <c r="W3" s="1">
        <f t="shared" si="0"/>
        <v>8</v>
      </c>
      <c r="X3" s="1">
        <f t="shared" si="0"/>
        <v>4</v>
      </c>
      <c r="Y3" s="1">
        <f>COUNTIF(Y4:Y56,"X")</f>
        <v>4</v>
      </c>
      <c r="Z3" s="1">
        <f t="shared" ref="Z3" si="1">COUNTIF(Z4:Z56,"X")</f>
        <v>3</v>
      </c>
      <c r="AA3" s="1">
        <f t="shared" ref="AA3" si="2">COUNTIF(AA4:AA56,"X")</f>
        <v>8</v>
      </c>
      <c r="AB3" s="1">
        <f t="shared" ref="AB3" si="3">COUNTIF(AB4:AB56,"X")</f>
        <v>10</v>
      </c>
      <c r="AC3" s="1">
        <f t="shared" ref="AC3" si="4">COUNTIF(AC4:AC56,"X")</f>
        <v>2</v>
      </c>
      <c r="AD3" s="1">
        <f t="shared" ref="AD3" si="5">COUNTIF(AD4:AD56,"X")</f>
        <v>3</v>
      </c>
      <c r="AE3" s="1">
        <f t="shared" ref="AE3" si="6">COUNTIF(AE4:AE56,"X")</f>
        <v>3</v>
      </c>
      <c r="AF3" s="1">
        <f t="shared" ref="AF3" si="7">COUNTIF(AF4:AF56,"X")</f>
        <v>4</v>
      </c>
      <c r="AG3" s="1">
        <f t="shared" ref="AG3" si="8">COUNTIF(AG4:AG56,"X")</f>
        <v>0</v>
      </c>
      <c r="AH3" s="1">
        <f t="shared" ref="AH3" si="9">COUNTIF(AH4:AH56,"X")</f>
        <v>2</v>
      </c>
      <c r="AI3" s="1">
        <f t="shared" ref="AI3" si="10">COUNTIF(AI4:AI56,"X")</f>
        <v>1</v>
      </c>
      <c r="AJ3" s="1">
        <f t="shared" ref="AJ3" si="11">COUNTIF(AJ4:AJ56,"X")</f>
        <v>2</v>
      </c>
      <c r="AK3" s="1">
        <f t="shared" ref="AK3" si="12">COUNTIF(AK4:AK56,"X")</f>
        <v>1</v>
      </c>
      <c r="AL3" s="1">
        <f t="shared" ref="AL3" si="13">COUNTIF(AL4:AL56,"X")</f>
        <v>2</v>
      </c>
      <c r="AM3" s="1">
        <f t="shared" ref="AM3" si="14">COUNTIF(AM4:AM56,"X")</f>
        <v>3</v>
      </c>
      <c r="AN3" s="1">
        <f t="shared" ref="AN3" si="15">COUNTIF(AN4:AN56,"X")</f>
        <v>5</v>
      </c>
      <c r="AO3" s="1">
        <f t="shared" ref="AO3" si="16">COUNTIF(AO4:AO56,"X")</f>
        <v>3</v>
      </c>
      <c r="AP3" s="1">
        <f t="shared" ref="AP3" si="17">COUNTIF(AP4:AP56,"X")</f>
        <v>2</v>
      </c>
      <c r="AQ3" s="1">
        <f t="shared" ref="AQ3" si="18">COUNTIF(AQ4:AQ56,"X")</f>
        <v>1</v>
      </c>
      <c r="AR3" s="1">
        <f t="shared" ref="AR3" si="19">COUNTIF(AR4:AR56,"X")</f>
        <v>1</v>
      </c>
      <c r="AS3" s="1">
        <f>COUNTIF(AS4:AS56,"X")</f>
        <v>3</v>
      </c>
      <c r="AT3" s="1">
        <f t="shared" ref="AT3" si="20">COUNTIF(AT4:AT56,"X")</f>
        <v>5</v>
      </c>
      <c r="AU3" s="1">
        <f t="shared" ref="AU3" si="21">COUNTIF(AU4:AU56,"X")</f>
        <v>1</v>
      </c>
      <c r="AV3" s="1">
        <f t="shared" ref="AV3" si="22">COUNTIF(AV4:AV56,"X")</f>
        <v>1</v>
      </c>
      <c r="AW3" s="1">
        <f t="shared" ref="AW3" si="23">COUNTIF(AW4:AW56,"X")</f>
        <v>1</v>
      </c>
      <c r="AX3" s="1">
        <f t="shared" ref="AX3" si="24">COUNTIF(AX4:AX56,"X")</f>
        <v>1</v>
      </c>
      <c r="AY3" s="1">
        <f t="shared" ref="AY3" si="25">COUNTIF(AY4:AY56,"X")</f>
        <v>1</v>
      </c>
      <c r="AZ3" s="1">
        <f t="shared" ref="AZ3" si="26">COUNTIF(AZ4:AZ56,"X")</f>
        <v>1</v>
      </c>
      <c r="BA3" s="1">
        <f t="shared" ref="BA3" si="27">COUNTIF(BA4:BA56,"X")</f>
        <v>2</v>
      </c>
      <c r="BB3" s="1">
        <f t="shared" ref="BB3" si="28">COUNTIF(BB4:BB56,"X")</f>
        <v>3</v>
      </c>
      <c r="BC3" s="1">
        <f t="shared" ref="BC3" si="29">COUNTIF(BC4:BC56,"X")</f>
        <v>2</v>
      </c>
      <c r="BD3" s="1">
        <f t="shared" ref="BD3" si="30">COUNTIF(BD4:BD56,"X")</f>
        <v>2</v>
      </c>
      <c r="BE3" s="1">
        <f t="shared" ref="BE3" si="31">COUNTIF(BE4:BE56,"X")</f>
        <v>1</v>
      </c>
      <c r="BF3" s="1">
        <f t="shared" ref="BF3" si="32">COUNTIF(BF4:BF56,"X")</f>
        <v>2</v>
      </c>
      <c r="BG3" s="1">
        <f t="shared" ref="BG3" si="33">COUNTIF(BG4:BG56,"X")</f>
        <v>1</v>
      </c>
      <c r="BH3" s="1">
        <f t="shared" ref="BH3" si="34">COUNTIF(BH4:BH56,"X")</f>
        <v>2</v>
      </c>
      <c r="BI3" s="1">
        <f t="shared" ref="BI3" si="35">COUNTIF(BI4:BI56,"X")</f>
        <v>4</v>
      </c>
      <c r="BJ3" s="1">
        <f t="shared" ref="BJ3" si="36">COUNTIF(BJ4:BJ56,"X")</f>
        <v>1</v>
      </c>
    </row>
    <row r="4" spans="1:62" x14ac:dyDescent="0.3">
      <c r="A4" t="s">
        <v>2</v>
      </c>
      <c r="B4" s="1">
        <f t="shared" ref="B4:B10" si="37">COUNTIF(D4:BJ4,"*")</f>
        <v>14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AA4" t="s">
        <v>53</v>
      </c>
      <c r="AB4" t="s">
        <v>53</v>
      </c>
      <c r="AK4" t="s">
        <v>53</v>
      </c>
    </row>
    <row r="5" spans="1:62" x14ac:dyDescent="0.3">
      <c r="A5" t="s">
        <v>3</v>
      </c>
      <c r="B5" s="1">
        <f t="shared" si="37"/>
        <v>6</v>
      </c>
      <c r="J5" t="s">
        <v>53</v>
      </c>
      <c r="K5" t="s">
        <v>53</v>
      </c>
      <c r="L5" t="s">
        <v>53</v>
      </c>
      <c r="M5" t="s">
        <v>53</v>
      </c>
      <c r="AB5" t="s">
        <v>53</v>
      </c>
      <c r="AM5" t="s">
        <v>53</v>
      </c>
    </row>
    <row r="6" spans="1:62" x14ac:dyDescent="0.3">
      <c r="A6" t="s">
        <v>4</v>
      </c>
      <c r="B6" s="1">
        <f t="shared" si="37"/>
        <v>12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AA6" t="s">
        <v>53</v>
      </c>
      <c r="AN6" t="s">
        <v>53</v>
      </c>
    </row>
    <row r="7" spans="1:62" x14ac:dyDescent="0.3">
      <c r="A7" t="s">
        <v>5</v>
      </c>
      <c r="B7" s="1">
        <f t="shared" si="37"/>
        <v>13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AL7" t="s">
        <v>53</v>
      </c>
    </row>
    <row r="8" spans="1:62" x14ac:dyDescent="0.3">
      <c r="A8" t="s">
        <v>6</v>
      </c>
      <c r="B8" s="1">
        <f t="shared" si="37"/>
        <v>8</v>
      </c>
      <c r="D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AA8" t="s">
        <v>53</v>
      </c>
      <c r="BI8" t="s">
        <v>53</v>
      </c>
    </row>
    <row r="9" spans="1:62" x14ac:dyDescent="0.3">
      <c r="A9" t="s">
        <v>7</v>
      </c>
      <c r="B9" s="1">
        <f t="shared" si="37"/>
        <v>10</v>
      </c>
      <c r="I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AA9" t="s">
        <v>53</v>
      </c>
      <c r="AB9" t="s">
        <v>53</v>
      </c>
      <c r="AS9" t="s">
        <v>53</v>
      </c>
    </row>
    <row r="10" spans="1:62" x14ac:dyDescent="0.3">
      <c r="A10" t="s">
        <v>8</v>
      </c>
      <c r="B10" s="1">
        <f t="shared" si="37"/>
        <v>11</v>
      </c>
      <c r="I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L10" t="s">
        <v>53</v>
      </c>
    </row>
    <row r="11" spans="1:62" x14ac:dyDescent="0.3">
      <c r="A11" t="s">
        <v>9</v>
      </c>
      <c r="B11">
        <f>COUNTIF(D11:BJ11,"*")</f>
        <v>10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AP11" t="s">
        <v>53</v>
      </c>
    </row>
    <row r="12" spans="1:62" x14ac:dyDescent="0.3">
      <c r="A12" t="s">
        <v>10</v>
      </c>
      <c r="B12" s="1">
        <f t="shared" ref="B12:B56" si="38">COUNTIF(D12:BJ12,"*")</f>
        <v>15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AP12" t="s">
        <v>53</v>
      </c>
    </row>
    <row r="13" spans="1:62" x14ac:dyDescent="0.3">
      <c r="A13" t="s">
        <v>11</v>
      </c>
      <c r="B13" s="1">
        <f t="shared" si="38"/>
        <v>10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AO13" t="s">
        <v>53</v>
      </c>
    </row>
    <row r="14" spans="1:62" x14ac:dyDescent="0.3">
      <c r="A14" t="s">
        <v>12</v>
      </c>
      <c r="B14" s="1">
        <f t="shared" si="38"/>
        <v>5</v>
      </c>
      <c r="I14" t="s">
        <v>53</v>
      </c>
      <c r="R14" t="s">
        <v>53</v>
      </c>
      <c r="AB14" t="s">
        <v>53</v>
      </c>
      <c r="AT14" t="s">
        <v>53</v>
      </c>
      <c r="BB14" t="s">
        <v>53</v>
      </c>
    </row>
    <row r="15" spans="1:62" x14ac:dyDescent="0.3">
      <c r="A15" t="s">
        <v>13</v>
      </c>
      <c r="B15" s="1">
        <f t="shared" si="38"/>
        <v>7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AT15" t="s">
        <v>53</v>
      </c>
      <c r="BE15" t="s">
        <v>53</v>
      </c>
    </row>
    <row r="16" spans="1:62" x14ac:dyDescent="0.3">
      <c r="A16" t="s">
        <v>14</v>
      </c>
      <c r="B16" s="1">
        <f t="shared" si="38"/>
        <v>1</v>
      </c>
      <c r="AT16" t="s">
        <v>53</v>
      </c>
    </row>
    <row r="17" spans="1:60" x14ac:dyDescent="0.3">
      <c r="A17" t="s">
        <v>15</v>
      </c>
      <c r="B17" s="1">
        <f t="shared" si="38"/>
        <v>9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</row>
    <row r="18" spans="1:60" x14ac:dyDescent="0.3">
      <c r="A18" t="s">
        <v>16</v>
      </c>
      <c r="B18" s="1">
        <f t="shared" si="38"/>
        <v>0</v>
      </c>
    </row>
    <row r="19" spans="1:60" x14ac:dyDescent="0.3">
      <c r="A19" t="s">
        <v>17</v>
      </c>
      <c r="B19" s="1">
        <f t="shared" si="38"/>
        <v>1</v>
      </c>
      <c r="AT19" t="s">
        <v>53</v>
      </c>
    </row>
    <row r="20" spans="1:60" x14ac:dyDescent="0.3">
      <c r="A20" t="s">
        <v>18</v>
      </c>
      <c r="B20" s="1">
        <f t="shared" si="38"/>
        <v>1</v>
      </c>
      <c r="AO20" t="s">
        <v>53</v>
      </c>
    </row>
    <row r="21" spans="1:60" x14ac:dyDescent="0.3">
      <c r="A21" t="s">
        <v>19</v>
      </c>
      <c r="B21" s="1">
        <f t="shared" si="38"/>
        <v>8</v>
      </c>
      <c r="D21" t="s">
        <v>53</v>
      </c>
      <c r="E21" t="s">
        <v>53</v>
      </c>
      <c r="F21" t="s">
        <v>53</v>
      </c>
      <c r="G21" t="s">
        <v>53</v>
      </c>
      <c r="H21" t="s">
        <v>53</v>
      </c>
      <c r="R21" t="s">
        <v>53</v>
      </c>
      <c r="AA21" t="s">
        <v>53</v>
      </c>
      <c r="AB21" t="s">
        <v>53</v>
      </c>
    </row>
    <row r="22" spans="1:60" x14ac:dyDescent="0.3">
      <c r="A22" t="s">
        <v>20</v>
      </c>
      <c r="B22" s="1">
        <f t="shared" si="38"/>
        <v>1</v>
      </c>
      <c r="AT22" t="s">
        <v>53</v>
      </c>
    </row>
    <row r="23" spans="1:60" x14ac:dyDescent="0.3">
      <c r="A23" t="s">
        <v>21</v>
      </c>
      <c r="B23" s="1">
        <f t="shared" si="38"/>
        <v>12</v>
      </c>
      <c r="I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BG23" t="s">
        <v>53</v>
      </c>
      <c r="BH23" t="s">
        <v>53</v>
      </c>
    </row>
    <row r="24" spans="1:60" x14ac:dyDescent="0.3">
      <c r="A24" t="s">
        <v>22</v>
      </c>
      <c r="B24" s="1">
        <f t="shared" si="38"/>
        <v>15</v>
      </c>
      <c r="D24" t="s">
        <v>53</v>
      </c>
      <c r="E24" t="s">
        <v>53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AJ24" t="s">
        <v>53</v>
      </c>
    </row>
    <row r="25" spans="1:60" x14ac:dyDescent="0.3">
      <c r="A25" t="s">
        <v>83</v>
      </c>
      <c r="B25" s="1">
        <f t="shared" si="38"/>
        <v>2</v>
      </c>
      <c r="AH25" t="s">
        <v>53</v>
      </c>
      <c r="AI25" t="s">
        <v>53</v>
      </c>
    </row>
    <row r="26" spans="1:60" x14ac:dyDescent="0.3">
      <c r="A26" s="1" t="s">
        <v>24</v>
      </c>
      <c r="B26" s="1">
        <f t="shared" si="38"/>
        <v>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G26" s="1"/>
      <c r="AH26" s="1"/>
      <c r="AI26" s="1"/>
      <c r="AJ26" s="1"/>
      <c r="AK26" s="1"/>
      <c r="AL26" s="1"/>
      <c r="AM26" s="1"/>
      <c r="AY26" t="s">
        <v>53</v>
      </c>
      <c r="AZ26" t="s">
        <v>53</v>
      </c>
    </row>
    <row r="27" spans="1:60" x14ac:dyDescent="0.3">
      <c r="A27" s="1" t="s">
        <v>25</v>
      </c>
      <c r="B27" s="1">
        <f t="shared" si="38"/>
        <v>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G27" s="1"/>
      <c r="AH27" s="1"/>
      <c r="AI27" s="1"/>
      <c r="AJ27" s="1"/>
      <c r="AK27" s="1"/>
      <c r="AL27" s="1"/>
      <c r="AM27" s="1"/>
      <c r="BA27" t="s">
        <v>53</v>
      </c>
      <c r="BB27" t="s">
        <v>53</v>
      </c>
      <c r="BC27" t="s">
        <v>53</v>
      </c>
    </row>
    <row r="28" spans="1:60" x14ac:dyDescent="0.3">
      <c r="A28" s="1" t="s">
        <v>26</v>
      </c>
      <c r="B28" s="1">
        <f t="shared" si="38"/>
        <v>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t="s">
        <v>53</v>
      </c>
      <c r="AD28" t="s">
        <v>53</v>
      </c>
      <c r="AE28" t="s">
        <v>53</v>
      </c>
      <c r="AF28" t="s">
        <v>53</v>
      </c>
      <c r="AG28" s="1"/>
      <c r="AH28" s="1"/>
      <c r="AI28" s="1"/>
      <c r="AJ28" s="1"/>
      <c r="AK28" s="1"/>
      <c r="AL28" s="1"/>
      <c r="AM28" s="1"/>
      <c r="BD28" t="s">
        <v>53</v>
      </c>
    </row>
    <row r="29" spans="1:60" x14ac:dyDescent="0.3">
      <c r="A29" s="1" t="s">
        <v>81</v>
      </c>
      <c r="B29" s="1">
        <f t="shared" si="38"/>
        <v>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G29" s="1"/>
      <c r="AH29" s="1"/>
      <c r="AI29" s="1"/>
      <c r="AJ29" s="1"/>
      <c r="AK29" s="1"/>
      <c r="AL29" s="1"/>
      <c r="AM29" s="1"/>
      <c r="AU29" t="s">
        <v>53</v>
      </c>
      <c r="AV29" t="s">
        <v>53</v>
      </c>
    </row>
    <row r="30" spans="1:60" x14ac:dyDescent="0.3">
      <c r="A30" s="1" t="s">
        <v>54</v>
      </c>
      <c r="B30" s="1">
        <f t="shared" si="38"/>
        <v>13</v>
      </c>
      <c r="C30" s="1"/>
      <c r="D30" s="1" t="s">
        <v>53</v>
      </c>
      <c r="E30" s="1" t="s">
        <v>53</v>
      </c>
      <c r="F30" s="1" t="s">
        <v>53</v>
      </c>
      <c r="G30" s="1" t="s">
        <v>53</v>
      </c>
      <c r="H30" s="1" t="s">
        <v>53</v>
      </c>
      <c r="I30" s="1" t="s">
        <v>53</v>
      </c>
      <c r="J30" s="1" t="s">
        <v>53</v>
      </c>
      <c r="K30" s="1" t="s">
        <v>53</v>
      </c>
      <c r="L30" s="1" t="s">
        <v>53</v>
      </c>
      <c r="M30" s="1"/>
      <c r="N30" s="1"/>
      <c r="O30" s="1"/>
      <c r="P30" s="1"/>
      <c r="Q30" s="1"/>
      <c r="R30" s="1" t="s">
        <v>53</v>
      </c>
      <c r="S30" s="1"/>
      <c r="T30" s="1"/>
      <c r="U30" s="1"/>
      <c r="V30" s="1"/>
      <c r="W30" s="1"/>
      <c r="X30" s="1"/>
      <c r="Y30" s="1"/>
      <c r="Z30" s="1"/>
      <c r="AA30" s="1" t="s">
        <v>53</v>
      </c>
      <c r="AB30" s="1" t="s">
        <v>53</v>
      </c>
      <c r="AG30" s="1"/>
      <c r="AH30" s="1"/>
      <c r="AI30" s="1"/>
      <c r="AJ30" s="1"/>
      <c r="AK30" s="1"/>
      <c r="AL30" s="1"/>
      <c r="AM30" s="1"/>
      <c r="AN30" t="s">
        <v>53</v>
      </c>
    </row>
    <row r="31" spans="1:60" x14ac:dyDescent="0.3">
      <c r="A31" s="1" t="s">
        <v>55</v>
      </c>
      <c r="B31" s="1">
        <f t="shared" si="38"/>
        <v>6</v>
      </c>
      <c r="C31" s="1"/>
      <c r="D31" s="1"/>
      <c r="E31" s="1"/>
      <c r="F31" s="1"/>
      <c r="G31" s="1"/>
      <c r="H31" s="1"/>
      <c r="I31" s="1"/>
      <c r="J31" s="1" t="s">
        <v>53</v>
      </c>
      <c r="K31" s="1" t="s">
        <v>53</v>
      </c>
      <c r="L31" s="1" t="s">
        <v>53</v>
      </c>
      <c r="M31" s="1" t="s">
        <v>53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 t="s">
        <v>53</v>
      </c>
      <c r="AG31" s="1"/>
      <c r="AH31" s="1"/>
      <c r="AI31" s="1"/>
      <c r="AJ31" s="1"/>
      <c r="AK31" s="1"/>
      <c r="AL31" s="1"/>
      <c r="AM31" s="1" t="s">
        <v>53</v>
      </c>
    </row>
    <row r="32" spans="1:60" x14ac:dyDescent="0.3">
      <c r="A32" s="1" t="s">
        <v>56</v>
      </c>
      <c r="B32" s="1">
        <f t="shared" si="38"/>
        <v>10</v>
      </c>
      <c r="C32" s="1"/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 t="s">
        <v>53</v>
      </c>
      <c r="J32" s="1" t="s">
        <v>53</v>
      </c>
      <c r="K32" s="1" t="s">
        <v>53</v>
      </c>
      <c r="L32" s="1" t="s">
        <v>53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G32" s="1"/>
      <c r="AH32" s="1"/>
      <c r="AI32" s="1"/>
      <c r="AJ32" s="1"/>
      <c r="AK32" s="1"/>
      <c r="AL32" s="1"/>
      <c r="AM32" s="1"/>
      <c r="BF32" t="s">
        <v>53</v>
      </c>
    </row>
    <row r="33" spans="1:62" x14ac:dyDescent="0.3">
      <c r="A33" s="1" t="s">
        <v>57</v>
      </c>
      <c r="B33" s="1">
        <f t="shared" si="38"/>
        <v>15</v>
      </c>
      <c r="C33" s="1"/>
      <c r="D33" s="1" t="s">
        <v>53</v>
      </c>
      <c r="E33" s="1" t="s">
        <v>53</v>
      </c>
      <c r="F33" s="1" t="s">
        <v>53</v>
      </c>
      <c r="G33" s="1" t="s">
        <v>53</v>
      </c>
      <c r="H33" s="1" t="s">
        <v>53</v>
      </c>
      <c r="I33" s="1" t="s">
        <v>53</v>
      </c>
      <c r="J33" s="1"/>
      <c r="K33" s="1"/>
      <c r="L33" s="1"/>
      <c r="M33" s="1"/>
      <c r="N33" s="1"/>
      <c r="O33" s="1"/>
      <c r="P33" s="1"/>
      <c r="Q33" s="1"/>
      <c r="R33" s="1" t="s">
        <v>53</v>
      </c>
      <c r="S33" s="1" t="s">
        <v>53</v>
      </c>
      <c r="T33" s="1" t="s">
        <v>53</v>
      </c>
      <c r="U33" s="1" t="s">
        <v>53</v>
      </c>
      <c r="V33" s="1" t="s">
        <v>53</v>
      </c>
      <c r="W33" s="1" t="s">
        <v>53</v>
      </c>
      <c r="X33" s="1"/>
      <c r="Y33" s="1"/>
      <c r="Z33" s="1"/>
      <c r="AA33" s="1" t="s">
        <v>53</v>
      </c>
      <c r="AB33" s="1" t="s">
        <v>53</v>
      </c>
      <c r="AG33" s="1"/>
      <c r="AH33" s="1"/>
      <c r="AI33" s="1"/>
      <c r="AJ33" s="1"/>
      <c r="AK33" s="1"/>
      <c r="AL33" s="1"/>
      <c r="AM33" s="1" t="s">
        <v>53</v>
      </c>
    </row>
    <row r="34" spans="1:62" x14ac:dyDescent="0.3">
      <c r="A34" s="1" t="s">
        <v>58</v>
      </c>
      <c r="B34" s="1">
        <f t="shared" si="38"/>
        <v>7</v>
      </c>
      <c r="C34" s="1"/>
      <c r="D34" s="1" t="s">
        <v>53</v>
      </c>
      <c r="E34" s="1"/>
      <c r="F34" s="1"/>
      <c r="G34" s="1"/>
      <c r="H34" s="1"/>
      <c r="I34" s="1" t="s">
        <v>53</v>
      </c>
      <c r="J34" s="1" t="s">
        <v>53</v>
      </c>
      <c r="K34" s="1" t="s">
        <v>53</v>
      </c>
      <c r="L34" s="1" t="s">
        <v>53</v>
      </c>
      <c r="M34" s="1" t="s">
        <v>53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G34" s="1"/>
      <c r="AH34" s="1"/>
      <c r="AI34" s="1"/>
      <c r="AJ34" s="1"/>
      <c r="AK34" s="1"/>
      <c r="AL34" s="1"/>
      <c r="AM34" s="1"/>
      <c r="AN34" t="s">
        <v>53</v>
      </c>
    </row>
    <row r="35" spans="1:62" x14ac:dyDescent="0.3">
      <c r="A35" s="1" t="s">
        <v>59</v>
      </c>
      <c r="B35" s="1">
        <f t="shared" si="38"/>
        <v>2</v>
      </c>
      <c r="C35" s="1"/>
      <c r="D35" s="1"/>
      <c r="E35" s="1"/>
      <c r="F35" s="1"/>
      <c r="G35" s="1"/>
      <c r="H35" s="1"/>
      <c r="I35" s="1" t="s">
        <v>53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G35" s="1"/>
      <c r="AH35" s="1"/>
      <c r="AI35" s="1"/>
      <c r="AJ35" s="1"/>
      <c r="AK35" s="1"/>
      <c r="AL35" s="1"/>
      <c r="AM35" s="1"/>
      <c r="AN35" t="s">
        <v>53</v>
      </c>
    </row>
    <row r="36" spans="1:62" x14ac:dyDescent="0.3">
      <c r="A36" s="1" t="s">
        <v>60</v>
      </c>
      <c r="B36" s="1">
        <f t="shared" si="38"/>
        <v>10</v>
      </c>
      <c r="C36" s="1"/>
      <c r="D36" s="1"/>
      <c r="E36" s="1"/>
      <c r="F36" s="1"/>
      <c r="G36" s="1"/>
      <c r="H36" s="1"/>
      <c r="I36" s="1" t="s">
        <v>53</v>
      </c>
      <c r="J36" s="1"/>
      <c r="K36" s="1"/>
      <c r="L36" s="1"/>
      <c r="M36" s="1"/>
      <c r="N36" s="1"/>
      <c r="O36" s="1"/>
      <c r="P36" s="1"/>
      <c r="Q36" s="1"/>
      <c r="R36" s="1" t="s">
        <v>53</v>
      </c>
      <c r="S36" s="1" t="s">
        <v>53</v>
      </c>
      <c r="T36" s="1" t="s">
        <v>53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53</v>
      </c>
      <c r="Z36" s="1"/>
      <c r="AA36" s="1"/>
      <c r="AB36" s="1"/>
      <c r="AG36" s="1"/>
      <c r="AH36" s="1"/>
      <c r="AI36" s="1"/>
      <c r="AJ36" s="1"/>
      <c r="AK36" s="1"/>
      <c r="AL36" s="1"/>
      <c r="AM36" s="1"/>
      <c r="AN36" t="s">
        <v>53</v>
      </c>
    </row>
    <row r="37" spans="1:62" x14ac:dyDescent="0.3">
      <c r="A37" s="1" t="s">
        <v>61</v>
      </c>
      <c r="B37" s="1">
        <f t="shared" si="38"/>
        <v>10</v>
      </c>
      <c r="C37" s="1"/>
      <c r="D37" s="1"/>
      <c r="E37" s="1"/>
      <c r="F37" s="1"/>
      <c r="G37" s="1"/>
      <c r="H37" s="1"/>
      <c r="I37" s="1" t="s">
        <v>53</v>
      </c>
      <c r="J37" s="1" t="s">
        <v>53</v>
      </c>
      <c r="K37" s="1" t="s">
        <v>53</v>
      </c>
      <c r="L37" s="1" t="s">
        <v>53</v>
      </c>
      <c r="M37" s="1" t="s">
        <v>53</v>
      </c>
      <c r="N37" s="1" t="s">
        <v>53</v>
      </c>
      <c r="O37" s="1" t="s">
        <v>53</v>
      </c>
      <c r="P37" s="1" t="s">
        <v>53</v>
      </c>
      <c r="Q37" s="1" t="s">
        <v>53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G37" s="1"/>
      <c r="AH37" s="1"/>
      <c r="AI37" s="1"/>
      <c r="AJ37" s="1"/>
      <c r="AK37" s="1"/>
      <c r="AL37" s="1"/>
      <c r="AM37" s="1"/>
      <c r="AR37" t="s">
        <v>53</v>
      </c>
    </row>
    <row r="38" spans="1:62" x14ac:dyDescent="0.3">
      <c r="A38" s="1" t="s">
        <v>62</v>
      </c>
      <c r="B38" s="1">
        <f t="shared" si="38"/>
        <v>10</v>
      </c>
      <c r="C38" s="1"/>
      <c r="D38" s="1"/>
      <c r="E38" s="1"/>
      <c r="F38" s="1"/>
      <c r="G38" s="1"/>
      <c r="H38" s="1"/>
      <c r="I38" s="1" t="s">
        <v>53</v>
      </c>
      <c r="J38" s="1" t="s">
        <v>53</v>
      </c>
      <c r="K38" s="1" t="s">
        <v>53</v>
      </c>
      <c r="L38" s="1" t="s">
        <v>53</v>
      </c>
      <c r="M38" s="1" t="s">
        <v>53</v>
      </c>
      <c r="N38" s="1" t="s">
        <v>53</v>
      </c>
      <c r="O38" s="1" t="s">
        <v>53</v>
      </c>
      <c r="P38" s="1" t="s">
        <v>53</v>
      </c>
      <c r="Q38" s="1" t="s">
        <v>53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G38" s="1"/>
      <c r="AH38" s="1"/>
      <c r="AI38" s="1"/>
      <c r="AJ38" s="1"/>
      <c r="AK38" s="1"/>
      <c r="AL38" s="1"/>
      <c r="AM38" s="1"/>
      <c r="AQ38" t="s">
        <v>53</v>
      </c>
    </row>
    <row r="39" spans="1:62" x14ac:dyDescent="0.3">
      <c r="A39" s="1" t="s">
        <v>63</v>
      </c>
      <c r="B39" s="1">
        <f t="shared" si="38"/>
        <v>9</v>
      </c>
      <c r="C39" s="1"/>
      <c r="D39" s="1"/>
      <c r="E39" s="1"/>
      <c r="F39" s="1"/>
      <c r="G39" s="1"/>
      <c r="H39" s="1"/>
      <c r="I39" s="1" t="s">
        <v>53</v>
      </c>
      <c r="J39" s="1" t="s">
        <v>53</v>
      </c>
      <c r="K39" s="1" t="s">
        <v>53</v>
      </c>
      <c r="L39" s="1" t="s">
        <v>53</v>
      </c>
      <c r="M39" s="1" t="s">
        <v>53</v>
      </c>
      <c r="N39" s="1" t="s">
        <v>53</v>
      </c>
      <c r="O39" s="1" t="s">
        <v>53</v>
      </c>
      <c r="P39" s="1" t="s">
        <v>53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G39" s="1"/>
      <c r="AH39" s="1"/>
      <c r="AI39" s="1"/>
      <c r="AJ39" s="1"/>
      <c r="AK39" s="1"/>
      <c r="AL39" s="1"/>
      <c r="AM39" s="1"/>
      <c r="BI39" t="s">
        <v>53</v>
      </c>
    </row>
    <row r="40" spans="1:62" x14ac:dyDescent="0.3">
      <c r="A40" s="1" t="s">
        <v>64</v>
      </c>
      <c r="B40" s="1">
        <f t="shared" si="38"/>
        <v>3</v>
      </c>
      <c r="C40" s="1"/>
      <c r="D40" s="1"/>
      <c r="E40" s="1"/>
      <c r="F40" s="1"/>
      <c r="G40" s="1"/>
      <c r="H40" s="1"/>
      <c r="I40" s="1" t="s">
        <v>53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 t="s">
        <v>53</v>
      </c>
      <c r="AG40" s="1"/>
      <c r="AH40" s="1"/>
      <c r="AI40" s="1"/>
      <c r="AJ40" s="1"/>
      <c r="AK40" s="1"/>
      <c r="AL40" s="1"/>
      <c r="AM40" s="1"/>
      <c r="BI40" t="s">
        <v>53</v>
      </c>
    </row>
    <row r="41" spans="1:62" x14ac:dyDescent="0.3">
      <c r="A41" s="1" t="s">
        <v>65</v>
      </c>
      <c r="B41" s="1">
        <f t="shared" si="38"/>
        <v>7</v>
      </c>
      <c r="C41" s="1"/>
      <c r="D41" s="1" t="s">
        <v>53</v>
      </c>
      <c r="E41" s="1" t="s">
        <v>53</v>
      </c>
      <c r="F41" s="1" t="s">
        <v>53</v>
      </c>
      <c r="G41" s="1" t="s">
        <v>53</v>
      </c>
      <c r="H41" s="1" t="s">
        <v>53</v>
      </c>
      <c r="I41" s="1"/>
      <c r="J41" s="1"/>
      <c r="K41" s="1"/>
      <c r="L41" s="1"/>
      <c r="M41" s="1"/>
      <c r="N41" s="1"/>
      <c r="O41" s="1"/>
      <c r="P41" s="1"/>
      <c r="Q41" s="1"/>
      <c r="R41" s="1" t="s">
        <v>53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G41" s="1"/>
      <c r="AH41" s="1"/>
      <c r="AI41" s="1"/>
      <c r="AJ41" s="1"/>
      <c r="AK41" s="1"/>
      <c r="AL41" s="1"/>
      <c r="AM41" s="1"/>
      <c r="AW41" t="s">
        <v>53</v>
      </c>
    </row>
    <row r="42" spans="1:62" x14ac:dyDescent="0.3">
      <c r="A42" s="1" t="s">
        <v>66</v>
      </c>
      <c r="B42" s="1">
        <f t="shared" si="38"/>
        <v>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G42" s="1"/>
      <c r="AH42" s="1"/>
      <c r="AI42" s="1"/>
      <c r="AJ42" s="1"/>
      <c r="AK42" s="1"/>
      <c r="AL42" s="1"/>
      <c r="AM42" s="1"/>
      <c r="AX42" t="s">
        <v>53</v>
      </c>
    </row>
    <row r="43" spans="1:62" x14ac:dyDescent="0.3">
      <c r="A43" s="1" t="s">
        <v>67</v>
      </c>
      <c r="B43" s="1">
        <f t="shared" si="38"/>
        <v>10</v>
      </c>
      <c r="C43" s="1"/>
      <c r="D43" s="1"/>
      <c r="E43" s="1"/>
      <c r="F43" s="1"/>
      <c r="G43" s="1"/>
      <c r="H43" s="1"/>
      <c r="I43" s="1" t="s">
        <v>53</v>
      </c>
      <c r="J43" s="1" t="s">
        <v>53</v>
      </c>
      <c r="K43" s="1" t="s">
        <v>53</v>
      </c>
      <c r="L43" s="1" t="s">
        <v>53</v>
      </c>
      <c r="M43" s="1" t="s">
        <v>53</v>
      </c>
      <c r="N43" s="1" t="s">
        <v>53</v>
      </c>
      <c r="O43" s="1" t="s">
        <v>53</v>
      </c>
      <c r="P43" s="1" t="s">
        <v>53</v>
      </c>
      <c r="Q43" s="1" t="s">
        <v>53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G43" s="1"/>
      <c r="AH43" s="1" t="s">
        <v>53</v>
      </c>
      <c r="AI43" s="1"/>
      <c r="AJ43" s="1"/>
      <c r="AK43" s="1"/>
      <c r="AL43" s="1"/>
      <c r="AM43" s="1"/>
    </row>
    <row r="44" spans="1:62" x14ac:dyDescent="0.3">
      <c r="A44" s="1" t="s">
        <v>68</v>
      </c>
      <c r="B44" s="1">
        <f t="shared" si="38"/>
        <v>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G44" s="1"/>
      <c r="AH44" s="1"/>
      <c r="AI44" s="1"/>
      <c r="AJ44" s="1"/>
      <c r="AK44" s="1"/>
      <c r="AL44" s="1"/>
      <c r="AM44" s="1"/>
      <c r="AS44" t="s">
        <v>53</v>
      </c>
    </row>
    <row r="45" spans="1:62" x14ac:dyDescent="0.3">
      <c r="A45" s="1" t="s">
        <v>69</v>
      </c>
      <c r="B45" s="1">
        <f t="shared" si="38"/>
        <v>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G45" s="1"/>
      <c r="AH45" s="1"/>
      <c r="AI45" s="1"/>
      <c r="AJ45" s="1"/>
      <c r="AK45" s="1"/>
      <c r="AL45" s="1"/>
      <c r="AM45" s="1"/>
      <c r="AS45" t="s">
        <v>53</v>
      </c>
    </row>
    <row r="46" spans="1:62" x14ac:dyDescent="0.3">
      <c r="A46" s="1" t="s">
        <v>70</v>
      </c>
      <c r="B46" s="1">
        <f t="shared" si="38"/>
        <v>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G46" s="1"/>
      <c r="AH46" s="1"/>
      <c r="AI46" s="1"/>
      <c r="AJ46" s="1"/>
      <c r="AK46" s="1"/>
      <c r="AL46" s="1"/>
      <c r="AM46" s="1"/>
      <c r="BJ46" t="s">
        <v>53</v>
      </c>
    </row>
    <row r="47" spans="1:62" x14ac:dyDescent="0.3">
      <c r="A47" s="1" t="s">
        <v>71</v>
      </c>
      <c r="B47" s="1">
        <f t="shared" si="38"/>
        <v>8</v>
      </c>
      <c r="C47" s="1"/>
      <c r="D47" s="1" t="s">
        <v>53</v>
      </c>
      <c r="E47" s="1" t="s">
        <v>53</v>
      </c>
      <c r="F47" s="1" t="s">
        <v>53</v>
      </c>
      <c r="G47" s="1" t="s">
        <v>53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 t="s">
        <v>53</v>
      </c>
      <c r="S47" s="1"/>
      <c r="T47" s="1"/>
      <c r="U47" s="1"/>
      <c r="V47" s="1"/>
      <c r="W47" s="1"/>
      <c r="X47" s="1"/>
      <c r="Y47" s="1"/>
      <c r="Z47" s="1"/>
      <c r="AA47" s="1" t="s">
        <v>53</v>
      </c>
      <c r="AB47" s="1" t="s">
        <v>53</v>
      </c>
      <c r="AG47" s="1"/>
      <c r="AH47" s="1"/>
      <c r="AI47" s="1"/>
      <c r="AJ47" s="1"/>
      <c r="AK47" s="1"/>
      <c r="AL47" s="1"/>
      <c r="AM47" s="1"/>
      <c r="BF47" t="s">
        <v>53</v>
      </c>
    </row>
    <row r="48" spans="1:62" x14ac:dyDescent="0.3">
      <c r="A48" s="1" t="s">
        <v>72</v>
      </c>
      <c r="B48" s="1">
        <f t="shared" si="38"/>
        <v>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G48" s="1"/>
      <c r="AH48" s="1"/>
      <c r="AI48" s="1"/>
      <c r="AJ48" s="1"/>
      <c r="AK48" s="1"/>
      <c r="AL48" s="1"/>
      <c r="AM48" s="1"/>
      <c r="BI48" t="s">
        <v>53</v>
      </c>
    </row>
    <row r="49" spans="1:60" x14ac:dyDescent="0.3">
      <c r="A49" s="1" t="s">
        <v>73</v>
      </c>
      <c r="B49" s="1">
        <f t="shared" si="38"/>
        <v>11</v>
      </c>
      <c r="C49" s="1"/>
      <c r="D49" s="1"/>
      <c r="E49" s="1"/>
      <c r="F49" s="1"/>
      <c r="G49" s="1"/>
      <c r="H49" s="1"/>
      <c r="I49" s="1" t="s">
        <v>53</v>
      </c>
      <c r="J49" s="1"/>
      <c r="K49" s="1"/>
      <c r="L49" s="1"/>
      <c r="M49" s="1"/>
      <c r="N49" s="1"/>
      <c r="O49" s="1"/>
      <c r="P49" s="1"/>
      <c r="Q49" s="1"/>
      <c r="R49" s="1" t="s">
        <v>53</v>
      </c>
      <c r="S49" s="1" t="s">
        <v>53</v>
      </c>
      <c r="T49" s="1" t="s">
        <v>53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53</v>
      </c>
      <c r="Z49" s="1" t="s">
        <v>53</v>
      </c>
      <c r="AA49" s="1"/>
      <c r="AB49" s="1"/>
      <c r="AG49" s="1"/>
      <c r="AH49" s="1"/>
      <c r="AI49" s="1"/>
      <c r="AJ49" s="1"/>
      <c r="AK49" s="1"/>
      <c r="AL49" s="1"/>
      <c r="AM49" s="1"/>
      <c r="AO49" t="s">
        <v>53</v>
      </c>
    </row>
    <row r="50" spans="1:60" x14ac:dyDescent="0.3">
      <c r="A50" s="1" t="s">
        <v>74</v>
      </c>
      <c r="B50" s="1">
        <f t="shared" si="38"/>
        <v>14</v>
      </c>
      <c r="C50" s="1"/>
      <c r="D50" s="1" t="s">
        <v>53</v>
      </c>
      <c r="E50" s="1" t="s">
        <v>53</v>
      </c>
      <c r="F50" s="1" t="s">
        <v>53</v>
      </c>
      <c r="G50" s="1" t="s">
        <v>53</v>
      </c>
      <c r="H50" s="1" t="s">
        <v>53</v>
      </c>
      <c r="I50" s="1" t="s">
        <v>53</v>
      </c>
      <c r="J50" s="1" t="s">
        <v>53</v>
      </c>
      <c r="K50" s="1" t="s">
        <v>53</v>
      </c>
      <c r="L50" s="1" t="s">
        <v>53</v>
      </c>
      <c r="M50" s="1" t="s">
        <v>53</v>
      </c>
      <c r="N50" s="1" t="s">
        <v>53</v>
      </c>
      <c r="O50" s="1" t="s">
        <v>53</v>
      </c>
      <c r="P50" s="1" t="s">
        <v>53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G50" s="1"/>
      <c r="AH50" s="1"/>
      <c r="AI50" s="1"/>
      <c r="AJ50" s="1"/>
      <c r="AK50" s="1"/>
      <c r="AL50" s="1"/>
      <c r="AM50" s="1"/>
      <c r="BH50" t="s">
        <v>53</v>
      </c>
    </row>
    <row r="51" spans="1:60" x14ac:dyDescent="0.3">
      <c r="A51" s="1" t="s">
        <v>75</v>
      </c>
      <c r="B51" s="1">
        <f t="shared" si="38"/>
        <v>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G51" s="1"/>
      <c r="AH51" s="1"/>
      <c r="AI51" s="1"/>
      <c r="AJ51" s="1" t="s">
        <v>53</v>
      </c>
      <c r="AK51" s="1"/>
      <c r="AL51" s="1"/>
      <c r="AM51" s="1"/>
    </row>
    <row r="52" spans="1:60" x14ac:dyDescent="0.3">
      <c r="A52" s="1" t="s">
        <v>76</v>
      </c>
      <c r="B52" s="1">
        <f t="shared" si="38"/>
        <v>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t="s">
        <v>53</v>
      </c>
      <c r="AD52" t="s">
        <v>53</v>
      </c>
      <c r="AE52" t="s">
        <v>53</v>
      </c>
      <c r="AF52" t="s">
        <v>53</v>
      </c>
      <c r="AG52" s="1"/>
      <c r="AH52" s="1"/>
      <c r="AI52" s="1"/>
      <c r="AJ52" s="1"/>
      <c r="AK52" s="1"/>
      <c r="AL52" s="1"/>
      <c r="AM52" s="1"/>
      <c r="BD52" t="s">
        <v>53</v>
      </c>
    </row>
    <row r="53" spans="1:60" x14ac:dyDescent="0.3">
      <c r="A53" s="1" t="s">
        <v>77</v>
      </c>
      <c r="B53" s="1">
        <f t="shared" si="38"/>
        <v>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D53" t="s">
        <v>53</v>
      </c>
      <c r="AE53" t="s">
        <v>53</v>
      </c>
      <c r="AF53" t="s">
        <v>53</v>
      </c>
      <c r="AG53" s="1"/>
      <c r="AH53" s="1"/>
      <c r="AI53" s="1"/>
      <c r="AJ53" s="1"/>
      <c r="AK53" s="1"/>
      <c r="AL53" s="1"/>
      <c r="AM53" s="1"/>
    </row>
    <row r="54" spans="1:60" x14ac:dyDescent="0.3">
      <c r="A54" s="1" t="s">
        <v>78</v>
      </c>
      <c r="B54" s="1">
        <f t="shared" si="38"/>
        <v>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G54" s="1"/>
      <c r="AH54" s="1"/>
      <c r="AI54" s="1"/>
      <c r="AJ54" s="1"/>
      <c r="AK54" s="1"/>
      <c r="AL54" s="1"/>
      <c r="AM54" s="1"/>
      <c r="BA54" t="s">
        <v>53</v>
      </c>
    </row>
    <row r="55" spans="1:60" x14ac:dyDescent="0.3">
      <c r="A55" s="1" t="s">
        <v>79</v>
      </c>
      <c r="B55" s="1">
        <f t="shared" si="38"/>
        <v>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G55" s="1"/>
      <c r="AH55" s="1"/>
      <c r="AI55" s="1"/>
      <c r="AJ55" s="1"/>
      <c r="AK55" s="1"/>
      <c r="AL55" s="1"/>
      <c r="AM55" s="1"/>
      <c r="BB55" t="s">
        <v>53</v>
      </c>
    </row>
    <row r="56" spans="1:60" x14ac:dyDescent="0.3">
      <c r="A56" s="1" t="s">
        <v>80</v>
      </c>
      <c r="B56" s="1">
        <f t="shared" si="38"/>
        <v>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F56" t="s">
        <v>53</v>
      </c>
      <c r="AG56" s="1"/>
      <c r="AH56" s="1"/>
      <c r="AI56" s="1"/>
      <c r="AJ56" s="1"/>
      <c r="AK56" s="1"/>
      <c r="AL56" s="1"/>
      <c r="AM56" s="1"/>
      <c r="BC56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Tamz</dc:creator>
  <cp:lastModifiedBy>Tamz</cp:lastModifiedBy>
  <dcterms:created xsi:type="dcterms:W3CDTF">2015-06-05T18:17:20Z</dcterms:created>
  <dcterms:modified xsi:type="dcterms:W3CDTF">2020-04-26T00:41:20Z</dcterms:modified>
</cp:coreProperties>
</file>