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an\Documents\GitHub\Trajectory\Documents\Gantt Chart\"/>
    </mc:Choice>
  </mc:AlternateContent>
  <xr:revisionPtr revIDLastSave="0" documentId="13_ncr:1_{7C3A973B-43B9-4E4D-8BC1-7C5D8A766A2A}" xr6:coauthVersionLast="44" xr6:coauthVersionMax="45" xr10:uidLastSave="{00000000-0000-0000-0000-000000000000}"/>
  <bookViews>
    <workbookView xWindow="-108" yWindow="-108" windowWidth="23256" windowHeight="12576" xr2:uid="{E656BF53-8C2F-9143-90A0-23AA440D0AB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9" i="1" l="1"/>
  <c r="G48" i="1"/>
  <c r="G36" i="1"/>
  <c r="G28" i="1"/>
  <c r="G13" i="1"/>
  <c r="C73" i="1" l="1"/>
  <c r="C74" i="1" s="1"/>
  <c r="F48" i="1"/>
  <c r="F28" i="1"/>
  <c r="F13" i="1"/>
</calcChain>
</file>

<file path=xl/sharedStrings.xml><?xml version="1.0" encoding="utf-8"?>
<sst xmlns="http://schemas.openxmlformats.org/spreadsheetml/2006/main" count="157" uniqueCount="89">
  <si>
    <t>Task</t>
  </si>
  <si>
    <t>Time Spent</t>
  </si>
  <si>
    <t>Status</t>
  </si>
  <si>
    <t>Blake Rude</t>
  </si>
  <si>
    <t>Main Menu (initial)</t>
  </si>
  <si>
    <t>Setting Menu (initial)</t>
  </si>
  <si>
    <t>In Game HUD</t>
  </si>
  <si>
    <t>in Game Tooltips</t>
  </si>
  <si>
    <t>Tutorial</t>
  </si>
  <si>
    <t>Main Menu (final)</t>
  </si>
  <si>
    <t>Setting Menu (final)</t>
  </si>
  <si>
    <t>Testing/Improvement</t>
  </si>
  <si>
    <t>Finalization</t>
  </si>
  <si>
    <t>Lucas Thomas</t>
  </si>
  <si>
    <t>Understanding Requirements</t>
  </si>
  <si>
    <t>Determining Weapon Characteristics</t>
  </si>
  <si>
    <t>Determining Ammo Characteristics</t>
  </si>
  <si>
    <t>Gathering Weapon and Ammo Assets</t>
  </si>
  <si>
    <t>Programming Weapon Distribution</t>
  </si>
  <si>
    <t>Programming Ammo Distribution</t>
  </si>
  <si>
    <t>Programming Weapon Loading</t>
  </si>
  <si>
    <t>Programming Weapon Firing</t>
  </si>
  <si>
    <t>Programming Weapon Aiming</t>
  </si>
  <si>
    <t>Documentation</t>
  </si>
  <si>
    <t>Developing Tests</t>
  </si>
  <si>
    <t>Total</t>
  </si>
  <si>
    <t>Max Icardo</t>
  </si>
  <si>
    <t>Sound/Music Collection</t>
  </si>
  <si>
    <t>Event Decode</t>
  </si>
  <si>
    <t>Audio Control</t>
  </si>
  <si>
    <t>Testing</t>
  </si>
  <si>
    <t>Merging</t>
  </si>
  <si>
    <t>Noah Mammen</t>
  </si>
  <si>
    <t>Research</t>
  </si>
  <si>
    <t>Find/Make Network Interface</t>
  </si>
  <si>
    <t>Implement Interface</t>
  </si>
  <si>
    <t>Team Meetings</t>
  </si>
  <si>
    <t>Planning/Diagrams</t>
  </si>
  <si>
    <t>Programming</t>
  </si>
  <si>
    <t>Intermittent Integration</t>
  </si>
  <si>
    <t>Final Product Implementation</t>
  </si>
  <si>
    <t>Yingruo Liu</t>
  </si>
  <si>
    <t>Requirements Collection</t>
  </si>
  <si>
    <t>World Design and Finalization</t>
  </si>
  <si>
    <t>Skeleton/Draft in 3D</t>
  </si>
  <si>
    <t>Visual Refinement</t>
  </si>
  <si>
    <t>User Documentation</t>
  </si>
  <si>
    <t>Installation</t>
  </si>
  <si>
    <t>In Progress</t>
  </si>
  <si>
    <t>Complete</t>
  </si>
  <si>
    <t>Extra Work not Within Plan</t>
  </si>
  <si>
    <t>Setting up Git</t>
  </si>
  <si>
    <t>Planned</t>
  </si>
  <si>
    <t>planned</t>
  </si>
  <si>
    <t>Kiran</t>
  </si>
  <si>
    <t>Task Number/Duration</t>
  </si>
  <si>
    <t>6, 2</t>
  </si>
  <si>
    <t>Slack</t>
  </si>
  <si>
    <t>2,3</t>
  </si>
  <si>
    <t>5,7</t>
  </si>
  <si>
    <t>5, 6</t>
  </si>
  <si>
    <t>4, 7, 8</t>
  </si>
  <si>
    <t>Programming Ammo Pickup/Exchange</t>
  </si>
  <si>
    <t>3,5</t>
  </si>
  <si>
    <t>Complete total :</t>
  </si>
  <si>
    <t>Feb 12th</t>
  </si>
  <si>
    <t>Date</t>
  </si>
  <si>
    <t>Feb 10th</t>
  </si>
  <si>
    <t>Feb 25th</t>
  </si>
  <si>
    <t>Topic</t>
  </si>
  <si>
    <t>Hours</t>
  </si>
  <si>
    <t>Lucas</t>
  </si>
  <si>
    <t>Blake</t>
  </si>
  <si>
    <t>Noah</t>
  </si>
  <si>
    <t>Max</t>
  </si>
  <si>
    <t>Yingruo</t>
  </si>
  <si>
    <t>RFP</t>
  </si>
  <si>
    <t>Champion</t>
  </si>
  <si>
    <t>Unity Set up</t>
  </si>
  <si>
    <t>Meet and Greet</t>
  </si>
  <si>
    <t>RFP meeting</t>
  </si>
  <si>
    <t>Group Meeting 1</t>
  </si>
  <si>
    <t>Group meeting 2</t>
  </si>
  <si>
    <t>3 attendees</t>
  </si>
  <si>
    <t>6 attendees</t>
  </si>
  <si>
    <t>5 attendees</t>
  </si>
  <si>
    <t>hours</t>
  </si>
  <si>
    <t>dollars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</si>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</sst>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sz val="12"/>
      <color theme="4" tint="0.5999938962981048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1B7F0"/>
        <bgColor indexed="64"/>
      </patternFill>
    </fill>
    <fill>
      <patternFill patternType="solid">
        <fgColor rgb="FFFF979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 applyBorder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right" vertical="top"/>
    </xf>
    <xf numFmtId="0" fontId="0" fillId="3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3" fillId="7" borderId="0" xfId="0" applyFont="1" applyFill="1"/>
    <xf numFmtId="0" fontId="0" fillId="3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/>
    <xf numFmtId="0" fontId="0" fillId="8" borderId="0" xfId="0" applyFill="1"/>
    <xf numFmtId="3" fontId="0" fillId="0" borderId="0" xfId="0" applyNumberFormat="1"/>
    <xf numFmtId="0" fontId="0" fillId="0" borderId="0" xfId="0" applyFill="1" applyBorder="1"/>
    <xf numFmtId="0" fontId="1" fillId="0" borderId="0" xfId="0" applyFont="1"/>
    <xf numFmtId="0" fontId="0" fillId="0" borderId="0" xfId="0"/>
    <xf numFmtId="0" fontId="0" fillId="4" borderId="0" xfId="0" applyFill="1" applyBorder="1"/>
    <xf numFmtId="0" fontId="0" fillId="0" borderId="0" xfId="0" applyAlignment="1">
      <alignment horizontal="left"/>
    </xf>
    <xf numFmtId="0" fontId="4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B7F0"/>
      <color rgb="FFFF97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6FC7-FBA9-FA4D-A1A3-B3A3B96D1437}">
  <dimension ref="A1:BR84"/>
  <sheetViews>
    <sheetView tabSelected="1" topLeftCell="A16" zoomScale="61" workbookViewId="0">
      <selection activeCell="G43" sqref="G43"/>
    </sheetView>
  </sheetViews>
  <sheetFormatPr defaultColWidth="10.69921875" defaultRowHeight="15.6"/>
  <sheetData>
    <row r="1" spans="1:68">
      <c r="A1" s="24" t="s">
        <v>0</v>
      </c>
      <c r="B1" s="25"/>
      <c r="C1" s="25"/>
      <c r="D1" s="25"/>
      <c r="E1" s="24" t="s">
        <v>55</v>
      </c>
      <c r="F1" s="24"/>
      <c r="G1" s="1" t="s">
        <v>1</v>
      </c>
      <c r="H1" s="1" t="s">
        <v>2</v>
      </c>
      <c r="I1" s="17" t="s">
        <v>52</v>
      </c>
      <c r="J1" s="14" t="s">
        <v>48</v>
      </c>
      <c r="K1" s="7" t="s">
        <v>49</v>
      </c>
      <c r="L1" s="10" t="s">
        <v>57</v>
      </c>
    </row>
    <row r="2" spans="1:68">
      <c r="A2" s="2" t="s">
        <v>3</v>
      </c>
      <c r="B2" s="2"/>
      <c r="C2" s="2"/>
      <c r="D2" s="2"/>
      <c r="E2" s="2"/>
      <c r="F2" s="2"/>
      <c r="G2" s="2"/>
      <c r="H2" s="2"/>
      <c r="I2" s="2">
        <v>1</v>
      </c>
      <c r="J2" s="2">
        <v>2</v>
      </c>
      <c r="K2" s="2">
        <v>3</v>
      </c>
      <c r="L2" s="2">
        <v>4</v>
      </c>
      <c r="M2" s="2">
        <v>5</v>
      </c>
      <c r="N2" s="2">
        <v>6</v>
      </c>
      <c r="O2" s="2">
        <v>7</v>
      </c>
      <c r="P2" s="2">
        <v>8</v>
      </c>
      <c r="Q2" s="2">
        <v>9</v>
      </c>
      <c r="R2" s="2">
        <v>10</v>
      </c>
      <c r="S2" s="2">
        <v>11</v>
      </c>
      <c r="T2" s="2">
        <v>12</v>
      </c>
      <c r="U2" s="2">
        <v>13</v>
      </c>
      <c r="V2" s="2">
        <v>14</v>
      </c>
      <c r="W2" s="2">
        <v>15</v>
      </c>
      <c r="X2" s="2">
        <v>16</v>
      </c>
      <c r="Y2" s="2">
        <v>17</v>
      </c>
      <c r="Z2" s="2">
        <v>18</v>
      </c>
      <c r="AA2" s="2">
        <v>19</v>
      </c>
      <c r="AB2" s="2">
        <v>20</v>
      </c>
      <c r="AC2" s="2">
        <v>21</v>
      </c>
      <c r="AD2" s="2">
        <v>22</v>
      </c>
      <c r="AE2" s="2">
        <v>23</v>
      </c>
      <c r="AF2" s="2">
        <v>24</v>
      </c>
      <c r="AG2" s="2">
        <v>25</v>
      </c>
      <c r="AH2" s="2">
        <v>26</v>
      </c>
      <c r="AI2" s="2">
        <v>27</v>
      </c>
      <c r="AJ2" s="2">
        <v>28</v>
      </c>
      <c r="AK2" s="2">
        <v>29</v>
      </c>
      <c r="AL2" s="2">
        <v>30</v>
      </c>
      <c r="AM2" s="2">
        <v>31</v>
      </c>
      <c r="AN2" s="2">
        <v>32</v>
      </c>
      <c r="AO2" s="2">
        <v>33</v>
      </c>
      <c r="AP2" s="2">
        <v>34</v>
      </c>
      <c r="AQ2" s="2">
        <v>35</v>
      </c>
      <c r="AR2" s="2">
        <v>36</v>
      </c>
      <c r="AS2" s="2">
        <v>37</v>
      </c>
      <c r="AT2" s="2">
        <v>38</v>
      </c>
      <c r="AU2" s="2">
        <v>39</v>
      </c>
      <c r="AV2" s="2">
        <v>40</v>
      </c>
      <c r="AW2" s="2">
        <v>41</v>
      </c>
      <c r="AX2" s="2">
        <v>42</v>
      </c>
      <c r="AY2" s="2">
        <v>43</v>
      </c>
      <c r="AZ2" s="2">
        <v>44</v>
      </c>
      <c r="BA2" s="2">
        <v>45</v>
      </c>
      <c r="BB2" s="2">
        <v>46</v>
      </c>
      <c r="BC2" s="2">
        <v>47</v>
      </c>
      <c r="BD2" s="2">
        <v>48</v>
      </c>
      <c r="BE2" s="2">
        <v>49</v>
      </c>
      <c r="BF2" s="2">
        <v>50</v>
      </c>
      <c r="BG2" s="2">
        <v>51</v>
      </c>
      <c r="BH2" s="2">
        <v>52</v>
      </c>
      <c r="BI2" s="2">
        <v>53</v>
      </c>
      <c r="BJ2" s="2">
        <v>54</v>
      </c>
      <c r="BK2" s="2">
        <v>55</v>
      </c>
      <c r="BL2" s="2">
        <v>56</v>
      </c>
      <c r="BM2" s="2">
        <v>57</v>
      </c>
      <c r="BN2" s="2">
        <v>58</v>
      </c>
      <c r="BO2" s="2">
        <v>59</v>
      </c>
      <c r="BP2" s="2">
        <v>60</v>
      </c>
    </row>
    <row r="3" spans="1:68">
      <c r="A3" s="25" t="s">
        <v>4</v>
      </c>
      <c r="B3" s="25"/>
      <c r="C3" s="25"/>
      <c r="D3" s="25"/>
      <c r="E3">
        <v>1</v>
      </c>
      <c r="F3">
        <v>1</v>
      </c>
      <c r="G3">
        <v>1</v>
      </c>
      <c r="H3" s="7" t="s">
        <v>49</v>
      </c>
      <c r="I3" s="14"/>
    </row>
    <row r="4" spans="1:68">
      <c r="A4" s="25" t="s">
        <v>5</v>
      </c>
      <c r="B4" s="25"/>
      <c r="C4" s="25"/>
      <c r="D4" s="25"/>
      <c r="E4">
        <v>2</v>
      </c>
      <c r="F4">
        <v>1</v>
      </c>
      <c r="G4">
        <v>1</v>
      </c>
      <c r="H4" s="7" t="s">
        <v>49</v>
      </c>
      <c r="J4" s="16">
        <v>1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68">
      <c r="A5" s="25" t="s">
        <v>6</v>
      </c>
      <c r="B5" s="25"/>
      <c r="C5" s="25"/>
      <c r="D5" s="25"/>
      <c r="E5">
        <v>3</v>
      </c>
      <c r="F5">
        <v>5</v>
      </c>
      <c r="H5" s="12" t="s">
        <v>52</v>
      </c>
      <c r="J5" s="16">
        <v>1</v>
      </c>
      <c r="K5" s="15"/>
      <c r="L5" s="15"/>
      <c r="M5" s="15"/>
      <c r="N5" s="15"/>
    </row>
    <row r="6" spans="1:68">
      <c r="A6" s="23" t="s">
        <v>7</v>
      </c>
      <c r="B6" s="23"/>
      <c r="C6" s="23"/>
      <c r="D6" s="23"/>
      <c r="E6">
        <v>4</v>
      </c>
      <c r="F6">
        <v>5</v>
      </c>
      <c r="H6" s="12" t="s">
        <v>52</v>
      </c>
      <c r="O6" s="16">
        <v>3</v>
      </c>
      <c r="P6" s="15"/>
      <c r="Q6" s="15"/>
      <c r="R6" s="15"/>
      <c r="S6" s="15"/>
    </row>
    <row r="7" spans="1:68">
      <c r="A7" s="23" t="s">
        <v>8</v>
      </c>
      <c r="B7" s="23"/>
      <c r="C7" s="23"/>
      <c r="D7" s="23"/>
      <c r="E7">
        <v>5</v>
      </c>
      <c r="F7">
        <v>4</v>
      </c>
      <c r="H7" s="12" t="s">
        <v>52</v>
      </c>
      <c r="T7" s="16">
        <v>4</v>
      </c>
      <c r="U7" s="15"/>
      <c r="V7" s="15"/>
      <c r="W7" s="15"/>
    </row>
    <row r="8" spans="1:68">
      <c r="A8" s="23" t="s">
        <v>9</v>
      </c>
      <c r="B8" s="23"/>
      <c r="C8" s="23"/>
      <c r="D8" s="23"/>
      <c r="E8">
        <v>6</v>
      </c>
      <c r="F8">
        <v>2</v>
      </c>
      <c r="G8">
        <v>1</v>
      </c>
      <c r="H8" s="14" t="s">
        <v>48</v>
      </c>
      <c r="X8" s="16">
        <v>5</v>
      </c>
      <c r="Y8" s="15"/>
    </row>
    <row r="9" spans="1:68">
      <c r="A9" s="23" t="s">
        <v>10</v>
      </c>
      <c r="B9" s="23"/>
      <c r="C9" s="23"/>
      <c r="D9" s="23"/>
      <c r="E9">
        <v>7</v>
      </c>
      <c r="F9">
        <v>2</v>
      </c>
      <c r="G9" s="13"/>
      <c r="H9" s="12" t="s">
        <v>52</v>
      </c>
      <c r="Z9" s="15" t="s">
        <v>56</v>
      </c>
      <c r="AA9" s="15"/>
    </row>
    <row r="10" spans="1:68">
      <c r="A10" s="23" t="s">
        <v>11</v>
      </c>
      <c r="B10" s="23"/>
      <c r="C10" s="23"/>
      <c r="D10" s="23"/>
      <c r="E10">
        <v>8</v>
      </c>
      <c r="F10">
        <v>5</v>
      </c>
      <c r="H10" s="12" t="s">
        <v>52</v>
      </c>
      <c r="AB10" s="16">
        <v>7</v>
      </c>
      <c r="AC10" s="15"/>
      <c r="AD10" s="15"/>
      <c r="AE10" s="15"/>
      <c r="AF10" s="15"/>
    </row>
    <row r="11" spans="1:68">
      <c r="A11" s="23" t="s">
        <v>12</v>
      </c>
      <c r="B11" s="23"/>
      <c r="C11" s="23"/>
      <c r="D11" s="23"/>
      <c r="E11">
        <v>9</v>
      </c>
      <c r="F11">
        <v>3</v>
      </c>
      <c r="H11" s="12" t="s">
        <v>52</v>
      </c>
      <c r="I11" s="5"/>
      <c r="J11" s="5"/>
      <c r="K11" s="5"/>
      <c r="L11" s="5"/>
      <c r="AG11" s="16">
        <v>8</v>
      </c>
      <c r="AH11" s="16"/>
      <c r="AI11" s="16"/>
    </row>
    <row r="12" spans="1:68">
      <c r="A12" s="26" t="s">
        <v>50</v>
      </c>
      <c r="B12" s="26"/>
      <c r="C12" s="26"/>
      <c r="D12" s="26"/>
      <c r="E12" s="10"/>
      <c r="F12" s="10"/>
      <c r="G12">
        <v>2</v>
      </c>
      <c r="I12" t="s">
        <v>51</v>
      </c>
    </row>
    <row r="13" spans="1:68">
      <c r="A13" s="23" t="s">
        <v>25</v>
      </c>
      <c r="B13" s="23"/>
      <c r="C13" s="23"/>
      <c r="D13" s="23"/>
      <c r="F13">
        <f>SUM(F3:F11)</f>
        <v>28</v>
      </c>
      <c r="G13">
        <f>SUM(G3:G12)</f>
        <v>5</v>
      </c>
    </row>
    <row r="14" spans="1:68">
      <c r="A14" s="2" t="s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8">
      <c r="A15" s="8" t="s">
        <v>14</v>
      </c>
      <c r="B15" s="8"/>
      <c r="C15" s="8"/>
      <c r="D15" s="8"/>
      <c r="E15">
        <v>1</v>
      </c>
      <c r="F15">
        <v>2</v>
      </c>
      <c r="G15">
        <v>2</v>
      </c>
      <c r="H15" s="7" t="s">
        <v>49</v>
      </c>
      <c r="I15" s="7"/>
      <c r="J15" s="7"/>
      <c r="K15" s="13"/>
      <c r="L15" s="13"/>
    </row>
    <row r="16" spans="1:68">
      <c r="A16" s="8" t="s">
        <v>15</v>
      </c>
      <c r="B16" s="8"/>
      <c r="C16" s="8"/>
      <c r="D16" s="8"/>
      <c r="E16">
        <v>2</v>
      </c>
      <c r="F16">
        <v>2</v>
      </c>
      <c r="G16">
        <v>1</v>
      </c>
      <c r="H16" s="14" t="s">
        <v>48</v>
      </c>
      <c r="I16" s="14"/>
      <c r="J16" s="14"/>
      <c r="K16" s="13"/>
      <c r="L16" s="13"/>
    </row>
    <row r="17" spans="1:70">
      <c r="A17" s="8" t="s">
        <v>16</v>
      </c>
      <c r="B17" s="8"/>
      <c r="C17" s="8"/>
      <c r="D17" s="8"/>
      <c r="E17">
        <v>3</v>
      </c>
      <c r="F17">
        <v>2</v>
      </c>
      <c r="G17">
        <v>1</v>
      </c>
      <c r="H17" s="14" t="s">
        <v>48</v>
      </c>
      <c r="I17" s="14"/>
      <c r="J17" s="14"/>
      <c r="K17" s="13"/>
      <c r="L17" s="13"/>
    </row>
    <row r="18" spans="1:70">
      <c r="A18" s="8" t="s">
        <v>17</v>
      </c>
      <c r="B18" s="8"/>
      <c r="C18" s="8"/>
      <c r="D18" s="8"/>
      <c r="E18">
        <v>4</v>
      </c>
      <c r="F18">
        <v>4</v>
      </c>
      <c r="G18">
        <v>1</v>
      </c>
      <c r="H18" s="14" t="s">
        <v>48</v>
      </c>
      <c r="I18" s="13"/>
      <c r="J18" s="13"/>
      <c r="K18" s="14" t="s">
        <v>58</v>
      </c>
      <c r="L18" s="14"/>
      <c r="M18" s="14"/>
      <c r="N18" s="14"/>
    </row>
    <row r="19" spans="1:70">
      <c r="A19" s="8" t="s">
        <v>18</v>
      </c>
      <c r="B19" s="8"/>
      <c r="C19" s="8"/>
      <c r="D19" s="8"/>
      <c r="E19">
        <v>5</v>
      </c>
      <c r="F19">
        <v>3</v>
      </c>
      <c r="H19" s="12" t="s">
        <v>52</v>
      </c>
      <c r="M19" s="13"/>
      <c r="N19" s="13"/>
      <c r="O19" s="16">
        <v>4</v>
      </c>
      <c r="P19" s="15"/>
      <c r="Q19" s="15"/>
      <c r="R19" s="10"/>
      <c r="S19" s="10"/>
      <c r="T19" s="10"/>
      <c r="U19" s="10"/>
      <c r="V19" s="10"/>
      <c r="W19" s="10"/>
    </row>
    <row r="20" spans="1:70">
      <c r="A20" s="8" t="s">
        <v>19</v>
      </c>
      <c r="B20" s="8"/>
      <c r="C20" s="8"/>
      <c r="D20" s="8"/>
      <c r="E20">
        <v>6</v>
      </c>
      <c r="F20">
        <v>3</v>
      </c>
      <c r="H20" s="12" t="s">
        <v>52</v>
      </c>
      <c r="O20" s="16">
        <v>4</v>
      </c>
      <c r="P20" s="15"/>
      <c r="Q20" s="15"/>
    </row>
    <row r="21" spans="1:70">
      <c r="A21" s="27" t="s">
        <v>62</v>
      </c>
      <c r="B21" s="27"/>
      <c r="C21" s="27"/>
      <c r="D21" s="27"/>
      <c r="E21">
        <v>7</v>
      </c>
      <c r="F21">
        <v>6</v>
      </c>
      <c r="H21" s="12" t="s">
        <v>52</v>
      </c>
      <c r="R21" s="16">
        <v>6</v>
      </c>
      <c r="S21" s="15"/>
      <c r="T21" s="15"/>
      <c r="U21" s="15"/>
      <c r="V21" s="15"/>
      <c r="W21" s="15"/>
    </row>
    <row r="22" spans="1:70">
      <c r="A22" s="8" t="s">
        <v>20</v>
      </c>
      <c r="B22" s="8"/>
      <c r="C22" s="8"/>
      <c r="D22" s="8"/>
      <c r="E22">
        <v>8</v>
      </c>
      <c r="F22">
        <v>6</v>
      </c>
      <c r="H22" s="12" t="s">
        <v>52</v>
      </c>
      <c r="X22" s="15" t="s">
        <v>59</v>
      </c>
      <c r="Y22" s="15"/>
      <c r="Z22" s="15"/>
      <c r="AA22" s="15"/>
      <c r="AB22" s="15"/>
      <c r="AC22" s="15"/>
    </row>
    <row r="23" spans="1:70">
      <c r="A23" s="8" t="s">
        <v>21</v>
      </c>
      <c r="B23" s="8"/>
      <c r="C23" s="8"/>
      <c r="D23" s="8"/>
      <c r="E23">
        <v>9</v>
      </c>
      <c r="F23">
        <v>6</v>
      </c>
      <c r="H23" s="12" t="s">
        <v>52</v>
      </c>
      <c r="AD23" s="16">
        <v>8</v>
      </c>
      <c r="AE23" s="15"/>
      <c r="AF23" s="15"/>
      <c r="AG23" s="15"/>
      <c r="AH23" s="15"/>
      <c r="AI23" s="15"/>
    </row>
    <row r="24" spans="1:70">
      <c r="A24" s="8" t="s">
        <v>22</v>
      </c>
      <c r="B24" s="8"/>
      <c r="C24" s="8"/>
      <c r="D24" s="8"/>
      <c r="E24">
        <v>10</v>
      </c>
      <c r="F24">
        <v>6</v>
      </c>
      <c r="H24" s="12" t="s">
        <v>52</v>
      </c>
      <c r="I24" s="13"/>
      <c r="J24" s="13"/>
      <c r="K24" s="13"/>
      <c r="L24" s="13"/>
      <c r="M24" s="13"/>
      <c r="N24" s="13"/>
      <c r="X24" s="16">
        <v>5</v>
      </c>
      <c r="Y24" s="15"/>
      <c r="Z24" s="15"/>
      <c r="AA24" s="15"/>
      <c r="AB24" s="15"/>
      <c r="AC24" s="15"/>
    </row>
    <row r="25" spans="1:70">
      <c r="A25" s="8" t="s">
        <v>23</v>
      </c>
      <c r="B25" s="8"/>
      <c r="C25" s="8"/>
      <c r="D25" s="8"/>
      <c r="E25">
        <v>11</v>
      </c>
      <c r="F25">
        <v>4</v>
      </c>
      <c r="H25" s="12" t="s">
        <v>52</v>
      </c>
      <c r="I25" s="15"/>
      <c r="J25" s="15"/>
      <c r="K25" s="15"/>
      <c r="L25" s="15"/>
      <c r="M25" s="13"/>
      <c r="N25" s="13"/>
    </row>
    <row r="26" spans="1:70">
      <c r="A26" s="8" t="s">
        <v>24</v>
      </c>
      <c r="B26" s="8"/>
      <c r="C26" s="8"/>
      <c r="D26" s="8"/>
      <c r="E26">
        <v>12</v>
      </c>
      <c r="F26">
        <v>4</v>
      </c>
      <c r="I26" s="15"/>
      <c r="J26" s="15"/>
      <c r="K26" s="15"/>
      <c r="L26" s="15"/>
    </row>
    <row r="27" spans="1:70">
      <c r="A27" s="11" t="s">
        <v>50</v>
      </c>
      <c r="B27" s="11"/>
      <c r="C27" s="11"/>
      <c r="D27" s="11"/>
      <c r="E27" s="10"/>
      <c r="F27" s="10"/>
    </row>
    <row r="28" spans="1:70">
      <c r="A28" s="8" t="s">
        <v>25</v>
      </c>
      <c r="B28" s="8"/>
      <c r="C28" s="8"/>
      <c r="D28" s="8"/>
      <c r="F28">
        <f>SUM(F15:F26)</f>
        <v>48</v>
      </c>
      <c r="G28">
        <f>SUM(G15:G27)</f>
        <v>5</v>
      </c>
    </row>
    <row r="29" spans="1:70">
      <c r="A29" s="2" t="s">
        <v>26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</row>
    <row r="30" spans="1:70">
      <c r="A30" s="3" t="s">
        <v>27</v>
      </c>
      <c r="B30" s="3"/>
      <c r="C30" s="3"/>
      <c r="D30" s="3"/>
      <c r="E30">
        <v>1</v>
      </c>
      <c r="F30">
        <v>1</v>
      </c>
      <c r="H30" s="12" t="s">
        <v>53</v>
      </c>
      <c r="I30" s="15"/>
    </row>
    <row r="31" spans="1:70">
      <c r="A31" s="5" t="s">
        <v>28</v>
      </c>
      <c r="B31" s="5"/>
      <c r="C31" s="5"/>
      <c r="D31" s="5"/>
      <c r="E31">
        <v>2</v>
      </c>
      <c r="F31">
        <v>1</v>
      </c>
      <c r="H31" s="12" t="s">
        <v>53</v>
      </c>
      <c r="I31" s="13"/>
      <c r="J31" s="16">
        <v>1</v>
      </c>
    </row>
    <row r="32" spans="1:70">
      <c r="A32" s="3" t="s">
        <v>29</v>
      </c>
      <c r="B32" s="3"/>
      <c r="C32" s="3"/>
      <c r="D32" s="3"/>
      <c r="E32">
        <v>3</v>
      </c>
      <c r="F32">
        <v>1</v>
      </c>
      <c r="H32" s="12" t="s">
        <v>53</v>
      </c>
      <c r="J32" s="13"/>
      <c r="K32" s="16">
        <v>2</v>
      </c>
    </row>
    <row r="33" spans="1:65">
      <c r="A33" s="3" t="s">
        <v>30</v>
      </c>
      <c r="B33" s="3"/>
      <c r="C33" s="3"/>
      <c r="D33" s="3"/>
      <c r="E33">
        <v>4</v>
      </c>
      <c r="F33">
        <v>2</v>
      </c>
      <c r="H33" s="12" t="s">
        <v>53</v>
      </c>
      <c r="K33" s="13"/>
      <c r="L33" s="16">
        <v>3</v>
      </c>
      <c r="M33" s="15"/>
    </row>
    <row r="34" spans="1:65">
      <c r="A34" s="4" t="s">
        <v>31</v>
      </c>
      <c r="B34" s="4"/>
      <c r="C34" s="4"/>
      <c r="D34" s="4"/>
      <c r="E34">
        <v>5</v>
      </c>
      <c r="F34">
        <v>1</v>
      </c>
      <c r="H34" s="12" t="s">
        <v>53</v>
      </c>
      <c r="N34" s="16">
        <v>4</v>
      </c>
    </row>
    <row r="35" spans="1:65">
      <c r="A35" s="11" t="s">
        <v>50</v>
      </c>
      <c r="B35" s="11"/>
      <c r="C35" s="11"/>
      <c r="D35" s="11"/>
      <c r="E35" s="10"/>
      <c r="F35" s="10"/>
    </row>
    <row r="36" spans="1:65">
      <c r="A36" s="3" t="s">
        <v>25</v>
      </c>
      <c r="B36" s="3"/>
      <c r="C36" s="3"/>
      <c r="D36" s="3"/>
      <c r="F36">
        <v>6</v>
      </c>
      <c r="G36">
        <f>SUM(G30:G35)</f>
        <v>0</v>
      </c>
    </row>
    <row r="37" spans="1:65">
      <c r="A37" s="2" t="s">
        <v>32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</row>
    <row r="38" spans="1:65">
      <c r="A38" s="9" t="s">
        <v>33</v>
      </c>
      <c r="B38" s="9"/>
      <c r="C38" s="9"/>
      <c r="D38" s="9"/>
      <c r="E38">
        <v>1</v>
      </c>
      <c r="F38">
        <v>6</v>
      </c>
      <c r="G38">
        <v>4</v>
      </c>
      <c r="H38" s="14" t="s">
        <v>48</v>
      </c>
      <c r="I38" s="14"/>
      <c r="J38" s="14"/>
      <c r="K38" s="14"/>
      <c r="L38" s="14"/>
      <c r="M38" s="14"/>
      <c r="N38" s="14"/>
    </row>
    <row r="39" spans="1:65">
      <c r="A39" s="4" t="s">
        <v>34</v>
      </c>
      <c r="B39" s="4"/>
      <c r="C39" s="4"/>
      <c r="D39" s="4"/>
      <c r="E39">
        <v>2</v>
      </c>
      <c r="F39">
        <v>6</v>
      </c>
      <c r="H39" s="12" t="s">
        <v>52</v>
      </c>
      <c r="O39" s="16">
        <v>1</v>
      </c>
      <c r="P39" s="15"/>
      <c r="Q39" s="15"/>
      <c r="R39" s="15"/>
      <c r="S39" s="15"/>
      <c r="T39" s="15"/>
    </row>
    <row r="40" spans="1:65">
      <c r="A40" s="4" t="s">
        <v>35</v>
      </c>
      <c r="B40" s="4"/>
      <c r="C40" s="4"/>
      <c r="D40" s="4"/>
      <c r="E40">
        <v>3</v>
      </c>
      <c r="F40">
        <v>5</v>
      </c>
      <c r="H40" s="12" t="s">
        <v>52</v>
      </c>
      <c r="U40" s="16">
        <v>2</v>
      </c>
      <c r="V40" s="15"/>
      <c r="W40" s="15"/>
      <c r="X40" s="15"/>
      <c r="Y40" s="15"/>
    </row>
    <row r="41" spans="1:65">
      <c r="A41" s="4" t="s">
        <v>36</v>
      </c>
      <c r="B41" s="4"/>
      <c r="C41" s="4"/>
      <c r="D41" s="4"/>
      <c r="E41">
        <v>4</v>
      </c>
      <c r="F41">
        <v>16</v>
      </c>
      <c r="G41">
        <v>6</v>
      </c>
      <c r="H41" s="14" t="s">
        <v>48</v>
      </c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</row>
    <row r="42" spans="1:65">
      <c r="A42" s="4" t="s">
        <v>37</v>
      </c>
      <c r="B42" s="4"/>
      <c r="C42" s="4"/>
      <c r="D42" s="4"/>
      <c r="E42">
        <v>5</v>
      </c>
      <c r="F42" s="6">
        <v>6</v>
      </c>
      <c r="G42">
        <v>3</v>
      </c>
      <c r="H42" s="14" t="s">
        <v>88</v>
      </c>
      <c r="I42" s="14"/>
      <c r="J42" s="14"/>
      <c r="K42" s="14"/>
      <c r="L42" s="14"/>
      <c r="M42" s="14"/>
      <c r="N42" s="14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</row>
    <row r="43" spans="1:65">
      <c r="A43" s="4" t="s">
        <v>38</v>
      </c>
      <c r="B43" s="4"/>
      <c r="C43" s="4"/>
      <c r="D43" s="4"/>
      <c r="E43">
        <v>6</v>
      </c>
      <c r="F43">
        <v>20</v>
      </c>
      <c r="H43" s="12" t="s">
        <v>52</v>
      </c>
      <c r="Z43" s="15" t="s">
        <v>63</v>
      </c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</row>
    <row r="44" spans="1:65">
      <c r="A44" s="4" t="s">
        <v>39</v>
      </c>
      <c r="B44" s="4"/>
      <c r="C44" s="4"/>
      <c r="D44" s="4"/>
      <c r="E44">
        <v>7</v>
      </c>
      <c r="F44">
        <v>3</v>
      </c>
      <c r="H44" s="12" t="s">
        <v>52</v>
      </c>
      <c r="AT44" s="15" t="s">
        <v>60</v>
      </c>
      <c r="AU44" s="15"/>
      <c r="AV44" s="15"/>
    </row>
    <row r="45" spans="1:65">
      <c r="A45" s="4" t="s">
        <v>30</v>
      </c>
      <c r="B45" s="4"/>
      <c r="C45" s="4"/>
      <c r="D45" s="4"/>
      <c r="E45">
        <v>8</v>
      </c>
      <c r="F45">
        <v>3</v>
      </c>
      <c r="H45" s="12" t="s">
        <v>52</v>
      </c>
      <c r="AT45" s="16">
        <v>6</v>
      </c>
      <c r="AU45" s="15"/>
      <c r="AV45" s="15"/>
    </row>
    <row r="46" spans="1:65">
      <c r="A46" s="4" t="s">
        <v>40</v>
      </c>
      <c r="B46" s="4"/>
      <c r="C46" s="4"/>
      <c r="D46" s="4"/>
      <c r="E46">
        <v>9</v>
      </c>
      <c r="F46">
        <v>4</v>
      </c>
      <c r="H46" s="12" t="s">
        <v>52</v>
      </c>
      <c r="AW46" s="15" t="s">
        <v>61</v>
      </c>
      <c r="AX46" s="15"/>
      <c r="AY46" s="15"/>
      <c r="AZ46" s="15"/>
    </row>
    <row r="47" spans="1:65">
      <c r="A47" s="11" t="s">
        <v>50</v>
      </c>
      <c r="B47" s="11"/>
      <c r="C47" s="11"/>
      <c r="D47" s="11"/>
      <c r="E47" s="11"/>
      <c r="F47" s="11"/>
    </row>
    <row r="48" spans="1:65">
      <c r="A48" s="4" t="s">
        <v>25</v>
      </c>
      <c r="B48" s="4"/>
      <c r="C48" s="4"/>
      <c r="D48" s="4"/>
      <c r="F48">
        <f>SUM(F38:F46)</f>
        <v>69</v>
      </c>
      <c r="G48">
        <f>SUM(G38:G47)</f>
        <v>13</v>
      </c>
    </row>
    <row r="49" spans="1:69">
      <c r="A49" s="2" t="s">
        <v>41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</row>
    <row r="50" spans="1:69">
      <c r="A50" s="4" t="s">
        <v>42</v>
      </c>
      <c r="B50" s="4"/>
      <c r="C50" s="4"/>
      <c r="D50" s="4"/>
      <c r="E50">
        <v>1</v>
      </c>
      <c r="F50">
        <v>1</v>
      </c>
      <c r="G50">
        <v>1</v>
      </c>
      <c r="H50" s="7" t="s">
        <v>49</v>
      </c>
      <c r="I50" s="7"/>
    </row>
    <row r="51" spans="1:69">
      <c r="A51" s="4" t="s">
        <v>43</v>
      </c>
      <c r="B51" s="4"/>
      <c r="C51" s="4"/>
      <c r="D51" s="4"/>
      <c r="E51">
        <v>2</v>
      </c>
      <c r="F51">
        <v>2</v>
      </c>
      <c r="G51">
        <v>2</v>
      </c>
      <c r="H51" s="7" t="s">
        <v>49</v>
      </c>
      <c r="J51" s="18">
        <v>1</v>
      </c>
      <c r="K51" s="7"/>
    </row>
    <row r="52" spans="1:69">
      <c r="A52" s="4" t="s">
        <v>44</v>
      </c>
      <c r="B52" s="4"/>
      <c r="C52" s="4"/>
      <c r="D52" s="4"/>
      <c r="E52">
        <v>3</v>
      </c>
      <c r="F52">
        <v>14</v>
      </c>
      <c r="G52">
        <v>4</v>
      </c>
      <c r="H52" s="14" t="s">
        <v>48</v>
      </c>
      <c r="L52" s="19">
        <v>2</v>
      </c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69">
      <c r="A53" s="4" t="s">
        <v>45</v>
      </c>
      <c r="B53" s="4"/>
      <c r="C53" s="4"/>
      <c r="D53" s="4"/>
      <c r="E53">
        <v>4</v>
      </c>
      <c r="F53">
        <v>12</v>
      </c>
      <c r="G53">
        <v>0</v>
      </c>
      <c r="H53" s="12" t="s">
        <v>52</v>
      </c>
      <c r="Z53" s="16">
        <v>3</v>
      </c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3"/>
      <c r="AM53" s="13"/>
      <c r="AN53" s="13"/>
      <c r="AO53" s="13"/>
      <c r="AP53" s="13"/>
      <c r="AQ53" s="13"/>
      <c r="AR53" s="13"/>
      <c r="AS53" s="13"/>
      <c r="AT53" s="13"/>
    </row>
    <row r="54" spans="1:69">
      <c r="A54" s="4" t="s">
        <v>38</v>
      </c>
      <c r="B54" s="4"/>
      <c r="C54" s="4"/>
      <c r="D54" s="4"/>
      <c r="E54">
        <v>5</v>
      </c>
      <c r="F54">
        <v>23</v>
      </c>
      <c r="H54" s="12" t="s">
        <v>52</v>
      </c>
      <c r="Z54" s="16">
        <v>3</v>
      </c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</row>
    <row r="55" spans="1:69">
      <c r="A55" s="4" t="s">
        <v>30</v>
      </c>
      <c r="B55" s="4"/>
      <c r="C55" s="4"/>
      <c r="D55" s="4"/>
      <c r="E55">
        <v>6</v>
      </c>
      <c r="F55">
        <v>7</v>
      </c>
      <c r="H55" s="12" t="s">
        <v>52</v>
      </c>
      <c r="AU55" s="16">
        <v>5</v>
      </c>
      <c r="AV55" s="15"/>
      <c r="AW55" s="15"/>
      <c r="AX55" s="15"/>
      <c r="AY55" s="15"/>
      <c r="AZ55" s="15"/>
      <c r="BA55" s="15"/>
    </row>
    <row r="56" spans="1:69">
      <c r="A56" s="4" t="s">
        <v>46</v>
      </c>
      <c r="B56" s="4"/>
      <c r="C56" s="4"/>
      <c r="D56" s="4"/>
      <c r="E56">
        <v>7</v>
      </c>
      <c r="F56">
        <v>5</v>
      </c>
      <c r="H56" s="12" t="s">
        <v>52</v>
      </c>
      <c r="BB56" s="16">
        <v>6</v>
      </c>
      <c r="BC56" s="15"/>
      <c r="BD56" s="15"/>
      <c r="BE56" s="15"/>
      <c r="BF56" s="15"/>
      <c r="BG56" s="15"/>
      <c r="BH56" s="15"/>
    </row>
    <row r="57" spans="1:69">
      <c r="A57" s="4" t="s">
        <v>47</v>
      </c>
      <c r="B57" s="4"/>
      <c r="C57" s="4"/>
      <c r="D57" s="4"/>
      <c r="E57">
        <v>8</v>
      </c>
      <c r="F57">
        <v>2</v>
      </c>
      <c r="H57" s="12" t="s">
        <v>52</v>
      </c>
      <c r="BI57" s="16">
        <v>7</v>
      </c>
      <c r="BJ57" s="15"/>
      <c r="BK57" s="15"/>
      <c r="BL57" s="15"/>
      <c r="BM57" s="15"/>
    </row>
    <row r="58" spans="1:69">
      <c r="A58" s="11" t="s">
        <v>50</v>
      </c>
      <c r="B58" s="11"/>
      <c r="C58" s="11"/>
      <c r="D58" s="11"/>
      <c r="E58" s="11"/>
      <c r="F58" s="11"/>
      <c r="G58">
        <v>3</v>
      </c>
      <c r="BN58" s="16">
        <v>8</v>
      </c>
      <c r="BO58" s="15"/>
    </row>
    <row r="59" spans="1:69">
      <c r="A59" s="9" t="s">
        <v>25</v>
      </c>
      <c r="F59">
        <v>66</v>
      </c>
      <c r="G59">
        <f>SUM(G50:G58)</f>
        <v>10</v>
      </c>
    </row>
    <row r="60" spans="1:69">
      <c r="A60" s="2" t="s">
        <v>54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2" spans="1:69">
      <c r="A62" t="s">
        <v>79</v>
      </c>
      <c r="B62" t="s">
        <v>84</v>
      </c>
      <c r="D62" t="s">
        <v>80</v>
      </c>
      <c r="E62" t="s">
        <v>83</v>
      </c>
      <c r="G62" t="s">
        <v>81</v>
      </c>
      <c r="H62" t="s">
        <v>84</v>
      </c>
      <c r="J62" t="s">
        <v>82</v>
      </c>
      <c r="K62" t="s">
        <v>85</v>
      </c>
    </row>
    <row r="63" spans="1:69">
      <c r="A63">
        <v>6</v>
      </c>
      <c r="D63">
        <v>6</v>
      </c>
      <c r="G63">
        <v>15</v>
      </c>
      <c r="J63">
        <v>5</v>
      </c>
    </row>
    <row r="64" spans="1:69">
      <c r="B64" s="22"/>
    </row>
    <row r="73" spans="1:5">
      <c r="A73" t="s">
        <v>64</v>
      </c>
      <c r="C73">
        <f>SUM(G13+G28+G36+G48+G59+A63+D63+G63+J63)</f>
        <v>65</v>
      </c>
      <c r="D73" t="s">
        <v>86</v>
      </c>
    </row>
    <row r="74" spans="1:5">
      <c r="C74" s="21">
        <f>C73*100</f>
        <v>6500</v>
      </c>
      <c r="D74" t="s">
        <v>87</v>
      </c>
    </row>
    <row r="76" spans="1:5">
      <c r="B76" t="s">
        <v>66</v>
      </c>
      <c r="C76" t="s">
        <v>67</v>
      </c>
      <c r="D76" t="s">
        <v>65</v>
      </c>
      <c r="E76" t="s">
        <v>68</v>
      </c>
    </row>
    <row r="77" spans="1:5">
      <c r="B77" t="s">
        <v>69</v>
      </c>
      <c r="C77" t="s">
        <v>76</v>
      </c>
      <c r="D77" t="s">
        <v>77</v>
      </c>
      <c r="E77" t="s">
        <v>78</v>
      </c>
    </row>
    <row r="78" spans="1:5">
      <c r="B78" t="s">
        <v>70</v>
      </c>
      <c r="C78">
        <v>3</v>
      </c>
      <c r="D78">
        <v>3</v>
      </c>
      <c r="E78">
        <v>1</v>
      </c>
    </row>
    <row r="79" spans="1:5">
      <c r="A79" t="s">
        <v>71</v>
      </c>
      <c r="C79">
        <v>3</v>
      </c>
      <c r="D79">
        <v>3</v>
      </c>
    </row>
    <row r="80" spans="1:5">
      <c r="A80" t="s">
        <v>72</v>
      </c>
      <c r="C80">
        <v>3</v>
      </c>
      <c r="D80">
        <v>3</v>
      </c>
    </row>
    <row r="81" spans="1:4">
      <c r="A81" t="s">
        <v>73</v>
      </c>
      <c r="D81">
        <v>3</v>
      </c>
    </row>
    <row r="82" spans="1:4">
      <c r="A82" t="s">
        <v>74</v>
      </c>
      <c r="D82">
        <v>3</v>
      </c>
    </row>
    <row r="83" spans="1:4">
      <c r="A83" t="s">
        <v>75</v>
      </c>
      <c r="C83">
        <v>3</v>
      </c>
      <c r="D83">
        <v>3</v>
      </c>
    </row>
    <row r="84" spans="1:4">
      <c r="A84" t="s">
        <v>54</v>
      </c>
      <c r="D84">
        <v>3</v>
      </c>
    </row>
  </sheetData>
  <mergeCells count="14">
    <mergeCell ref="A12:D12"/>
    <mergeCell ref="A21:D21"/>
    <mergeCell ref="A7:D7"/>
    <mergeCell ref="A8:D8"/>
    <mergeCell ref="A9:D9"/>
    <mergeCell ref="A10:D10"/>
    <mergeCell ref="A11:D11"/>
    <mergeCell ref="A13:D13"/>
    <mergeCell ref="A6:D6"/>
    <mergeCell ref="A1:D1"/>
    <mergeCell ref="E1:F1"/>
    <mergeCell ref="A3:D3"/>
    <mergeCell ref="A4:D4"/>
    <mergeCell ref="A5:D5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90D1-EA8C-3846-ACC0-E1422CD6DDE0}">
  <dimension ref="A1:F9"/>
  <sheetViews>
    <sheetView zoomScale="128" workbookViewId="0">
      <selection activeCell="E9" sqref="E9"/>
    </sheetView>
  </sheetViews>
  <sheetFormatPr defaultColWidth="10.69921875" defaultRowHeight="15.6"/>
  <sheetData>
    <row r="1" spans="1:6">
      <c r="A1" s="20"/>
      <c r="B1" s="20" t="s">
        <v>66</v>
      </c>
      <c r="C1" s="20" t="s">
        <v>67</v>
      </c>
      <c r="D1" s="20" t="s">
        <v>65</v>
      </c>
      <c r="E1" s="20" t="s">
        <v>68</v>
      </c>
      <c r="F1" s="20"/>
    </row>
    <row r="2" spans="1:6">
      <c r="A2" s="20"/>
      <c r="B2" s="20" t="s">
        <v>69</v>
      </c>
      <c r="C2" s="20" t="s">
        <v>76</v>
      </c>
      <c r="D2" s="20" t="s">
        <v>77</v>
      </c>
      <c r="E2" s="20" t="s">
        <v>78</v>
      </c>
      <c r="F2" s="20"/>
    </row>
    <row r="3" spans="1:6">
      <c r="A3" s="20"/>
      <c r="B3" s="20" t="s">
        <v>70</v>
      </c>
      <c r="C3" s="20">
        <v>3</v>
      </c>
      <c r="D3" s="20">
        <v>3</v>
      </c>
      <c r="E3" s="20">
        <v>1</v>
      </c>
      <c r="F3" s="20"/>
    </row>
    <row r="4" spans="1:6">
      <c r="A4" s="20" t="s">
        <v>71</v>
      </c>
      <c r="B4" s="20"/>
      <c r="C4" s="20">
        <v>3</v>
      </c>
      <c r="D4" s="20">
        <v>3</v>
      </c>
      <c r="E4" s="20"/>
      <c r="F4" s="20"/>
    </row>
    <row r="5" spans="1:6">
      <c r="A5" s="20" t="s">
        <v>72</v>
      </c>
      <c r="B5" s="20"/>
      <c r="C5" s="20">
        <v>3</v>
      </c>
      <c r="D5" s="20">
        <v>3</v>
      </c>
      <c r="E5" s="20"/>
      <c r="F5" s="20"/>
    </row>
    <row r="6" spans="1:6">
      <c r="A6" s="20" t="s">
        <v>73</v>
      </c>
      <c r="B6" s="20"/>
      <c r="C6" s="20">
        <v>3</v>
      </c>
      <c r="D6" s="20">
        <v>3</v>
      </c>
      <c r="E6" s="20">
        <v>1</v>
      </c>
      <c r="F6" s="20"/>
    </row>
    <row r="7" spans="1:6">
      <c r="A7" s="20" t="s">
        <v>74</v>
      </c>
      <c r="B7" s="20"/>
      <c r="C7" s="20"/>
      <c r="D7" s="20">
        <v>3</v>
      </c>
      <c r="E7" s="20"/>
      <c r="F7" s="20"/>
    </row>
    <row r="8" spans="1:6">
      <c r="A8" s="20" t="s">
        <v>75</v>
      </c>
      <c r="B8" s="20"/>
      <c r="C8" s="20">
        <v>3</v>
      </c>
      <c r="D8" s="20">
        <v>3</v>
      </c>
      <c r="E8" s="20"/>
      <c r="F8" s="20"/>
    </row>
    <row r="9" spans="1:6">
      <c r="A9" s="20" t="s">
        <v>54</v>
      </c>
      <c r="B9" s="20"/>
      <c r="C9" s="20"/>
      <c r="D9" s="20">
        <v>3</v>
      </c>
      <c r="E9" s="20"/>
      <c r="F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Yingruo (liu6033@vandals.uidaho.edu)</dc:creator>
  <cp:lastModifiedBy>Noah Mammen</cp:lastModifiedBy>
  <dcterms:created xsi:type="dcterms:W3CDTF">2020-02-25T01:22:52Z</dcterms:created>
  <dcterms:modified xsi:type="dcterms:W3CDTF">2020-02-27T17:14:20Z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b2b4cecf-71bb-4c31-a413-4c0e71009e89</vt:lpwstr>
  </property>
</Properties>
</file>