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SBTi\protocol\input_data\"/>
    </mc:Choice>
  </mc:AlternateContent>
  <bookViews>
    <workbookView xWindow="0" yWindow="0" windowWidth="28800" windowHeight="12300" activeTab="1"/>
  </bookViews>
  <sheets>
    <sheet name="Read Me" sheetId="12" r:id="rId1"/>
    <sheet name="Data Inputs" sheetId="6" r:id="rId2"/>
    <sheet name="Data Outputs" sheetId="11" r:id="rId3"/>
  </sheets>
  <definedNames>
    <definedName name="Index_Sheet_Kutools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4" i="6" l="1"/>
</calcChain>
</file>

<file path=xl/sharedStrings.xml><?xml version="1.0" encoding="utf-8"?>
<sst xmlns="http://schemas.openxmlformats.org/spreadsheetml/2006/main" count="341" uniqueCount="84">
  <si>
    <t>company_name</t>
  </si>
  <si>
    <t>program_id</t>
  </si>
  <si>
    <t>access</t>
  </si>
  <si>
    <t>% achieved (emissions)</t>
  </si>
  <si>
    <t>% emissions in Scope</t>
  </si>
  <si>
    <t>% reduction from base year</t>
  </si>
  <si>
    <t>Base year</t>
  </si>
  <si>
    <t>Base year emissions covered by target (metric tons CO2e)</t>
  </si>
  <si>
    <t>Is this a science-based target?</t>
  </si>
  <si>
    <t>Scope</t>
  </si>
  <si>
    <t>Start year</t>
  </si>
  <si>
    <t>Target reference number</t>
  </si>
  <si>
    <t>Target status</t>
  </si>
  <si>
    <t>Target year</t>
  </si>
  <si>
    <t>public</t>
  </si>
  <si>
    <t xml:space="preserve"> No, and we do not anticipate setting one in the next 2 years</t>
  </si>
  <si>
    <t xml:space="preserve"> Scope 1 +2 (market-based)</t>
  </si>
  <si>
    <t xml:space="preserve"> Abs 1</t>
  </si>
  <si>
    <t xml:space="preserve"> Underway</t>
  </si>
  <si>
    <t xml:space="preserve"> No, but we anticipate setting one in the next 2 years</t>
  </si>
  <si>
    <t xml:space="preserve"> Scope 1</t>
  </si>
  <si>
    <t xml:space="preserve"> Abs 3</t>
  </si>
  <si>
    <t xml:space="preserve"> Scope 1+2 (location-based)</t>
  </si>
  <si>
    <t xml:space="preserve"> Abs 2</t>
  </si>
  <si>
    <t xml:space="preserve"> Yes, we consider this a science-based target, but this target has not been approved as science-based by the Science-Based Targets initiative</t>
  </si>
  <si>
    <t xml:space="preserve"> Scope 2 (market-based)</t>
  </si>
  <si>
    <t xml:space="preserve"> Abs 4</t>
  </si>
  <si>
    <t xml:space="preserve"> Yes, this target has been approved as science-based by the Science-Based Targets initiative </t>
  </si>
  <si>
    <t xml:space="preserve"> No, but we are reporting another target that is science-based</t>
  </si>
  <si>
    <t xml:space="preserve"> Scope 1+2 (market-based) +3 (upstream &amp; downstream)</t>
  </si>
  <si>
    <t xml:space="preserve"> Scope 1+2 (location-based) +3 (upstream)</t>
  </si>
  <si>
    <t xml:space="preserve"> Scope 1+2 (market-based) +3 (upstream)</t>
  </si>
  <si>
    <t xml:space="preserve"> Scope 3: Use of sold products</t>
  </si>
  <si>
    <t xml:space="preserve"> Abs 11</t>
  </si>
  <si>
    <t xml:space="preserve"> Other, please specify: See 'Comment box' for details</t>
  </si>
  <si>
    <t>N/A</t>
  </si>
  <si>
    <t xml:space="preserve"> Scope 3: Fuel and energy-related activities (not included in Scopes 1 or 2)</t>
  </si>
  <si>
    <t xml:space="preserve"> Int 1</t>
  </si>
  <si>
    <t xml:space="preserve"> Int 2</t>
  </si>
  <si>
    <t xml:space="preserve"> Yes, this target has been approved as science-based by the Science Based Targets initiative </t>
  </si>
  <si>
    <t xml:space="preserve"> Yes, we consider this a science-based target, but this target has not been approved as science-based by the Science Based Targets initiative</t>
  </si>
  <si>
    <t xml:space="preserve"> Scope 3: Downstream transportation and distribution </t>
  </si>
  <si>
    <t>SBT Companies</t>
  </si>
  <si>
    <t>Scope 1+2 Assessment</t>
  </si>
  <si>
    <t>Input Data</t>
  </si>
  <si>
    <t>1. Target dataset of companies</t>
  </si>
  <si>
    <t>2. GHG emissions data</t>
  </si>
  <si>
    <t>Data Outputs</t>
  </si>
  <si>
    <t>1 Temperature score per company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</si>
  <si>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</si>
  <si>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</si>
  <si>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</si>
  <si>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</si>
  <si>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</si>
  <si>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</si>
  <si>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</si>
  <si>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</si>
  <si>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</si>
  <si>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Company J</t>
  </si>
  <si>
    <t>Company K</t>
  </si>
  <si>
    <t>Company L</t>
  </si>
  <si>
    <t>Company M</t>
  </si>
  <si>
    <t>Company N</t>
  </si>
  <si>
    <t>Company O</t>
  </si>
  <si>
    <t>Company P</t>
  </si>
  <si>
    <t>Company Q</t>
  </si>
  <si>
    <t>Company R</t>
  </si>
  <si>
    <t>Company S</t>
  </si>
  <si>
    <t>Company T</t>
  </si>
  <si>
    <t>Company U</t>
  </si>
  <si>
    <t>Company V</t>
  </si>
  <si>
    <t>Company W</t>
  </si>
  <si>
    <t>Company X</t>
  </si>
  <si>
    <t>Company Y</t>
  </si>
  <si>
    <t>Company Z</t>
  </si>
  <si>
    <t>Company AA</t>
  </si>
  <si>
    <t>Company AB</t>
  </si>
  <si>
    <t>Company AC</t>
  </si>
  <si>
    <t>Company AD</t>
  </si>
  <si>
    <t>Non-SBT Companies</t>
  </si>
  <si>
    <t>GHG Emissions (tonnes CO2e)</t>
  </si>
  <si>
    <t>Temp Score (°C)</t>
  </si>
  <si>
    <t>1. Target dataset per company</t>
  </si>
  <si>
    <t>2. Heat map/visualisation of emissions vs. temperature score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</si>
</sst>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0.0"/>
  </numFmts>
  <fonts count="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egoe UI"/>
      <family val="2"/>
    </font>
    <font>
      <sz val="11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/>
    <xf numFmtId="9" fontId="0" fillId="0" borderId="0" xfId="3" applyFont="1"/>
    <xf numFmtId="0" fontId="0" fillId="0" borderId="0" xfId="0" applyFill="1" applyBorder="1"/>
    <xf numFmtId="0" fontId="4" fillId="0" borderId="0" xfId="0" applyFont="1" applyFill="1" applyBorder="1" applyAlignment="1">
      <alignment horizontal="right" vertical="top" wrapText="1" indent="1"/>
    </xf>
    <xf numFmtId="0" fontId="0" fillId="0" borderId="0" xfId="0" applyFill="1"/>
    <xf numFmtId="0" fontId="0" fillId="0" borderId="1" xfId="0" applyBorder="1"/>
    <xf numFmtId="0" fontId="2" fillId="0" borderId="0" xfId="0" applyFont="1"/>
    <xf numFmtId="3" fontId="4" fillId="0" borderId="0" xfId="0" applyNumberFormat="1" applyFont="1" applyFill="1" applyBorder="1" applyAlignment="1">
      <alignment horizontal="right" vertical="top" wrapText="1" indent="1"/>
    </xf>
    <xf numFmtId="0" fontId="2" fillId="0" borderId="1" xfId="0" applyFont="1" applyBorder="1"/>
    <xf numFmtId="165" fontId="4" fillId="0" borderId="0" xfId="2" applyNumberFormat="1" applyFont="1" applyFill="1" applyBorder="1" applyAlignment="1">
      <alignment horizontal="right" vertical="top" wrapText="1" indent="1"/>
    </xf>
    <xf numFmtId="165" fontId="0" fillId="0" borderId="0" xfId="2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165" fontId="0" fillId="0" borderId="0" xfId="2" applyNumberFormat="1" applyFont="1"/>
    <xf numFmtId="2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left" vertical="top" indent="2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right" vertical="top" wrapText="1"/>
    </xf>
    <xf numFmtId="166" fontId="0" fillId="0" borderId="0" xfId="0" applyNumberFormat="1" applyAlignment="1">
      <alignment horizontal="center"/>
    </xf>
    <xf numFmtId="0" fontId="2" fillId="0" borderId="0" xfId="0" applyFont="1" applyFill="1"/>
    <xf numFmtId="0" fontId="0" fillId="0" borderId="1" xfId="0" applyBorder="1" applyAlignment="1">
      <alignment horizontal="center"/>
    </xf>
    <xf numFmtId="0" fontId="6" fillId="0" borderId="0" xfId="0" applyFont="1"/>
    <xf numFmtId="0" fontId="2" fillId="0" borderId="3" xfId="0" applyFont="1" applyBorder="1"/>
    <xf numFmtId="0" fontId="2" fillId="0" borderId="2" xfId="0" applyFont="1" applyBorder="1"/>
    <xf numFmtId="165" fontId="0" fillId="0" borderId="2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left"/>
    </xf>
    <xf numFmtId="0" fontId="0" fillId="0" borderId="0" xfId="2" applyNumberFormat="1" applyFont="1" applyAlignment="1">
      <alignment horizontal="left"/>
    </xf>
    <xf numFmtId="0" fontId="0" fillId="0" borderId="0" xfId="2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Comma" xfId="2" builtinId="3"/>
    <cellStyle name="Normal" xfId="0" builtinId="0"/>
    <cellStyle name="Normal 2" xfId="1"/>
    <cellStyle name="Percent" xfId="3" builtinId="5"/>
  </cellStyles>
  <dxfs count="28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Example</a:t>
            </a:r>
            <a:r>
              <a:rPr lang="en-US" b="1" baseline="0">
                <a:solidFill>
                  <a:schemeClr val="tx1"/>
                </a:solidFill>
              </a:rPr>
              <a:t> Illustration: </a:t>
            </a:r>
            <a:r>
              <a:rPr lang="en-US" b="1">
                <a:solidFill>
                  <a:schemeClr val="tx1"/>
                </a:solidFill>
              </a:rPr>
              <a:t>DAX 30 S1+2</a:t>
            </a:r>
            <a:r>
              <a:rPr lang="en-US" b="1" baseline="0">
                <a:solidFill>
                  <a:schemeClr val="tx1"/>
                </a:solidFill>
              </a:rPr>
              <a:t> GHG </a:t>
            </a:r>
            <a:r>
              <a:rPr lang="en-US" b="1">
                <a:solidFill>
                  <a:schemeClr val="tx1"/>
                </a:solidFill>
              </a:rPr>
              <a:t>emissions and temperature score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Other Companies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0C09F9B-C08A-4493-86BA-071CCC47D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4FE-4E32-BC62-78D2755E6B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711CBF-A5E3-4755-ABB4-75AFF8B34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4FE-4E32-BC62-78D2755E6B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EE3897-CD1D-472B-BE93-A95D320C5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4FE-4E32-BC62-78D2755E6B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02ED1E-08E9-4F1A-AED1-CDDDBA663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4FE-4E32-BC62-78D2755E6B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00671D-4591-493B-9E1D-EBCAE37C7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4FE-4E32-BC62-78D2755E6B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A8FCC3-71B4-4D1D-BB43-C9BAA512B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4FE-4E32-BC62-78D2755E6B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20C4D8-5D19-45E8-9499-133D337B0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4FE-4E32-BC62-78D2755E6B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74655E-1E30-4FD3-8984-7BA324F80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4FE-4E32-BC62-78D2755E6B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FE-4E32-BC62-78D2755E6B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A2E296-1EB1-4567-BF96-8D66F76DA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4FE-4E32-BC62-78D2755E6B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1A8479B-10CC-41A5-8A05-A0A9E2B35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4FE-4E32-BC62-78D2755E6B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7725412-F1FF-4466-B6BA-820D40D0F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4FE-4E32-BC62-78D2755E6B63}"/>
                </c:ext>
              </c:extLst>
            </c:dLbl>
            <c:dLbl>
              <c:idx val="12"/>
              <c:layout>
                <c:manualLayout>
                  <c:x val="0"/>
                  <c:y val="-4.16058140685309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FE-4E32-BC62-78D2755E6B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61AC5C2-6AE4-4476-94E1-2DE9F54B3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4FE-4E32-BC62-78D2755E6B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5C995DE-48C6-4D0B-868B-BA578D59C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4FE-4E32-BC62-78D2755E6B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774E47C-B1F5-436C-9D3E-BB6857D04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4FE-4E32-BC62-78D2755E6B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FE-4E32-BC62-78D2755E6B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9485726-6D9B-4765-AB10-C68B24A4E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4FE-4E32-BC62-78D2755E6B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FE8AEEC-3FDC-4750-8730-58C8185E5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4FE-4E32-BC62-78D2755E6B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AE78C02-64B0-46FB-B40A-ADCDB6499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4FE-4E32-BC62-78D2755E6B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49BAC1A-912A-40AB-AAAE-80E8E3341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4FE-4E32-BC62-78D2755E6B6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0F68B30-9347-4BF6-B629-7587178EF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4FE-4E32-BC62-78D2755E6B6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CAEF72E-2F63-4D8B-B7F9-23D604EEC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4FE-4E32-BC62-78D2755E6B6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D00BCCC-357F-481F-BDFF-C08BA98E2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4FE-4E32-BC62-78D2755E6B6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23FEA77-7A23-4B95-9A00-DB0C2B0E22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4FE-4E32-BC62-78D2755E6B6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4FE-4E32-BC62-78D2755E6B6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399472F-5FAF-4427-9A6D-E7CA5522F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4FE-4E32-BC62-78D2755E6B6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4FE-4E32-BC62-78D2755E6B6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E3094D8-20CE-4A2C-8D9C-0A54B0A7F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4FE-4E32-BC62-78D2755E6B6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65D8D62-146C-462B-AFC3-63C9CBEF2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4FE-4E32-BC62-78D2755E6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'Data Outputs'!$B$3:$B$32</c:f>
              <c:numCache>
                <c:formatCode>General</c:formatCode>
                <c:ptCount val="30"/>
                <c:pt idx="0" formatCode="0.0">
                  <c:v>2</c:v>
                </c:pt>
                <c:pt idx="1">
                  <c:v>3.2</c:v>
                </c:pt>
                <c:pt idx="2">
                  <c:v>2.6</c:v>
                </c:pt>
                <c:pt idx="3">
                  <c:v>3.2</c:v>
                </c:pt>
                <c:pt idx="4">
                  <c:v>1.8</c:v>
                </c:pt>
                <c:pt idx="5">
                  <c:v>2.2000000000000002</c:v>
                </c:pt>
                <c:pt idx="6">
                  <c:v>3.2</c:v>
                </c:pt>
                <c:pt idx="7">
                  <c:v>3.2</c:v>
                </c:pt>
                <c:pt idx="9">
                  <c:v>2.5</c:v>
                </c:pt>
                <c:pt idx="10">
                  <c:v>2.8</c:v>
                </c:pt>
                <c:pt idx="11">
                  <c:v>2.1</c:v>
                </c:pt>
                <c:pt idx="13">
                  <c:v>1.85</c:v>
                </c:pt>
                <c:pt idx="14">
                  <c:v>3.2</c:v>
                </c:pt>
                <c:pt idx="15">
                  <c:v>3.2</c:v>
                </c:pt>
                <c:pt idx="17">
                  <c:v>2.7</c:v>
                </c:pt>
                <c:pt idx="18">
                  <c:v>3.2</c:v>
                </c:pt>
                <c:pt idx="19">
                  <c:v>1.95</c:v>
                </c:pt>
                <c:pt idx="20">
                  <c:v>3.2</c:v>
                </c:pt>
                <c:pt idx="21">
                  <c:v>1.7</c:v>
                </c:pt>
                <c:pt idx="22">
                  <c:v>3.2</c:v>
                </c:pt>
                <c:pt idx="23">
                  <c:v>3.2</c:v>
                </c:pt>
                <c:pt idx="24">
                  <c:v>2.1</c:v>
                </c:pt>
                <c:pt idx="26">
                  <c:v>2</c:v>
                </c:pt>
                <c:pt idx="28">
                  <c:v>3.2</c:v>
                </c:pt>
                <c:pt idx="29">
                  <c:v>3.2</c:v>
                </c:pt>
              </c:numCache>
            </c:numRef>
          </c:xVal>
          <c:yVal>
            <c:numRef>
              <c:f>'Data Outputs'!$C$3:$C$32</c:f>
              <c:numCache>
                <c:formatCode>General</c:formatCode>
                <c:ptCount val="30"/>
                <c:pt idx="0">
                  <c:v>44548</c:v>
                </c:pt>
                <c:pt idx="1">
                  <c:v>247710</c:v>
                </c:pt>
                <c:pt idx="2">
                  <c:v>22571000</c:v>
                </c:pt>
                <c:pt idx="3">
                  <c:v>1580000</c:v>
                </c:pt>
                <c:pt idx="4">
                  <c:v>79541</c:v>
                </c:pt>
                <c:pt idx="5">
                  <c:v>1135983</c:v>
                </c:pt>
                <c:pt idx="6">
                  <c:v>820658</c:v>
                </c:pt>
                <c:pt idx="7">
                  <c:v>6580000</c:v>
                </c:pt>
                <c:pt idx="9">
                  <c:v>113877</c:v>
                </c:pt>
                <c:pt idx="10">
                  <c:v>16651</c:v>
                </c:pt>
                <c:pt idx="11">
                  <c:v>6034000</c:v>
                </c:pt>
                <c:pt idx="13">
                  <c:v>9180000</c:v>
                </c:pt>
                <c:pt idx="14">
                  <c:v>1000000</c:v>
                </c:pt>
                <c:pt idx="15">
                  <c:v>700000</c:v>
                </c:pt>
                <c:pt idx="17">
                  <c:v>734000</c:v>
                </c:pt>
                <c:pt idx="18">
                  <c:v>950000</c:v>
                </c:pt>
                <c:pt idx="19">
                  <c:v>28400000</c:v>
                </c:pt>
                <c:pt idx="20">
                  <c:v>30845037</c:v>
                </c:pt>
                <c:pt idx="21">
                  <c:v>730970</c:v>
                </c:pt>
                <c:pt idx="22">
                  <c:v>33280</c:v>
                </c:pt>
                <c:pt idx="23">
                  <c:v>77443</c:v>
                </c:pt>
                <c:pt idx="24">
                  <c:v>136600000</c:v>
                </c:pt>
                <c:pt idx="26">
                  <c:v>1601576</c:v>
                </c:pt>
                <c:pt idx="28">
                  <c:v>953353</c:v>
                </c:pt>
                <c:pt idx="29">
                  <c:v>19000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 Outputs'!$A$3:$A$32</c15:f>
                <c15:dlblRangeCache>
                  <c:ptCount val="30"/>
                  <c:pt idx="0">
                    <c:v>Company A</c:v>
                  </c:pt>
                  <c:pt idx="1">
                    <c:v>Company B</c:v>
                  </c:pt>
                  <c:pt idx="2">
                    <c:v>Company C</c:v>
                  </c:pt>
                  <c:pt idx="3">
                    <c:v>Company D</c:v>
                  </c:pt>
                  <c:pt idx="4">
                    <c:v>Company E</c:v>
                  </c:pt>
                  <c:pt idx="5">
                    <c:v>Company F</c:v>
                  </c:pt>
                  <c:pt idx="6">
                    <c:v>Company G</c:v>
                  </c:pt>
                  <c:pt idx="7">
                    <c:v>Company H</c:v>
                  </c:pt>
                  <c:pt idx="8">
                    <c:v>Company I</c:v>
                  </c:pt>
                  <c:pt idx="9">
                    <c:v>Company J</c:v>
                  </c:pt>
                  <c:pt idx="10">
                    <c:v>Company K</c:v>
                  </c:pt>
                  <c:pt idx="11">
                    <c:v>Company L</c:v>
                  </c:pt>
                  <c:pt idx="12">
                    <c:v>Company M</c:v>
                  </c:pt>
                  <c:pt idx="13">
                    <c:v>Company N</c:v>
                  </c:pt>
                  <c:pt idx="14">
                    <c:v>Company O</c:v>
                  </c:pt>
                  <c:pt idx="15">
                    <c:v>Company P</c:v>
                  </c:pt>
                  <c:pt idx="16">
                    <c:v>Company Q</c:v>
                  </c:pt>
                  <c:pt idx="17">
                    <c:v>Company R</c:v>
                  </c:pt>
                  <c:pt idx="18">
                    <c:v>Company S</c:v>
                  </c:pt>
                  <c:pt idx="19">
                    <c:v>Company T</c:v>
                  </c:pt>
                  <c:pt idx="20">
                    <c:v>Company U</c:v>
                  </c:pt>
                  <c:pt idx="21">
                    <c:v>Company V</c:v>
                  </c:pt>
                  <c:pt idx="22">
                    <c:v>Company W</c:v>
                  </c:pt>
                  <c:pt idx="23">
                    <c:v>Company Y</c:v>
                  </c:pt>
                  <c:pt idx="24">
                    <c:v>Company X</c:v>
                  </c:pt>
                  <c:pt idx="25">
                    <c:v>Company Z</c:v>
                  </c:pt>
                  <c:pt idx="26">
                    <c:v>Company AA</c:v>
                  </c:pt>
                  <c:pt idx="27">
                    <c:v>Company AB</c:v>
                  </c:pt>
                  <c:pt idx="28">
                    <c:v>Company AC</c:v>
                  </c:pt>
                  <c:pt idx="29">
                    <c:v>Company AD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74FE-4E32-BC62-78D2755E6B63}"/>
            </c:ext>
          </c:extLst>
        </c:ser>
        <c:ser>
          <c:idx val="1"/>
          <c:order val="1"/>
          <c:tx>
            <c:v>SBT Approved Companies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9292210-C686-4998-8B20-66AA9F02F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4FE-4E32-BC62-78D2755E6B63}"/>
                </c:ext>
              </c:extLst>
            </c:dLbl>
            <c:dLbl>
              <c:idx val="1"/>
              <c:layout>
                <c:manualLayout>
                  <c:x val="-5.8533524105413267E-3"/>
                  <c:y val="-3.9047304511910408E-2"/>
                </c:manualLayout>
              </c:layout>
              <c:tx>
                <c:rich>
                  <a:bodyPr/>
                  <a:lstStyle/>
                  <a:p>
                    <a:fld id="{0B304FCD-792D-4951-B70A-D7259E132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4FE-4E32-BC62-78D2755E6B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69B776-B084-4005-A33E-D400207A6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4FE-4E32-BC62-78D2755E6B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88BE9B-B624-45FA-8FC8-99292AF96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4FE-4E32-BC62-78D2755E6B63}"/>
                </c:ext>
              </c:extLst>
            </c:dLbl>
            <c:dLbl>
              <c:idx val="4"/>
              <c:layout>
                <c:manualLayout>
                  <c:x val="0"/>
                  <c:y val="-1.3653429935112931E-2"/>
                </c:manualLayout>
              </c:layout>
              <c:tx>
                <c:rich>
                  <a:bodyPr/>
                  <a:lstStyle/>
                  <a:p>
                    <a:fld id="{33C45A64-BBF3-477C-BE4A-08F3FB6F0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4FE-4E32-BC62-78D2755E6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'Data Outputs'!$E$3:$E$7</c:f>
              <c:numCache>
                <c:formatCode>General</c:formatCode>
                <c:ptCount val="5"/>
                <c:pt idx="0">
                  <c:v>1.6</c:v>
                </c:pt>
                <c:pt idx="1">
                  <c:v>1.5</c:v>
                </c:pt>
                <c:pt idx="2">
                  <c:v>2</c:v>
                </c:pt>
                <c:pt idx="3">
                  <c:v>1.55</c:v>
                </c:pt>
                <c:pt idx="4">
                  <c:v>2</c:v>
                </c:pt>
              </c:numCache>
            </c:numRef>
          </c:xVal>
          <c:yVal>
            <c:numRef>
              <c:f>'Data Outputs'!$F$3:$F$7</c:f>
              <c:numCache>
                <c:formatCode>General</c:formatCode>
                <c:ptCount val="5"/>
                <c:pt idx="0">
                  <c:v>2955000</c:v>
                </c:pt>
                <c:pt idx="1">
                  <c:v>3139295.52</c:v>
                </c:pt>
                <c:pt idx="2">
                  <c:v>81109342</c:v>
                </c:pt>
                <c:pt idx="3">
                  <c:v>302654</c:v>
                </c:pt>
                <c:pt idx="4">
                  <c:v>9033015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 Outputs'!$D$3:$D$7</c15:f>
                <c15:dlblRangeCache>
                  <c:ptCount val="5"/>
                  <c:pt idx="0">
                    <c:v>Company I</c:v>
                  </c:pt>
                  <c:pt idx="1">
                    <c:v>Company M</c:v>
                  </c:pt>
                  <c:pt idx="2">
                    <c:v>Company Q</c:v>
                  </c:pt>
                  <c:pt idx="3">
                    <c:v>Company Z</c:v>
                  </c:pt>
                  <c:pt idx="4">
                    <c:v>Company AB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4-74FE-4E32-BC62-78D2755E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168063"/>
        <c:axId val="1175290383"/>
      </c:scatterChart>
      <c:valAx>
        <c:axId val="1271168063"/>
        <c:scaling>
          <c:orientation val="minMax"/>
          <c:max val="3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100">
                    <a:solidFill>
                      <a:schemeClr val="tx1"/>
                    </a:solidFill>
                  </a:rPr>
                  <a:t>Temperature</a:t>
                </a:r>
                <a:r>
                  <a:rPr lang="en-IE" sz="1100" baseline="0">
                    <a:solidFill>
                      <a:schemeClr val="tx1"/>
                    </a:solidFill>
                  </a:rPr>
                  <a:t> score (</a:t>
                </a:r>
                <a:r>
                  <a:rPr lang="en-IE" sz="1100" b="0" i="0" u="none" strike="noStrike" baseline="0">
                    <a:solidFill>
                      <a:schemeClr val="tx1"/>
                    </a:solidFill>
                    <a:effectLst/>
                  </a:rPr>
                  <a:t>°C) </a:t>
                </a:r>
                <a:endParaRPr lang="en-IE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90383"/>
        <c:crosses val="autoZero"/>
        <c:crossBetween val="midCat"/>
        <c:majorUnit val="0.1"/>
      </c:valAx>
      <c:valAx>
        <c:axId val="1175290383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50" b="1">
                    <a:solidFill>
                      <a:schemeClr val="tx1"/>
                    </a:solidFill>
                  </a:rPr>
                  <a:t>S1+2 GHG Emissions (t CO2e)</a:t>
                </a:r>
              </a:p>
            </c:rich>
          </c:tx>
          <c:layout>
            <c:manualLayout>
              <c:xMode val="edge"/>
              <c:yMode val="edge"/>
              <c:x val="1.0853467859593896E-2"/>
              <c:y val="0.36028324407487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6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224846</xdr:colOff>
      <xdr:row>2</xdr:row>
      <xdr:rowOff>104341</xdr:rowOff>
    </xdr:from>
    <xdr:to>
      <xdr:col>22</xdr:col>
      <xdr:colOff>480</xdr:colOff>
      <xdr:row>26</xdr:row>
      <xdr:rowOff>183187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6C1D1-87C8-4145-AF78-8BFECFA2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4115</xdr:colOff>
      <xdr:row>5</xdr:row>
      <xdr:rowOff>23410</xdr:rowOff>
    </xdr:from>
    <xdr:to>
      <xdr:col>12</xdr:col>
      <xdr:colOff>85511</xdr:colOff>
      <xdr:row>18</xdr:row>
      <xdr:rowOff>153486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78B0412-F154-4D17-BA1B-570DCC4E5D0B}"/>
            </a:ext>
          </a:extLst>
        </xdr:cNvPr>
        <xdr:cNvSpPr/>
      </xdr:nvSpPr>
      <xdr:spPr>
        <a:xfrm>
          <a:off x="9125024" y="947046"/>
          <a:ext cx="1917123" cy="2531531"/>
        </a:xfrm>
        <a:prstGeom prst="rect">
          <a:avLst/>
        </a:prstGeom>
        <a:solidFill>
          <a:srgbClr val="92D050">
            <a:alpha val="3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12</xdr:col>
      <xdr:colOff>88211</xdr:colOff>
      <xdr:row>5</xdr:row>
      <xdr:rowOff>25432</xdr:rowOff>
    </xdr:from>
    <xdr:to>
      <xdr:col>21</xdr:col>
      <xdr:colOff>231086</xdr:colOff>
      <xdr:row>18</xdr:row>
      <xdr:rowOff>179973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ED9CC-739D-45D7-8482-84B842B86E0B}"/>
            </a:ext>
          </a:extLst>
        </xdr:cNvPr>
        <xdr:cNvSpPr/>
      </xdr:nvSpPr>
      <xdr:spPr>
        <a:xfrm>
          <a:off x="11044847" y="949068"/>
          <a:ext cx="5650057" cy="2555996"/>
        </a:xfrm>
        <a:prstGeom prst="rect">
          <a:avLst/>
        </a:prstGeom>
        <a:solidFill>
          <a:srgbClr val="FF0000">
            <a:alpha val="3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12</xdr:col>
      <xdr:colOff>93627</xdr:colOff>
      <xdr:row>18</xdr:row>
      <xdr:rowOff>152807</xdr:rowOff>
    </xdr:from>
    <xdr:to>
      <xdr:col>21</xdr:col>
      <xdr:colOff>236502</xdr:colOff>
      <xdr:row>22</xdr:row>
      <xdr:rowOff>54869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026EFFA-C2A2-4B32-9B40-F186D49E42D8}"/>
            </a:ext>
          </a:extLst>
        </xdr:cNvPr>
        <xdr:cNvSpPr/>
      </xdr:nvSpPr>
      <xdr:spPr>
        <a:xfrm>
          <a:off x="11050263" y="3477898"/>
          <a:ext cx="5650057" cy="640971"/>
        </a:xfrm>
        <a:prstGeom prst="rect">
          <a:avLst/>
        </a:prstGeom>
        <a:solidFill>
          <a:schemeClr val="tx1"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8</xdr:col>
      <xdr:colOff>596395</xdr:colOff>
      <xdr:row>18</xdr:row>
      <xdr:rowOff>102668</xdr:rowOff>
    </xdr:from>
    <xdr:to>
      <xdr:col>12</xdr:col>
      <xdr:colOff>54238</xdr:colOff>
      <xdr:row>22</xdr:row>
      <xdr:rowOff>30203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11CE45E-F986-4D40-A4B0-9160613EA5BE}"/>
            </a:ext>
          </a:extLst>
        </xdr:cNvPr>
        <xdr:cNvSpPr/>
      </xdr:nvSpPr>
      <xdr:spPr>
        <a:xfrm>
          <a:off x="9105395" y="3427759"/>
          <a:ext cx="1905479" cy="666444"/>
        </a:xfrm>
        <a:prstGeom prst="rect">
          <a:avLst/>
        </a:prstGeom>
        <a:solidFill>
          <a:schemeClr val="accent3">
            <a:lumMod val="40000"/>
            <a:lumOff val="60000"/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20.42578125" customWidth="1"/>
  </cols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abSelected="1" topLeftCell="L1" zoomScale="70" zoomScaleNormal="70" workbookViewId="0">
      <selection activeCell="O1" sqref="O1:CZ1048576"/>
    </sheetView>
  </sheetViews>
  <sheetFormatPr defaultRowHeight="15" x14ac:dyDescent="0.25"/>
  <cols>
    <col min="1" max="1" width="36.85546875" bestFit="1" customWidth="1"/>
    <col min="2" max="2" width="14.42578125" bestFit="1" customWidth="1"/>
    <col min="3" max="3" width="10" bestFit="1" customWidth="1"/>
    <col min="4" max="4" width="30.28515625" bestFit="1" customWidth="1"/>
    <col min="5" max="5" width="72.5703125" bestFit="1" customWidth="1"/>
    <col min="6" max="6" width="26.7109375" bestFit="1" customWidth="1"/>
    <col min="7" max="7" width="21" bestFit="1" customWidth="1"/>
    <col min="8" max="8" width="13" bestFit="1" customWidth="1"/>
    <col min="9" max="9" width="12.85546875" bestFit="1" customWidth="1"/>
    <col min="10" max="10" width="68.85546875" bestFit="1" customWidth="1"/>
    <col min="11" max="11" width="14.5703125" bestFit="1" customWidth="1"/>
    <col min="12" max="12" width="139.28515625" bestFit="1" customWidth="1"/>
    <col min="13" max="13" width="28.7109375" bestFit="1" customWidth="1"/>
    <col min="14" max="14" width="11.140625" customWidth="1"/>
  </cols>
  <sheetData>
    <row r="1" spans="1:14" x14ac:dyDescent="0.25">
      <c r="A1" s="26" t="s">
        <v>82</v>
      </c>
      <c r="B1" s="26"/>
    </row>
    <row r="2" spans="1:14" s="1" customFormat="1" ht="78.599999999999994" customHeight="1" x14ac:dyDescent="0.25">
      <c r="A2" s="2" t="s">
        <v>0</v>
      </c>
      <c r="B2" s="2" t="s">
        <v>1</v>
      </c>
      <c r="C2" s="2" t="s">
        <v>2</v>
      </c>
      <c r="D2" s="3" t="s">
        <v>11</v>
      </c>
      <c r="E2" s="3" t="s">
        <v>9</v>
      </c>
      <c r="F2" s="3" t="s">
        <v>4</v>
      </c>
      <c r="G2" s="3" t="s">
        <v>5</v>
      </c>
      <c r="H2" s="3" t="s">
        <v>6</v>
      </c>
      <c r="I2" s="3" t="s">
        <v>10</v>
      </c>
      <c r="J2" s="4" t="s">
        <v>7</v>
      </c>
      <c r="K2" s="3" t="s">
        <v>13</v>
      </c>
      <c r="L2" s="3" t="s">
        <v>8</v>
      </c>
      <c r="M2" s="3" t="s">
        <v>3</v>
      </c>
      <c r="N2" s="3" t="s">
        <v>12</v>
      </c>
    </row>
    <row r="3" spans="1:14" s="8" customFormat="1" x14ac:dyDescent="0.25">
      <c r="A3" s="8" t="s">
        <v>49</v>
      </c>
      <c r="B3" s="8" t="s">
        <v>35</v>
      </c>
      <c r="C3" s="8" t="s">
        <v>14</v>
      </c>
      <c r="D3" s="8" t="s">
        <v>17</v>
      </c>
      <c r="E3" s="8" t="s">
        <v>16</v>
      </c>
      <c r="F3" s="8">
        <v>100</v>
      </c>
      <c r="G3" s="8">
        <v>29</v>
      </c>
      <c r="H3" s="8">
        <v>2015</v>
      </c>
      <c r="I3" s="8">
        <v>2015</v>
      </c>
      <c r="J3" s="8">
        <v>59132</v>
      </c>
      <c r="K3" s="8">
        <v>2020</v>
      </c>
      <c r="L3" s="8" t="s">
        <v>24</v>
      </c>
      <c r="M3" s="8">
        <v>100</v>
      </c>
      <c r="N3" s="8" t="s">
        <v>18</v>
      </c>
    </row>
    <row r="4" spans="1:14" s="8" customFormat="1" x14ac:dyDescent="0.25">
      <c r="A4" s="8" t="s">
        <v>50</v>
      </c>
      <c r="B4" s="8" t="s">
        <v>35</v>
      </c>
      <c r="C4" s="8" t="s">
        <v>14</v>
      </c>
      <c r="D4" s="8" t="s">
        <v>37</v>
      </c>
      <c r="E4" s="8" t="s">
        <v>31</v>
      </c>
      <c r="F4" s="8">
        <v>100</v>
      </c>
      <c r="G4" s="8">
        <v>30</v>
      </c>
      <c r="H4" s="8">
        <v>2010</v>
      </c>
      <c r="I4" s="8">
        <v>2010</v>
      </c>
      <c r="J4" s="8">
        <v>3.67</v>
      </c>
      <c r="K4" s="8">
        <v>2020</v>
      </c>
      <c r="L4" s="8" t="s">
        <v>40</v>
      </c>
      <c r="M4" s="8">
        <v>58</v>
      </c>
      <c r="N4" s="8" t="s">
        <v>18</v>
      </c>
    </row>
    <row r="5" spans="1:14" s="8" customFormat="1" x14ac:dyDescent="0.25">
      <c r="A5" s="8" t="s">
        <v>51</v>
      </c>
      <c r="B5" s="8" t="s">
        <v>35</v>
      </c>
      <c r="C5" s="8" t="s">
        <v>14</v>
      </c>
      <c r="D5" s="8" t="s">
        <v>37</v>
      </c>
      <c r="E5" s="8" t="s">
        <v>22</v>
      </c>
      <c r="F5" s="8">
        <v>93</v>
      </c>
      <c r="G5" s="8">
        <v>40</v>
      </c>
      <c r="H5" s="8">
        <v>2002</v>
      </c>
      <c r="I5" s="8">
        <v>2011</v>
      </c>
      <c r="J5" s="8">
        <v>0.89700000000000002</v>
      </c>
      <c r="K5" s="8">
        <v>2020</v>
      </c>
      <c r="L5" s="8" t="s">
        <v>40</v>
      </c>
      <c r="M5" s="8">
        <v>89</v>
      </c>
      <c r="N5" s="8" t="s">
        <v>18</v>
      </c>
    </row>
    <row r="6" spans="1:14" s="8" customFormat="1" x14ac:dyDescent="0.25">
      <c r="A6" s="8" t="s">
        <v>52</v>
      </c>
      <c r="B6" s="8" t="s">
        <v>35</v>
      </c>
    </row>
    <row r="7" spans="1:14" s="8" customFormat="1" x14ac:dyDescent="0.25">
      <c r="A7" s="8" t="s">
        <v>53</v>
      </c>
      <c r="B7" s="8" t="s">
        <v>35</v>
      </c>
      <c r="C7" s="8" t="s">
        <v>14</v>
      </c>
      <c r="D7" s="8" t="s">
        <v>37</v>
      </c>
      <c r="E7" s="8" t="s">
        <v>16</v>
      </c>
      <c r="F7" s="8">
        <v>100</v>
      </c>
      <c r="G7" s="8">
        <v>70</v>
      </c>
      <c r="H7" s="8">
        <v>2014</v>
      </c>
      <c r="I7" s="8">
        <v>2017</v>
      </c>
      <c r="J7" s="8">
        <v>4.3300000000000002E-5</v>
      </c>
      <c r="K7" s="8">
        <v>2025</v>
      </c>
      <c r="L7" s="8" t="s">
        <v>40</v>
      </c>
      <c r="M7" s="8">
        <v>27</v>
      </c>
      <c r="N7" s="8" t="s">
        <v>18</v>
      </c>
    </row>
    <row r="8" spans="1:14" s="8" customFormat="1" x14ac:dyDescent="0.25">
      <c r="A8" s="8" t="s">
        <v>54</v>
      </c>
      <c r="B8" s="8" t="s">
        <v>35</v>
      </c>
      <c r="C8" s="8" t="s">
        <v>14</v>
      </c>
      <c r="D8" s="8" t="s">
        <v>17</v>
      </c>
      <c r="E8" s="8" t="s">
        <v>16</v>
      </c>
      <c r="F8" s="8">
        <v>82</v>
      </c>
      <c r="G8" s="8">
        <v>20</v>
      </c>
      <c r="H8" s="8">
        <v>2015</v>
      </c>
      <c r="I8" s="8">
        <v>2015</v>
      </c>
      <c r="J8" s="8">
        <v>1267485</v>
      </c>
      <c r="K8" s="8">
        <v>2020</v>
      </c>
      <c r="L8" s="8" t="s">
        <v>24</v>
      </c>
      <c r="M8" s="8">
        <v>100</v>
      </c>
      <c r="N8" s="8" t="s">
        <v>18</v>
      </c>
    </row>
    <row r="9" spans="1:14" s="8" customFormat="1" x14ac:dyDescent="0.25">
      <c r="A9" s="8" t="s">
        <v>54</v>
      </c>
      <c r="B9" s="8" t="s">
        <v>35</v>
      </c>
      <c r="C9" s="8" t="s">
        <v>14</v>
      </c>
      <c r="D9" s="8" t="s">
        <v>23</v>
      </c>
      <c r="E9" s="8" t="s">
        <v>16</v>
      </c>
      <c r="F9" s="8">
        <v>94</v>
      </c>
      <c r="G9" s="8">
        <v>100</v>
      </c>
      <c r="H9" s="8">
        <v>2015</v>
      </c>
      <c r="I9" s="8">
        <v>2015</v>
      </c>
      <c r="J9" s="8">
        <v>1440000</v>
      </c>
      <c r="K9" s="8">
        <v>2050</v>
      </c>
      <c r="L9" s="8" t="s">
        <v>24</v>
      </c>
      <c r="M9" s="8">
        <v>24</v>
      </c>
      <c r="N9" s="8" t="s">
        <v>18</v>
      </c>
    </row>
    <row r="10" spans="1:14" s="8" customFormat="1" x14ac:dyDescent="0.25">
      <c r="A10" s="8" t="s">
        <v>54</v>
      </c>
      <c r="B10" s="8" t="s">
        <v>35</v>
      </c>
      <c r="C10" s="8" t="s">
        <v>14</v>
      </c>
      <c r="D10" s="8" t="s">
        <v>37</v>
      </c>
      <c r="E10" s="8" t="s">
        <v>32</v>
      </c>
      <c r="F10" s="8">
        <v>100</v>
      </c>
      <c r="G10" s="8">
        <v>25</v>
      </c>
      <c r="H10" s="8">
        <v>2008</v>
      </c>
      <c r="I10" s="8">
        <v>2008</v>
      </c>
      <c r="J10" s="8">
        <v>182</v>
      </c>
      <c r="K10" s="8">
        <v>2020</v>
      </c>
      <c r="L10" s="8" t="s">
        <v>28</v>
      </c>
      <c r="M10" s="8">
        <v>90</v>
      </c>
      <c r="N10" s="8" t="s">
        <v>18</v>
      </c>
    </row>
    <row r="11" spans="1:14" s="8" customFormat="1" x14ac:dyDescent="0.25">
      <c r="A11" s="8" t="s">
        <v>55</v>
      </c>
      <c r="B11" s="8" t="s">
        <v>35</v>
      </c>
      <c r="C11" s="8" t="s">
        <v>14</v>
      </c>
      <c r="D11" s="8" t="s">
        <v>37</v>
      </c>
      <c r="E11" s="8" t="s">
        <v>22</v>
      </c>
      <c r="F11" s="8">
        <v>100</v>
      </c>
      <c r="G11" s="8">
        <v>20</v>
      </c>
      <c r="H11" s="8">
        <v>2013</v>
      </c>
      <c r="I11" s="8">
        <v>2013</v>
      </c>
      <c r="J11" s="8">
        <v>759</v>
      </c>
      <c r="K11" s="8">
        <v>2020</v>
      </c>
      <c r="L11" s="8" t="s">
        <v>19</v>
      </c>
      <c r="M11" s="8">
        <v>3.9</v>
      </c>
      <c r="N11" s="8" t="s">
        <v>18</v>
      </c>
    </row>
    <row r="12" spans="1:14" s="8" customFormat="1" x14ac:dyDescent="0.25">
      <c r="A12" s="8" t="s">
        <v>56</v>
      </c>
      <c r="B12" s="8" t="s">
        <v>35</v>
      </c>
    </row>
    <row r="13" spans="1:14" s="8" customFormat="1" x14ac:dyDescent="0.25">
      <c r="A13" s="8" t="s">
        <v>57</v>
      </c>
      <c r="B13" s="8" t="s">
        <v>35</v>
      </c>
      <c r="C13" s="8" t="s">
        <v>14</v>
      </c>
      <c r="D13" s="8" t="s">
        <v>17</v>
      </c>
      <c r="E13" s="8" t="s">
        <v>16</v>
      </c>
      <c r="F13" s="8">
        <v>80</v>
      </c>
      <c r="G13" s="8">
        <v>20</v>
      </c>
      <c r="H13" s="8">
        <v>1994</v>
      </c>
      <c r="I13" s="8">
        <v>2013</v>
      </c>
      <c r="J13" s="8">
        <v>2500000</v>
      </c>
      <c r="K13" s="8">
        <v>2020</v>
      </c>
      <c r="L13" s="8" t="s">
        <v>19</v>
      </c>
      <c r="M13" s="8">
        <v>95</v>
      </c>
      <c r="N13" s="8" t="s">
        <v>18</v>
      </c>
    </row>
    <row r="14" spans="1:14" s="8" customFormat="1" x14ac:dyDescent="0.25">
      <c r="A14" s="8" t="s">
        <v>57</v>
      </c>
      <c r="B14" s="8" t="s">
        <v>35</v>
      </c>
      <c r="C14" s="8" t="s">
        <v>14</v>
      </c>
      <c r="D14" s="8" t="s">
        <v>37</v>
      </c>
      <c r="E14" s="8" t="s">
        <v>16</v>
      </c>
      <c r="F14" s="8">
        <v>100</v>
      </c>
      <c r="G14" s="8">
        <v>40</v>
      </c>
      <c r="H14" s="8">
        <v>2007</v>
      </c>
      <c r="I14" s="8">
        <v>2008</v>
      </c>
      <c r="J14" s="8">
        <v>1.44</v>
      </c>
      <c r="K14" s="8">
        <v>2020</v>
      </c>
      <c r="L14" s="8" t="s">
        <v>19</v>
      </c>
      <c r="M14" s="8">
        <v>85</v>
      </c>
      <c r="N14" s="8" t="s">
        <v>18</v>
      </c>
    </row>
    <row r="15" spans="1:14" s="8" customFormat="1" x14ac:dyDescent="0.25">
      <c r="A15" s="8" t="s">
        <v>57</v>
      </c>
      <c r="B15" s="8" t="s">
        <v>35</v>
      </c>
      <c r="C15" s="8" t="s">
        <v>14</v>
      </c>
      <c r="D15" s="8" t="s">
        <v>38</v>
      </c>
      <c r="E15" s="8" t="s">
        <v>32</v>
      </c>
      <c r="F15" s="8">
        <v>100</v>
      </c>
      <c r="G15" s="8">
        <v>37</v>
      </c>
      <c r="H15" s="8">
        <v>2010</v>
      </c>
      <c r="I15" s="8">
        <v>2015</v>
      </c>
      <c r="J15" s="8">
        <v>158</v>
      </c>
      <c r="K15" s="8">
        <v>2021</v>
      </c>
      <c r="L15" s="8" t="s">
        <v>19</v>
      </c>
      <c r="M15" s="8">
        <v>57</v>
      </c>
      <c r="N15" s="8" t="s">
        <v>18</v>
      </c>
    </row>
    <row r="16" spans="1:14" s="8" customFormat="1" x14ac:dyDescent="0.25">
      <c r="A16" s="8" t="s">
        <v>58</v>
      </c>
      <c r="B16" s="8" t="s">
        <v>35</v>
      </c>
      <c r="C16" s="8" t="s">
        <v>14</v>
      </c>
      <c r="D16" s="8" t="s">
        <v>17</v>
      </c>
      <c r="E16" s="8" t="s">
        <v>25</v>
      </c>
      <c r="F16" s="8">
        <v>100</v>
      </c>
      <c r="G16" s="8">
        <v>6.33</v>
      </c>
      <c r="H16" s="8">
        <v>2016</v>
      </c>
      <c r="I16" s="8">
        <v>2016</v>
      </c>
      <c r="J16" s="8">
        <v>121578</v>
      </c>
      <c r="K16" s="8">
        <v>2017</v>
      </c>
      <c r="L16" s="8" t="s">
        <v>19</v>
      </c>
      <c r="M16" s="8">
        <v>100</v>
      </c>
      <c r="N16" s="8" t="s">
        <v>18</v>
      </c>
    </row>
    <row r="17" spans="1:14" s="8" customFormat="1" x14ac:dyDescent="0.25">
      <c r="A17" s="8" t="s">
        <v>59</v>
      </c>
      <c r="B17" s="8" t="s">
        <v>35</v>
      </c>
      <c r="C17" s="8" t="s">
        <v>14</v>
      </c>
      <c r="D17" s="8" t="s">
        <v>37</v>
      </c>
      <c r="E17" s="8" t="s">
        <v>16</v>
      </c>
      <c r="F17" s="8">
        <v>100</v>
      </c>
      <c r="G17" s="8">
        <v>0.5</v>
      </c>
      <c r="H17" s="8">
        <v>2016</v>
      </c>
      <c r="I17" s="8">
        <v>2015</v>
      </c>
      <c r="J17" s="8">
        <v>0.61</v>
      </c>
      <c r="K17" s="8">
        <v>2020</v>
      </c>
      <c r="L17" s="8" t="s">
        <v>19</v>
      </c>
      <c r="M17" s="8">
        <v>0</v>
      </c>
      <c r="N17" s="8" t="s">
        <v>18</v>
      </c>
    </row>
    <row r="18" spans="1:14" s="8" customFormat="1" x14ac:dyDescent="0.25">
      <c r="A18" s="8" t="s">
        <v>60</v>
      </c>
      <c r="B18" s="8" t="s">
        <v>35</v>
      </c>
      <c r="C18" s="8" t="s">
        <v>14</v>
      </c>
      <c r="D18" s="8" t="s">
        <v>17</v>
      </c>
      <c r="E18" s="8" t="s">
        <v>34</v>
      </c>
      <c r="F18" s="8">
        <v>74</v>
      </c>
      <c r="G18" s="8">
        <v>100</v>
      </c>
      <c r="H18" s="8">
        <v>2016</v>
      </c>
      <c r="I18" s="8">
        <v>2017</v>
      </c>
      <c r="J18" s="8">
        <v>26920000</v>
      </c>
      <c r="K18" s="8">
        <v>2050</v>
      </c>
      <c r="L18" s="8" t="s">
        <v>19</v>
      </c>
      <c r="M18" s="8">
        <v>0</v>
      </c>
      <c r="N18" s="8" t="s">
        <v>18</v>
      </c>
    </row>
    <row r="19" spans="1:14" s="8" customFormat="1" x14ac:dyDescent="0.25">
      <c r="A19" s="8" t="s">
        <v>60</v>
      </c>
      <c r="B19" s="8" t="s">
        <v>35</v>
      </c>
      <c r="C19" s="8" t="s">
        <v>14</v>
      </c>
      <c r="D19" s="8" t="s">
        <v>37</v>
      </c>
      <c r="E19" s="8" t="s">
        <v>34</v>
      </c>
      <c r="F19" s="8">
        <v>75</v>
      </c>
      <c r="G19" s="8">
        <v>50</v>
      </c>
      <c r="H19" s="8">
        <v>2007</v>
      </c>
      <c r="I19" s="8">
        <v>2008</v>
      </c>
      <c r="J19" s="8">
        <v>100</v>
      </c>
      <c r="K19" s="8">
        <v>2025</v>
      </c>
      <c r="L19" s="8" t="s">
        <v>40</v>
      </c>
      <c r="M19" s="8">
        <v>64</v>
      </c>
      <c r="N19" s="8" t="s">
        <v>18</v>
      </c>
    </row>
    <row r="20" spans="1:14" s="8" customFormat="1" x14ac:dyDescent="0.25">
      <c r="A20" s="8" t="s">
        <v>60</v>
      </c>
      <c r="B20" s="8" t="s">
        <v>35</v>
      </c>
      <c r="C20" s="8" t="s">
        <v>14</v>
      </c>
      <c r="D20" s="8" t="s">
        <v>38</v>
      </c>
      <c r="E20" s="8" t="s">
        <v>34</v>
      </c>
      <c r="F20" s="8">
        <v>8</v>
      </c>
      <c r="G20" s="8">
        <v>20</v>
      </c>
      <c r="H20" s="8">
        <v>2013</v>
      </c>
      <c r="I20" s="8">
        <v>2015</v>
      </c>
      <c r="J20" s="8">
        <v>100</v>
      </c>
      <c r="K20" s="8">
        <v>2025</v>
      </c>
      <c r="L20" s="8" t="s">
        <v>39</v>
      </c>
      <c r="M20" s="8">
        <v>40</v>
      </c>
      <c r="N20" s="8" t="s">
        <v>18</v>
      </c>
    </row>
    <row r="21" spans="1:14" s="8" customFormat="1" x14ac:dyDescent="0.25">
      <c r="A21" s="8" t="s">
        <v>61</v>
      </c>
      <c r="B21" s="8" t="s">
        <v>35</v>
      </c>
      <c r="C21" s="8" t="s">
        <v>14</v>
      </c>
      <c r="D21" s="8" t="s">
        <v>17</v>
      </c>
      <c r="E21" s="8" t="s">
        <v>30</v>
      </c>
      <c r="F21" s="8">
        <v>66</v>
      </c>
      <c r="G21" s="8">
        <v>20</v>
      </c>
      <c r="H21" s="8">
        <v>2008</v>
      </c>
      <c r="I21" s="8">
        <v>2013</v>
      </c>
      <c r="J21" s="8">
        <v>1481000</v>
      </c>
      <c r="K21" s="8">
        <v>2020</v>
      </c>
      <c r="L21" s="8" t="s">
        <v>19</v>
      </c>
      <c r="M21" s="8">
        <v>0</v>
      </c>
      <c r="N21" s="8" t="s">
        <v>18</v>
      </c>
    </row>
    <row r="22" spans="1:14" s="8" customFormat="1" x14ac:dyDescent="0.25">
      <c r="A22" s="8" t="s">
        <v>61</v>
      </c>
      <c r="B22" s="8" t="s">
        <v>35</v>
      </c>
      <c r="C22" s="8" t="s">
        <v>14</v>
      </c>
      <c r="D22" s="8" t="s">
        <v>23</v>
      </c>
      <c r="E22" s="8" t="s">
        <v>30</v>
      </c>
      <c r="F22" s="8">
        <v>16</v>
      </c>
      <c r="G22" s="8">
        <v>30</v>
      </c>
      <c r="H22" s="8">
        <v>2008</v>
      </c>
      <c r="I22" s="8">
        <v>2010</v>
      </c>
      <c r="J22" s="8">
        <v>368000</v>
      </c>
      <c r="K22" s="8">
        <v>2020</v>
      </c>
      <c r="L22" s="8" t="s">
        <v>19</v>
      </c>
      <c r="M22" s="8">
        <v>0</v>
      </c>
      <c r="N22" s="8" t="s">
        <v>18</v>
      </c>
    </row>
    <row r="23" spans="1:14" s="8" customFormat="1" x14ac:dyDescent="0.25">
      <c r="A23" s="8" t="s">
        <v>61</v>
      </c>
      <c r="B23" s="8" t="s">
        <v>35</v>
      </c>
      <c r="C23" s="8" t="s">
        <v>14</v>
      </c>
      <c r="D23" s="8" t="s">
        <v>21</v>
      </c>
      <c r="E23" s="8" t="s">
        <v>16</v>
      </c>
      <c r="F23" s="8">
        <v>36</v>
      </c>
      <c r="G23" s="8">
        <v>95</v>
      </c>
      <c r="H23" s="8">
        <v>2016</v>
      </c>
      <c r="I23" s="8">
        <v>2016</v>
      </c>
      <c r="J23" s="8">
        <v>1228633.48</v>
      </c>
      <c r="K23" s="8">
        <v>2025</v>
      </c>
      <c r="L23" s="8" t="s">
        <v>19</v>
      </c>
      <c r="M23" s="8">
        <v>0</v>
      </c>
      <c r="N23" s="8" t="s">
        <v>18</v>
      </c>
    </row>
    <row r="24" spans="1:14" s="8" customFormat="1" x14ac:dyDescent="0.25">
      <c r="A24" s="8" t="s">
        <v>61</v>
      </c>
      <c r="B24" s="8" t="s">
        <v>35</v>
      </c>
      <c r="C24" s="8" t="s">
        <v>14</v>
      </c>
      <c r="D24" s="8" t="s">
        <v>26</v>
      </c>
      <c r="E24" s="8" t="s">
        <v>22</v>
      </c>
      <c r="F24" s="8">
        <v>10</v>
      </c>
      <c r="G24" s="8">
        <v>3</v>
      </c>
      <c r="H24" s="8">
        <v>2008</v>
      </c>
      <c r="I24" s="8">
        <v>2016</v>
      </c>
      <c r="J24" s="8">
        <v>322857</v>
      </c>
      <c r="K24" s="8">
        <v>2017</v>
      </c>
      <c r="L24" s="8" t="s">
        <v>15</v>
      </c>
      <c r="M24" s="8">
        <v>100</v>
      </c>
      <c r="N24" s="8" t="s">
        <v>18</v>
      </c>
    </row>
    <row r="25" spans="1:14" s="8" customFormat="1" x14ac:dyDescent="0.25">
      <c r="A25" s="8" t="s">
        <v>62</v>
      </c>
      <c r="B25" s="8" t="s">
        <v>35</v>
      </c>
      <c r="C25" s="8" t="s">
        <v>14</v>
      </c>
      <c r="D25" s="8" t="s">
        <v>17</v>
      </c>
      <c r="E25" s="8" t="s">
        <v>29</v>
      </c>
      <c r="F25" s="8">
        <v>100</v>
      </c>
      <c r="G25" s="8">
        <v>30</v>
      </c>
      <c r="H25" s="8">
        <v>2016</v>
      </c>
      <c r="I25" s="8">
        <v>2016</v>
      </c>
      <c r="J25" s="8">
        <v>83428908</v>
      </c>
      <c r="K25" s="8">
        <v>2030</v>
      </c>
      <c r="L25" s="8" t="s">
        <v>19</v>
      </c>
      <c r="M25" s="8">
        <v>4</v>
      </c>
      <c r="N25" s="8" t="s">
        <v>18</v>
      </c>
    </row>
    <row r="26" spans="1:14" s="8" customFormat="1" x14ac:dyDescent="0.25">
      <c r="A26" s="8" t="s">
        <v>62</v>
      </c>
      <c r="B26" s="8" t="s">
        <v>35</v>
      </c>
      <c r="C26" s="8" t="s">
        <v>14</v>
      </c>
      <c r="D26" s="8" t="s">
        <v>37</v>
      </c>
      <c r="E26" s="8" t="s">
        <v>36</v>
      </c>
      <c r="F26" s="8">
        <v>100</v>
      </c>
      <c r="G26" s="8">
        <v>50</v>
      </c>
      <c r="H26" s="8">
        <v>2016</v>
      </c>
      <c r="I26" s="8">
        <v>2016</v>
      </c>
      <c r="J26" s="8">
        <v>43412555</v>
      </c>
      <c r="K26" s="8">
        <v>2030</v>
      </c>
      <c r="L26" s="8" t="s">
        <v>19</v>
      </c>
      <c r="M26" s="8">
        <v>98.9</v>
      </c>
      <c r="N26" s="8" t="s">
        <v>18</v>
      </c>
    </row>
    <row r="27" spans="1:14" s="8" customFormat="1" x14ac:dyDescent="0.25">
      <c r="A27" s="8" t="s">
        <v>63</v>
      </c>
      <c r="B27" s="8" t="s">
        <v>35</v>
      </c>
    </row>
    <row r="28" spans="1:14" s="8" customFormat="1" x14ac:dyDescent="0.25">
      <c r="A28" s="8" t="s">
        <v>64</v>
      </c>
      <c r="B28" s="8" t="s">
        <v>35</v>
      </c>
    </row>
    <row r="29" spans="1:14" s="8" customFormat="1" x14ac:dyDescent="0.25">
      <c r="A29" s="8" t="s">
        <v>65</v>
      </c>
      <c r="B29" s="8" t="s">
        <v>35</v>
      </c>
      <c r="C29" s="8" t="s">
        <v>14</v>
      </c>
      <c r="D29" s="8" t="s">
        <v>37</v>
      </c>
      <c r="E29" s="8" t="s">
        <v>22</v>
      </c>
      <c r="F29" s="8">
        <v>99</v>
      </c>
      <c r="G29" s="8">
        <v>30</v>
      </c>
      <c r="H29" s="8">
        <v>1990</v>
      </c>
      <c r="I29" s="8">
        <v>2017</v>
      </c>
      <c r="J29" s="8">
        <v>0.80900000000000005</v>
      </c>
      <c r="K29" s="8">
        <v>2030</v>
      </c>
      <c r="L29" s="8" t="s">
        <v>40</v>
      </c>
      <c r="M29" s="8">
        <v>63</v>
      </c>
      <c r="N29" s="8" t="s">
        <v>18</v>
      </c>
    </row>
    <row r="30" spans="1:14" s="8" customFormat="1" x14ac:dyDescent="0.25">
      <c r="A30" s="8" t="s">
        <v>66</v>
      </c>
      <c r="B30" s="8" t="s">
        <v>35</v>
      </c>
      <c r="C30" s="8" t="s">
        <v>14</v>
      </c>
      <c r="D30" s="8" t="s">
        <v>37</v>
      </c>
      <c r="E30" s="8" t="s">
        <v>22</v>
      </c>
      <c r="F30" s="8">
        <v>95</v>
      </c>
      <c r="G30" s="8">
        <v>30</v>
      </c>
      <c r="H30" s="8">
        <v>2010</v>
      </c>
      <c r="I30" s="8">
        <v>2016</v>
      </c>
      <c r="J30" s="8">
        <v>0.1</v>
      </c>
      <c r="K30" s="8">
        <v>2020</v>
      </c>
      <c r="L30" s="8" t="s">
        <v>40</v>
      </c>
      <c r="M30" s="8">
        <v>80</v>
      </c>
      <c r="N30" s="8" t="s">
        <v>18</v>
      </c>
    </row>
    <row r="31" spans="1:14" s="8" customFormat="1" x14ac:dyDescent="0.25">
      <c r="A31" s="8" t="s">
        <v>66</v>
      </c>
      <c r="B31" s="8" t="s">
        <v>35</v>
      </c>
      <c r="C31" s="8" t="s">
        <v>14</v>
      </c>
      <c r="D31" s="8" t="s">
        <v>38</v>
      </c>
      <c r="E31" s="8" t="s">
        <v>41</v>
      </c>
      <c r="F31" s="8">
        <v>1</v>
      </c>
      <c r="G31" s="8">
        <v>5</v>
      </c>
      <c r="H31" s="8">
        <v>2015</v>
      </c>
      <c r="I31" s="8">
        <v>2016</v>
      </c>
      <c r="J31" s="8">
        <v>0.82</v>
      </c>
      <c r="K31" s="8">
        <v>2020</v>
      </c>
      <c r="L31" s="8" t="s">
        <v>28</v>
      </c>
      <c r="M31" s="8">
        <v>100</v>
      </c>
      <c r="N31" s="8" t="s">
        <v>18</v>
      </c>
    </row>
    <row r="32" spans="1:14" s="8" customFormat="1" x14ac:dyDescent="0.25">
      <c r="A32" s="8" t="s">
        <v>67</v>
      </c>
      <c r="B32" s="8" t="s">
        <v>35</v>
      </c>
      <c r="N32" s="8" t="s">
        <v>18</v>
      </c>
    </row>
    <row r="33" spans="1:14" s="8" customFormat="1" x14ac:dyDescent="0.25">
      <c r="A33" s="8" t="s">
        <v>68</v>
      </c>
      <c r="B33" s="8" t="s">
        <v>35</v>
      </c>
      <c r="C33" s="8" t="s">
        <v>14</v>
      </c>
      <c r="D33" s="8" t="s">
        <v>17</v>
      </c>
      <c r="E33" s="8" t="s">
        <v>16</v>
      </c>
      <c r="F33" s="8">
        <v>100</v>
      </c>
      <c r="G33" s="8">
        <v>41.6</v>
      </c>
      <c r="H33" s="8">
        <v>2009</v>
      </c>
      <c r="I33" s="8">
        <v>2009</v>
      </c>
      <c r="J33" s="8">
        <v>14400000</v>
      </c>
      <c r="K33" s="8">
        <v>2020</v>
      </c>
      <c r="L33" s="8" t="s">
        <v>15</v>
      </c>
      <c r="M33" s="8">
        <v>68</v>
      </c>
      <c r="N33" s="8" t="s">
        <v>18</v>
      </c>
    </row>
    <row r="34" spans="1:14" s="8" customFormat="1" x14ac:dyDescent="0.25">
      <c r="A34" s="8" t="s">
        <v>69</v>
      </c>
      <c r="B34" s="8" t="s">
        <v>35</v>
      </c>
      <c r="C34" s="8" t="s">
        <v>14</v>
      </c>
      <c r="D34" s="8" t="s">
        <v>33</v>
      </c>
      <c r="E34" s="8" t="s">
        <v>20</v>
      </c>
      <c r="F34" s="8">
        <v>100</v>
      </c>
      <c r="G34" s="8">
        <v>50</v>
      </c>
      <c r="H34" s="8">
        <v>2005</v>
      </c>
      <c r="I34" s="8">
        <v>2009</v>
      </c>
      <c r="J34" s="8">
        <v>21293772</v>
      </c>
      <c r="K34" s="8">
        <v>2050</v>
      </c>
      <c r="L34" s="8" t="s">
        <v>15</v>
      </c>
      <c r="M34" s="8">
        <v>0</v>
      </c>
      <c r="N34" s="8" t="s">
        <v>18</v>
      </c>
    </row>
    <row r="35" spans="1:14" s="8" customFormat="1" x14ac:dyDescent="0.25">
      <c r="A35" s="8" t="s">
        <v>70</v>
      </c>
      <c r="B35" s="8" t="s">
        <v>35</v>
      </c>
      <c r="C35" s="8" t="s">
        <v>14</v>
      </c>
      <c r="D35" s="8" t="s">
        <v>17</v>
      </c>
      <c r="E35" s="8" t="s">
        <v>16</v>
      </c>
      <c r="F35" s="8">
        <v>100</v>
      </c>
      <c r="G35" s="8">
        <v>40</v>
      </c>
      <c r="H35" s="8">
        <v>2015</v>
      </c>
      <c r="I35" s="8">
        <v>2016</v>
      </c>
      <c r="J35" s="8">
        <v>1456100</v>
      </c>
      <c r="K35" s="8">
        <v>2025</v>
      </c>
      <c r="L35" s="8" t="s">
        <v>24</v>
      </c>
      <c r="M35" s="8">
        <v>33</v>
      </c>
      <c r="N35" s="8" t="s">
        <v>18</v>
      </c>
    </row>
    <row r="36" spans="1:14" s="8" customFormat="1" x14ac:dyDescent="0.25">
      <c r="A36" s="8" t="s">
        <v>71</v>
      </c>
      <c r="B36" s="8" t="s">
        <v>35</v>
      </c>
    </row>
    <row r="37" spans="1:14" s="8" customFormat="1" x14ac:dyDescent="0.25">
      <c r="A37" s="8" t="s">
        <v>72</v>
      </c>
      <c r="B37" s="8" t="s">
        <v>35</v>
      </c>
    </row>
    <row r="38" spans="1:14" s="8" customFormat="1" x14ac:dyDescent="0.25">
      <c r="A38" s="8" t="s">
        <v>73</v>
      </c>
      <c r="B38" s="8" t="s">
        <v>35</v>
      </c>
      <c r="C38" s="8" t="s">
        <v>14</v>
      </c>
      <c r="D38" s="8" t="s">
        <v>17</v>
      </c>
      <c r="E38" s="8" t="s">
        <v>20</v>
      </c>
      <c r="F38" s="8">
        <v>92.8</v>
      </c>
      <c r="G38" s="8">
        <v>41.3</v>
      </c>
      <c r="H38" s="8">
        <v>2015</v>
      </c>
      <c r="I38" s="8">
        <v>2016</v>
      </c>
      <c r="J38" s="8">
        <v>141300000</v>
      </c>
      <c r="K38" s="8">
        <v>2030</v>
      </c>
      <c r="L38" s="8" t="s">
        <v>19</v>
      </c>
      <c r="M38" s="8">
        <v>11</v>
      </c>
      <c r="N38" s="8" t="s">
        <v>18</v>
      </c>
    </row>
    <row r="39" spans="1:14" s="8" customFormat="1" x14ac:dyDescent="0.25">
      <c r="A39" s="8" t="s">
        <v>74</v>
      </c>
      <c r="B39" s="8" t="s">
        <v>35</v>
      </c>
      <c r="C39" s="8" t="s">
        <v>14</v>
      </c>
      <c r="D39" s="8" t="s">
        <v>17</v>
      </c>
      <c r="E39" s="8" t="s">
        <v>29</v>
      </c>
      <c r="F39" s="8">
        <v>100</v>
      </c>
      <c r="G39" s="8">
        <v>46</v>
      </c>
      <c r="H39" s="8">
        <v>2007</v>
      </c>
      <c r="I39" s="8">
        <v>2007</v>
      </c>
      <c r="J39" s="8">
        <v>598000</v>
      </c>
      <c r="K39" s="8">
        <v>2020</v>
      </c>
      <c r="L39" s="8" t="s">
        <v>28</v>
      </c>
      <c r="M39" s="8">
        <v>100</v>
      </c>
      <c r="N39" s="8" t="s">
        <v>18</v>
      </c>
    </row>
    <row r="40" spans="1:14" x14ac:dyDescent="0.25">
      <c r="A40" s="8" t="s">
        <v>74</v>
      </c>
      <c r="B40" s="8" t="s">
        <v>35</v>
      </c>
      <c r="C40" t="s">
        <v>14</v>
      </c>
      <c r="D40" t="s">
        <v>23</v>
      </c>
      <c r="E40" t="s">
        <v>29</v>
      </c>
      <c r="F40">
        <v>100</v>
      </c>
      <c r="G40">
        <v>100</v>
      </c>
      <c r="H40">
        <v>2007</v>
      </c>
      <c r="I40">
        <v>2007</v>
      </c>
      <c r="J40">
        <v>598000</v>
      </c>
      <c r="K40">
        <v>2025</v>
      </c>
      <c r="L40" t="s">
        <v>28</v>
      </c>
      <c r="M40">
        <v>46</v>
      </c>
      <c r="N40" s="8" t="s">
        <v>18</v>
      </c>
    </row>
    <row r="41" spans="1:14" x14ac:dyDescent="0.25">
      <c r="A41" s="8" t="s">
        <v>74</v>
      </c>
      <c r="B41" s="8" t="s">
        <v>35</v>
      </c>
      <c r="C41" t="s">
        <v>14</v>
      </c>
      <c r="D41" t="s">
        <v>21</v>
      </c>
      <c r="E41" t="s">
        <v>29</v>
      </c>
      <c r="F41">
        <v>100</v>
      </c>
      <c r="G41">
        <v>40</v>
      </c>
      <c r="H41">
        <v>2016</v>
      </c>
      <c r="I41">
        <v>2016</v>
      </c>
      <c r="J41">
        <v>9188291</v>
      </c>
      <c r="K41">
        <v>2025</v>
      </c>
      <c r="L41" t="s">
        <v>27</v>
      </c>
      <c r="M41">
        <v>20</v>
      </c>
      <c r="N41" s="8" t="s">
        <v>18</v>
      </c>
    </row>
    <row r="42" spans="1:14" x14ac:dyDescent="0.25">
      <c r="A42" s="8" t="s">
        <v>74</v>
      </c>
      <c r="B42" s="8" t="s">
        <v>35</v>
      </c>
      <c r="C42" t="s">
        <v>14</v>
      </c>
      <c r="D42" t="s">
        <v>21</v>
      </c>
      <c r="E42" t="s">
        <v>29</v>
      </c>
      <c r="F42">
        <v>100</v>
      </c>
      <c r="G42">
        <v>85</v>
      </c>
      <c r="H42">
        <v>2016</v>
      </c>
      <c r="I42">
        <v>2016</v>
      </c>
      <c r="J42">
        <v>9188291</v>
      </c>
      <c r="K42">
        <v>2050</v>
      </c>
      <c r="L42" t="s">
        <v>27</v>
      </c>
      <c r="M42">
        <v>20</v>
      </c>
      <c r="N42" s="8" t="s">
        <v>18</v>
      </c>
    </row>
    <row r="43" spans="1:14" x14ac:dyDescent="0.25">
      <c r="A43" t="s">
        <v>75</v>
      </c>
      <c r="B43" s="8" t="s">
        <v>35</v>
      </c>
      <c r="C43" t="s">
        <v>14</v>
      </c>
      <c r="D43" t="s">
        <v>17</v>
      </c>
      <c r="E43" t="s">
        <v>16</v>
      </c>
      <c r="F43">
        <v>100</v>
      </c>
      <c r="G43">
        <v>100</v>
      </c>
      <c r="H43">
        <v>2014</v>
      </c>
      <c r="I43">
        <v>2015</v>
      </c>
      <c r="J43">
        <v>2180000</v>
      </c>
      <c r="K43">
        <v>2030</v>
      </c>
      <c r="L43" t="s">
        <v>27</v>
      </c>
      <c r="M43">
        <v>27</v>
      </c>
      <c r="N43" s="8" t="s">
        <v>18</v>
      </c>
    </row>
    <row r="44" spans="1:14" x14ac:dyDescent="0.25">
      <c r="A44" t="s">
        <v>75</v>
      </c>
      <c r="B44" s="8" t="s">
        <v>35</v>
      </c>
      <c r="C44" t="s">
        <v>14</v>
      </c>
      <c r="D44" t="s">
        <v>23</v>
      </c>
      <c r="E44" t="s">
        <v>16</v>
      </c>
      <c r="F44">
        <v>100</v>
      </c>
      <c r="G44">
        <v>100</v>
      </c>
      <c r="H44">
        <v>2014</v>
      </c>
      <c r="I44">
        <v>2015</v>
      </c>
      <c r="J44">
        <v>2180000</v>
      </c>
      <c r="K44">
        <v>2050</v>
      </c>
      <c r="L44" t="s">
        <v>27</v>
      </c>
      <c r="M44">
        <v>27</v>
      </c>
      <c r="N44" s="8" t="s">
        <v>18</v>
      </c>
    </row>
    <row r="45" spans="1:14" x14ac:dyDescent="0.25">
      <c r="A45" t="s">
        <v>76</v>
      </c>
      <c r="B45" s="8" t="s">
        <v>35</v>
      </c>
      <c r="C45" t="s">
        <v>14</v>
      </c>
      <c r="D45" t="s">
        <v>37</v>
      </c>
      <c r="E45" t="s">
        <v>16</v>
      </c>
      <c r="F45">
        <v>98.6</v>
      </c>
      <c r="G45">
        <v>25</v>
      </c>
      <c r="H45">
        <v>2010</v>
      </c>
      <c r="I45">
        <v>2012</v>
      </c>
      <c r="J45">
        <v>1095.9000000000001</v>
      </c>
      <c r="K45">
        <v>2018</v>
      </c>
      <c r="L45" t="s">
        <v>19</v>
      </c>
      <c r="M45">
        <v>100</v>
      </c>
      <c r="N45" s="8" t="s">
        <v>18</v>
      </c>
    </row>
    <row r="46" spans="1:14" x14ac:dyDescent="0.25">
      <c r="A46" t="s">
        <v>76</v>
      </c>
      <c r="B46" s="8" t="s">
        <v>35</v>
      </c>
      <c r="C46" t="s">
        <v>14</v>
      </c>
      <c r="D46" t="s">
        <v>38</v>
      </c>
      <c r="E46" t="s">
        <v>32</v>
      </c>
      <c r="F46">
        <v>43</v>
      </c>
      <c r="G46">
        <v>42.8</v>
      </c>
      <c r="H46">
        <v>2006</v>
      </c>
      <c r="I46">
        <v>2014</v>
      </c>
      <c r="J46">
        <v>166</v>
      </c>
      <c r="K46">
        <v>2020</v>
      </c>
      <c r="L46" t="s">
        <v>19</v>
      </c>
      <c r="M46">
        <v>62</v>
      </c>
      <c r="N46" s="8" t="s">
        <v>18</v>
      </c>
    </row>
    <row r="47" spans="1:14" s="8" customFormat="1" x14ac:dyDescent="0.25">
      <c r="A47" s="8" t="s">
        <v>77</v>
      </c>
      <c r="B47" s="8" t="s">
        <v>35</v>
      </c>
    </row>
    <row r="48" spans="1:14" s="8" customFormat="1" x14ac:dyDescent="0.25">
      <c r="A48" s="8" t="s">
        <v>78</v>
      </c>
      <c r="B48" s="8" t="s">
        <v>35</v>
      </c>
    </row>
    <row r="49" spans="1:14" s="8" customFormat="1" x14ac:dyDescent="0.25"/>
    <row r="53" spans="1:14" ht="16.5" x14ac:dyDescent="0.25">
      <c r="A53" s="20"/>
      <c r="B53" s="6"/>
      <c r="C53" s="6"/>
      <c r="D53" s="6"/>
    </row>
    <row r="54" spans="1:14" ht="16.5" x14ac:dyDescent="0.25">
      <c r="A54" s="6"/>
      <c r="B54" s="13"/>
      <c r="C54" s="7"/>
      <c r="D54" s="13"/>
      <c r="L54" s="15" t="str">
        <f>IF(J54="NA", "3","")</f>
        <v/>
      </c>
    </row>
    <row r="55" spans="1:14" ht="16.5" x14ac:dyDescent="0.25">
      <c r="A55" s="6"/>
      <c r="B55" s="13"/>
      <c r="C55" s="7"/>
      <c r="D55" s="14"/>
      <c r="G55" s="5"/>
      <c r="H55" s="5"/>
      <c r="I55" s="5"/>
      <c r="J55" s="16"/>
      <c r="M55" s="16"/>
    </row>
    <row r="56" spans="1:14" s="9" customFormat="1" ht="16.5" x14ac:dyDescent="0.25">
      <c r="A56" s="6"/>
      <c r="B56" s="13"/>
      <c r="C56" s="7"/>
      <c r="D56" s="13"/>
      <c r="E56"/>
      <c r="F56"/>
      <c r="G56"/>
      <c r="H56"/>
      <c r="I56"/>
      <c r="J56"/>
      <c r="K56"/>
      <c r="L56"/>
      <c r="M56"/>
      <c r="N56"/>
    </row>
    <row r="57" spans="1:14" ht="16.5" x14ac:dyDescent="0.25">
      <c r="A57" s="6"/>
      <c r="B57" s="13"/>
      <c r="C57" s="7"/>
      <c r="D57" s="13"/>
    </row>
    <row r="58" spans="1:14" ht="16.5" x14ac:dyDescent="0.25">
      <c r="A58" s="6"/>
      <c r="B58" s="13"/>
      <c r="C58" s="7"/>
      <c r="D58" s="13"/>
    </row>
    <row r="59" spans="1:14" ht="16.5" x14ac:dyDescent="0.25">
      <c r="A59" s="6"/>
      <c r="B59" s="13"/>
      <c r="C59" s="7"/>
      <c r="D59" s="13"/>
    </row>
    <row r="60" spans="1:14" ht="16.5" x14ac:dyDescent="0.25">
      <c r="A60" s="6"/>
      <c r="B60" s="13"/>
      <c r="C60" s="7"/>
      <c r="D60" s="13"/>
    </row>
    <row r="61" spans="1:14" ht="16.5" x14ac:dyDescent="0.25">
      <c r="A61" s="6"/>
      <c r="B61" s="13"/>
      <c r="C61" s="7"/>
      <c r="D61" s="13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16.5" x14ac:dyDescent="0.25">
      <c r="A62" s="6"/>
      <c r="B62" s="13"/>
      <c r="C62" s="7"/>
      <c r="D62" s="13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16.5" x14ac:dyDescent="0.25">
      <c r="A63" s="6"/>
      <c r="B63" s="13"/>
      <c r="C63" s="7"/>
      <c r="D63" s="13"/>
      <c r="E63" s="6"/>
      <c r="F63" s="6"/>
      <c r="G63" s="6"/>
      <c r="H63" s="6"/>
      <c r="I63" s="6"/>
      <c r="J63" s="33"/>
      <c r="K63" s="33"/>
      <c r="L63" s="6"/>
      <c r="M63" s="33"/>
      <c r="N63" s="33"/>
    </row>
    <row r="64" spans="1:14" ht="16.5" x14ac:dyDescent="0.25">
      <c r="A64" s="6"/>
      <c r="B64" s="13"/>
      <c r="C64" s="7"/>
      <c r="D64" s="13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6.5" x14ac:dyDescent="0.25">
      <c r="A65" s="6"/>
      <c r="B65" s="13"/>
      <c r="C65" s="7"/>
      <c r="D65" s="13"/>
      <c r="E65" s="21"/>
      <c r="F65" s="21"/>
      <c r="G65" s="6"/>
      <c r="H65" s="6"/>
      <c r="I65" s="6"/>
      <c r="J65" s="21"/>
      <c r="K65" s="21"/>
      <c r="L65" s="21"/>
      <c r="M65" s="21"/>
      <c r="N65" s="21"/>
    </row>
    <row r="66" spans="1:14" ht="16.5" x14ac:dyDescent="0.25">
      <c r="A66" s="6"/>
      <c r="B66" s="13"/>
      <c r="C66" s="7"/>
      <c r="D66" s="13"/>
      <c r="E66" s="6"/>
      <c r="F66" s="21"/>
      <c r="G66" s="6"/>
      <c r="H66" s="6"/>
      <c r="I66" s="6"/>
      <c r="J66" s="21"/>
      <c r="K66" s="21"/>
      <c r="L66" s="21"/>
      <c r="M66" s="21"/>
      <c r="N66" s="21"/>
    </row>
    <row r="67" spans="1:14" ht="16.5" x14ac:dyDescent="0.25">
      <c r="A67" s="6"/>
      <c r="B67" s="13"/>
      <c r="C67" s="11"/>
      <c r="D67" s="13"/>
      <c r="E67" s="6"/>
      <c r="F67" s="21"/>
      <c r="G67" s="6"/>
      <c r="H67" s="6"/>
      <c r="I67" s="6"/>
      <c r="J67" s="21"/>
      <c r="K67" s="21"/>
      <c r="L67" s="21"/>
      <c r="M67" s="21"/>
      <c r="N67" s="21"/>
    </row>
    <row r="68" spans="1:14" ht="16.5" x14ac:dyDescent="0.25">
      <c r="A68" s="6"/>
      <c r="B68" s="13"/>
      <c r="C68" s="7"/>
      <c r="D68" s="13"/>
      <c r="E68" s="6"/>
      <c r="F68" s="21"/>
      <c r="G68" s="6"/>
      <c r="H68" s="6"/>
      <c r="I68" s="6"/>
      <c r="J68" s="21"/>
      <c r="K68" s="21"/>
      <c r="L68" s="21"/>
      <c r="M68" s="21"/>
      <c r="N68" s="21"/>
    </row>
    <row r="69" spans="1:14" ht="16.5" x14ac:dyDescent="0.25">
      <c r="A69" s="6"/>
      <c r="B69" s="13"/>
      <c r="C69" s="7"/>
      <c r="D69" s="13"/>
      <c r="E69" s="6"/>
      <c r="F69" s="21"/>
      <c r="G69" s="6"/>
      <c r="H69" s="6"/>
      <c r="I69" s="6"/>
      <c r="J69" s="21"/>
      <c r="K69" s="21"/>
      <c r="L69" s="21"/>
      <c r="M69" s="21"/>
      <c r="N69" s="21"/>
    </row>
    <row r="70" spans="1:14" ht="16.5" x14ac:dyDescent="0.25">
      <c r="A70" s="6"/>
      <c r="B70" s="13"/>
      <c r="C70" s="7"/>
      <c r="D70" s="13"/>
      <c r="E70" s="6"/>
      <c r="F70" s="21"/>
      <c r="G70" s="6"/>
      <c r="H70" s="6"/>
      <c r="I70" s="6"/>
      <c r="J70" s="21"/>
      <c r="K70" s="21"/>
      <c r="L70" s="21"/>
      <c r="M70" s="21"/>
      <c r="N70" s="21"/>
    </row>
    <row r="71" spans="1:14" ht="16.5" x14ac:dyDescent="0.25">
      <c r="A71" s="6"/>
      <c r="B71" s="13"/>
      <c r="C71" s="7"/>
      <c r="D71" s="13"/>
      <c r="E71" s="6"/>
      <c r="F71" s="21"/>
      <c r="G71" s="6"/>
      <c r="H71" s="6"/>
      <c r="I71" s="6"/>
      <c r="J71" s="21"/>
      <c r="K71" s="21"/>
      <c r="L71" s="21"/>
      <c r="M71" s="21"/>
      <c r="N71" s="21"/>
    </row>
    <row r="72" spans="1:14" ht="16.5" x14ac:dyDescent="0.25">
      <c r="A72" s="6"/>
      <c r="B72" s="13"/>
      <c r="C72" s="7"/>
      <c r="D72" s="13"/>
      <c r="E72" s="6"/>
      <c r="F72" s="21"/>
      <c r="G72" s="6"/>
      <c r="H72" s="6"/>
      <c r="I72" s="6"/>
      <c r="J72" s="21"/>
      <c r="K72" s="21"/>
      <c r="L72" s="21"/>
      <c r="M72" s="21"/>
      <c r="N72" s="21"/>
    </row>
    <row r="73" spans="1:14" ht="16.5" x14ac:dyDescent="0.25">
      <c r="A73" s="6"/>
      <c r="B73" s="13"/>
      <c r="C73" s="7"/>
      <c r="D73" s="13"/>
      <c r="E73" s="6"/>
      <c r="F73" s="21"/>
      <c r="G73" s="6"/>
      <c r="H73" s="6"/>
      <c r="I73" s="6"/>
      <c r="J73" s="21"/>
      <c r="K73" s="21"/>
      <c r="L73" s="21"/>
      <c r="M73" s="21"/>
      <c r="N73" s="21"/>
    </row>
    <row r="74" spans="1:14" ht="16.5" x14ac:dyDescent="0.25">
      <c r="A74" s="6"/>
      <c r="B74" s="13"/>
      <c r="C74" s="11"/>
      <c r="D74" s="13"/>
      <c r="E74" s="6"/>
      <c r="F74" s="21"/>
      <c r="G74" s="6"/>
      <c r="H74" s="6"/>
      <c r="I74" s="6"/>
      <c r="J74" s="21"/>
      <c r="K74" s="21"/>
      <c r="L74" s="21"/>
      <c r="M74" s="21"/>
      <c r="N74" s="21"/>
    </row>
    <row r="75" spans="1:14" ht="16.5" x14ac:dyDescent="0.25">
      <c r="A75" s="6"/>
      <c r="B75" s="13"/>
      <c r="C75" s="7"/>
      <c r="D75" s="13"/>
      <c r="E75" s="6"/>
      <c r="F75" s="21"/>
      <c r="G75" s="6"/>
      <c r="H75" s="6"/>
      <c r="I75" s="6"/>
      <c r="J75" s="21"/>
      <c r="K75" s="21"/>
      <c r="L75" s="21"/>
      <c r="M75" s="21"/>
      <c r="N75" s="21"/>
    </row>
    <row r="76" spans="1:14" ht="16.5" x14ac:dyDescent="0.25">
      <c r="A76" s="6"/>
      <c r="B76" s="13"/>
      <c r="C76" s="7"/>
      <c r="D76" s="13"/>
      <c r="E76" s="6"/>
      <c r="F76" s="21"/>
      <c r="G76" s="6"/>
      <c r="H76" s="6"/>
      <c r="I76" s="6"/>
      <c r="J76" s="21"/>
      <c r="K76" s="21"/>
      <c r="L76" s="21"/>
      <c r="M76" s="21"/>
      <c r="N76" s="21"/>
    </row>
    <row r="77" spans="1:14" ht="16.5" x14ac:dyDescent="0.25">
      <c r="A77" s="6"/>
      <c r="B77" s="13"/>
      <c r="C77" s="7"/>
      <c r="D77" s="13"/>
      <c r="E77" s="6"/>
      <c r="F77" s="21"/>
      <c r="G77" s="6"/>
      <c r="H77" s="6"/>
      <c r="I77" s="6"/>
      <c r="J77" s="21"/>
      <c r="K77" s="21"/>
      <c r="L77" s="21"/>
      <c r="M77" s="21"/>
      <c r="N77" s="21"/>
    </row>
    <row r="78" spans="1:14" ht="16.5" x14ac:dyDescent="0.25">
      <c r="A78" s="6"/>
      <c r="B78" s="13"/>
      <c r="C78" s="7"/>
      <c r="D78" s="13"/>
      <c r="E78" s="6"/>
      <c r="F78" s="21"/>
      <c r="G78" s="6"/>
      <c r="H78" s="6"/>
      <c r="I78" s="6"/>
      <c r="J78" s="21"/>
      <c r="K78" s="21"/>
      <c r="L78" s="21"/>
      <c r="M78" s="21"/>
      <c r="N78" s="21"/>
    </row>
    <row r="79" spans="1:14" ht="16.5" x14ac:dyDescent="0.25">
      <c r="A79" s="6"/>
      <c r="B79" s="13"/>
      <c r="C79" s="7"/>
      <c r="D79" s="13"/>
      <c r="E79" s="6"/>
      <c r="F79" s="21"/>
      <c r="G79" s="6"/>
      <c r="H79" s="6"/>
      <c r="I79" s="6"/>
      <c r="J79" s="21"/>
      <c r="K79" s="21"/>
      <c r="L79" s="21"/>
      <c r="M79" s="21"/>
      <c r="N79" s="21"/>
    </row>
    <row r="80" spans="1:14" ht="16.5" x14ac:dyDescent="0.25">
      <c r="A80" s="6"/>
      <c r="B80" s="13"/>
      <c r="C80" s="7"/>
      <c r="D80" s="13"/>
      <c r="E80" s="6"/>
      <c r="F80" s="21"/>
      <c r="G80" s="6"/>
      <c r="H80" s="6"/>
      <c r="I80" s="6"/>
      <c r="J80" s="21"/>
      <c r="K80" s="21"/>
      <c r="L80" s="21"/>
      <c r="M80" s="21"/>
      <c r="N80" s="21"/>
    </row>
    <row r="81" spans="1:14" ht="16.5" x14ac:dyDescent="0.25">
      <c r="A81" s="6"/>
      <c r="B81" s="13"/>
      <c r="C81" s="7"/>
      <c r="D81" s="13"/>
      <c r="E81" s="6"/>
      <c r="F81" s="21"/>
      <c r="G81" s="6"/>
      <c r="H81" s="6"/>
      <c r="I81" s="6"/>
      <c r="J81" s="21"/>
      <c r="K81" s="21"/>
      <c r="L81" s="21"/>
      <c r="M81" s="21"/>
      <c r="N81" s="21"/>
    </row>
    <row r="82" spans="1:14" ht="16.5" x14ac:dyDescent="0.25">
      <c r="A82" s="6"/>
      <c r="B82" s="13"/>
      <c r="C82" s="7"/>
      <c r="D82" s="13"/>
      <c r="E82" s="6"/>
      <c r="F82" s="21"/>
      <c r="G82" s="6"/>
      <c r="H82" s="6"/>
      <c r="I82" s="6"/>
      <c r="J82" s="21"/>
      <c r="K82" s="21"/>
      <c r="L82" s="21"/>
      <c r="M82" s="21"/>
      <c r="N82" s="21"/>
    </row>
    <row r="83" spans="1:14" ht="16.5" x14ac:dyDescent="0.25">
      <c r="A83" s="6"/>
      <c r="B83" s="13"/>
      <c r="C83" s="7"/>
      <c r="D83" s="13"/>
      <c r="E83" s="6"/>
      <c r="F83" s="21"/>
      <c r="G83" s="6"/>
      <c r="H83" s="6"/>
      <c r="I83" s="6"/>
      <c r="J83" s="21"/>
      <c r="K83" s="21"/>
      <c r="L83" s="21"/>
      <c r="M83" s="21"/>
      <c r="N83" s="21"/>
    </row>
    <row r="84" spans="1:14" ht="16.5" x14ac:dyDescent="0.25">
      <c r="A84" s="6"/>
      <c r="B84" s="13"/>
      <c r="C84" s="7"/>
      <c r="D84" s="13"/>
      <c r="E84" s="6"/>
      <c r="F84" s="21"/>
      <c r="G84" s="6"/>
      <c r="H84" s="6"/>
      <c r="I84" s="6"/>
      <c r="J84" s="21"/>
      <c r="K84" s="21"/>
      <c r="L84" s="21"/>
      <c r="M84" s="21"/>
      <c r="N84" s="21"/>
    </row>
    <row r="85" spans="1:14" ht="16.5" x14ac:dyDescent="0.25">
      <c r="A85" s="6"/>
      <c r="B85" s="13"/>
      <c r="C85" s="7"/>
      <c r="D85" s="13"/>
      <c r="E85" s="6"/>
      <c r="F85" s="21"/>
      <c r="G85" s="6"/>
      <c r="H85" s="6"/>
      <c r="I85" s="6"/>
      <c r="J85" s="21"/>
      <c r="K85" s="21"/>
      <c r="L85" s="21"/>
      <c r="M85" s="21"/>
      <c r="N85" s="21"/>
    </row>
    <row r="86" spans="1:14" ht="16.5" x14ac:dyDescent="0.25">
      <c r="A86" s="6"/>
      <c r="B86" s="13"/>
      <c r="C86" s="7"/>
      <c r="D86" s="13"/>
      <c r="E86" s="6"/>
      <c r="F86" s="21"/>
      <c r="G86" s="6"/>
      <c r="H86" s="6"/>
      <c r="I86" s="6"/>
      <c r="J86" s="21"/>
      <c r="K86" s="21"/>
      <c r="L86" s="21"/>
      <c r="M86" s="21"/>
      <c r="N86" s="21"/>
    </row>
    <row r="87" spans="1:14" ht="16.5" x14ac:dyDescent="0.25">
      <c r="A87" s="6"/>
      <c r="B87" s="13"/>
      <c r="C87" s="7"/>
      <c r="D87" s="13"/>
      <c r="E87" s="6"/>
      <c r="F87" s="21"/>
      <c r="G87" s="6"/>
      <c r="H87" s="6"/>
      <c r="I87" s="6"/>
      <c r="J87" s="21"/>
      <c r="K87" s="21"/>
      <c r="L87" s="21"/>
      <c r="M87" s="21"/>
      <c r="N87" s="21"/>
    </row>
    <row r="88" spans="1:14" ht="16.5" x14ac:dyDescent="0.25">
      <c r="A88" s="6"/>
      <c r="B88" s="13"/>
      <c r="C88" s="7"/>
      <c r="D88" s="13"/>
      <c r="E88" s="6"/>
      <c r="F88" s="21"/>
      <c r="G88" s="6"/>
      <c r="H88" s="6"/>
      <c r="I88" s="6"/>
      <c r="J88" s="21"/>
      <c r="K88" s="21"/>
      <c r="L88" s="21"/>
      <c r="M88" s="21"/>
      <c r="N88" s="21"/>
    </row>
    <row r="89" spans="1:14" ht="16.5" x14ac:dyDescent="0.25">
      <c r="A89" s="6"/>
      <c r="B89" s="13"/>
      <c r="C89" s="7"/>
      <c r="D89" s="13"/>
      <c r="E89" s="6"/>
      <c r="F89" s="21"/>
      <c r="G89" s="6"/>
      <c r="H89" s="6"/>
      <c r="I89" s="6"/>
      <c r="J89" s="21"/>
      <c r="K89" s="21"/>
      <c r="L89" s="21"/>
      <c r="M89" s="21"/>
      <c r="N89" s="21"/>
    </row>
    <row r="90" spans="1:14" ht="16.5" x14ac:dyDescent="0.25">
      <c r="A90" s="6"/>
      <c r="B90" s="13"/>
      <c r="C90" s="7"/>
      <c r="D90" s="13"/>
      <c r="E90" s="6"/>
      <c r="F90" s="21"/>
      <c r="G90" s="6"/>
      <c r="H90" s="6"/>
      <c r="I90" s="6"/>
      <c r="J90" s="21"/>
      <c r="K90" s="21"/>
      <c r="L90" s="21"/>
      <c r="M90" s="21"/>
      <c r="N90" s="21"/>
    </row>
    <row r="91" spans="1:14" ht="16.5" x14ac:dyDescent="0.25">
      <c r="A91" s="6"/>
      <c r="B91" s="13"/>
      <c r="C91" s="7"/>
      <c r="D91" s="13"/>
      <c r="E91" s="6"/>
      <c r="F91" s="21"/>
      <c r="G91" s="6"/>
      <c r="H91" s="6"/>
      <c r="I91" s="6"/>
      <c r="J91" s="21"/>
      <c r="K91" s="21"/>
      <c r="L91" s="21"/>
      <c r="M91" s="21"/>
      <c r="N91" s="21"/>
    </row>
    <row r="92" spans="1:14" ht="16.5" x14ac:dyDescent="0.25">
      <c r="A92" s="6"/>
      <c r="B92" s="13"/>
      <c r="C92" s="7"/>
      <c r="D92" s="13"/>
      <c r="E92" s="6"/>
      <c r="F92" s="21"/>
      <c r="G92" s="6"/>
      <c r="H92" s="6"/>
      <c r="I92" s="6"/>
      <c r="J92" s="21"/>
      <c r="K92" s="21"/>
      <c r="L92" s="21"/>
      <c r="M92" s="21"/>
      <c r="N92" s="21"/>
    </row>
    <row r="93" spans="1:14" ht="16.5" x14ac:dyDescent="0.25">
      <c r="A93" s="6"/>
      <c r="B93" s="13"/>
      <c r="C93" s="7"/>
      <c r="D93" s="13"/>
      <c r="E93" s="6"/>
      <c r="F93" s="21"/>
      <c r="G93" s="6"/>
      <c r="H93" s="6"/>
      <c r="I93" s="6"/>
      <c r="J93" s="21"/>
      <c r="K93" s="21"/>
      <c r="L93" s="21"/>
      <c r="M93" s="21"/>
      <c r="N93" s="21"/>
    </row>
    <row r="94" spans="1:14" s="6" customFormat="1" x14ac:dyDescent="0.25">
      <c r="B94" s="14"/>
      <c r="F94" s="21"/>
      <c r="J94" s="21"/>
      <c r="K94" s="21"/>
      <c r="L94" s="21"/>
      <c r="M94" s="21"/>
      <c r="N94" s="21"/>
    </row>
    <row r="95" spans="1:14" s="6" customFormat="1" x14ac:dyDescent="0.25">
      <c r="F95" s="21"/>
      <c r="J95" s="21"/>
      <c r="K95" s="21"/>
      <c r="L95" s="21"/>
      <c r="M95" s="21"/>
      <c r="N95" s="21"/>
    </row>
    <row r="96" spans="1:14" s="6" customFormat="1" x14ac:dyDescent="0.25">
      <c r="F96" s="21"/>
      <c r="J96" s="21"/>
      <c r="K96" s="21"/>
      <c r="L96" s="21"/>
      <c r="M96" s="21"/>
      <c r="N96" s="21"/>
    </row>
    <row r="97" spans="1:14" s="6" customFormat="1" x14ac:dyDescent="0.25">
      <c r="F97" s="21"/>
      <c r="J97" s="21"/>
      <c r="K97" s="21"/>
      <c r="L97" s="21"/>
      <c r="M97" s="21"/>
      <c r="N97" s="21"/>
    </row>
    <row r="98" spans="1:14" s="6" customFormat="1" x14ac:dyDescent="0.25">
      <c r="F98" s="21"/>
      <c r="J98" s="21"/>
      <c r="K98" s="21"/>
      <c r="L98" s="21"/>
      <c r="M98" s="21"/>
      <c r="N98" s="21"/>
    </row>
    <row r="99" spans="1:14" s="6" customFormat="1" x14ac:dyDescent="0.25">
      <c r="F99" s="21"/>
      <c r="J99" s="21"/>
      <c r="K99" s="21"/>
      <c r="L99" s="21"/>
      <c r="M99" s="21"/>
      <c r="N99" s="21"/>
    </row>
    <row r="100" spans="1:14" s="6" customFormat="1" x14ac:dyDescent="0.25">
      <c r="F100" s="21"/>
      <c r="J100" s="21"/>
      <c r="K100" s="21"/>
      <c r="L100" s="21"/>
      <c r="M100" s="21"/>
      <c r="N100" s="21"/>
    </row>
    <row r="101" spans="1:14" s="6" customFormat="1" x14ac:dyDescent="0.25">
      <c r="F101" s="21"/>
      <c r="J101" s="21"/>
      <c r="K101" s="21"/>
      <c r="L101" s="21"/>
      <c r="M101" s="21"/>
      <c r="N101" s="21"/>
    </row>
    <row r="102" spans="1:14" s="6" customFormat="1" x14ac:dyDescent="0.25">
      <c r="F102" s="21"/>
      <c r="J102" s="21"/>
      <c r="K102" s="21"/>
      <c r="L102" s="21"/>
      <c r="M102" s="21"/>
      <c r="N102" s="21"/>
    </row>
    <row r="103" spans="1:14" s="6" customFormat="1" x14ac:dyDescent="0.25">
      <c r="F103" s="21"/>
      <c r="J103" s="21"/>
      <c r="K103" s="21"/>
      <c r="L103" s="21"/>
      <c r="M103" s="21"/>
      <c r="N103" s="21"/>
    </row>
    <row r="104" spans="1:14" s="6" customFormat="1" x14ac:dyDescent="0.25">
      <c r="A104"/>
      <c r="B104"/>
      <c r="C104"/>
      <c r="D104"/>
      <c r="F104" s="21"/>
      <c r="J104" s="21"/>
      <c r="K104" s="21"/>
      <c r="L104" s="21"/>
      <c r="M104" s="21"/>
      <c r="N104" s="21"/>
    </row>
    <row r="105" spans="1:14" s="6" customFormat="1" x14ac:dyDescent="0.25">
      <c r="A105"/>
      <c r="B105"/>
      <c r="C105"/>
      <c r="D105"/>
    </row>
    <row r="106" spans="1:14" s="6" customFormat="1" x14ac:dyDescent="0.25">
      <c r="A106"/>
      <c r="B106"/>
      <c r="C106"/>
      <c r="D106"/>
    </row>
    <row r="107" spans="1:14" s="6" customFormat="1" x14ac:dyDescent="0.25">
      <c r="A107"/>
      <c r="B107"/>
      <c r="C107"/>
      <c r="D107"/>
    </row>
    <row r="108" spans="1:14" s="6" customFormat="1" x14ac:dyDescent="0.25">
      <c r="A108"/>
      <c r="B108"/>
      <c r="C108"/>
      <c r="D108"/>
    </row>
    <row r="109" spans="1:14" s="6" customFormat="1" x14ac:dyDescent="0.25">
      <c r="A109"/>
      <c r="B109"/>
      <c r="C109"/>
      <c r="D109"/>
    </row>
    <row r="110" spans="1:14" s="6" customFormat="1" x14ac:dyDescent="0.25">
      <c r="A110"/>
      <c r="B110"/>
      <c r="C110"/>
      <c r="D110"/>
    </row>
    <row r="111" spans="1:14" s="6" customFormat="1" x14ac:dyDescent="0.25">
      <c r="A111"/>
      <c r="B111"/>
      <c r="C111"/>
      <c r="D111"/>
    </row>
    <row r="112" spans="1:14" s="6" customFormat="1" x14ac:dyDescent="0.25">
      <c r="A112"/>
      <c r="B112"/>
      <c r="C112"/>
      <c r="D112"/>
    </row>
    <row r="113" spans="1:14" s="6" customFormat="1" x14ac:dyDescent="0.25">
      <c r="A113"/>
      <c r="B113"/>
      <c r="C113"/>
      <c r="D113"/>
    </row>
    <row r="114" spans="1:14" s="6" customFormat="1" x14ac:dyDescent="0.25">
      <c r="A114"/>
      <c r="B114"/>
      <c r="C114"/>
      <c r="D114"/>
    </row>
    <row r="115" spans="1:14" s="6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s="6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s="6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s="6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s="6" customForma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s="6" customForma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s="6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s="6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s="6" customForma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s="6" customForma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s="6" customForma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s="6" customForma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s="6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6" customForma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6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6" customForma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6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6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6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s="6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s="6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s="6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s="6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s="6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s="6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s="6" customForma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s="6" customForma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s="6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s="6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s="6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s="6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s="6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s="6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</sheetData>
  <mergeCells count="2">
    <mergeCell ref="J63:K63"/>
    <mergeCell ref="M63:N63"/>
  </mergeCells>
  <conditionalFormatting sqref="G65:I65 N65 N80 N84 N89 N91 N98:N99 N101 N104 N77">
    <cfRule type="cellIs" dxfId="284" priority="642" operator="equal">
      <formula>"No"</formula>
    </cfRule>
    <cfRule type="cellIs" dxfId="283" priority="643" operator="equal">
      <formula>"Yes"</formula>
    </cfRule>
  </conditionalFormatting>
  <conditionalFormatting sqref="G67:I67">
    <cfRule type="cellIs" dxfId="282" priority="638" operator="equal">
      <formula>"No"</formula>
    </cfRule>
    <cfRule type="cellIs" dxfId="281" priority="639" operator="equal">
      <formula>"Yes"</formula>
    </cfRule>
  </conditionalFormatting>
  <conditionalFormatting sqref="G66:I66">
    <cfRule type="cellIs" dxfId="280" priority="636" operator="equal">
      <formula>"No"</formula>
    </cfRule>
    <cfRule type="cellIs" dxfId="279" priority="637" operator="equal">
      <formula>"Yes"</formula>
    </cfRule>
  </conditionalFormatting>
  <conditionalFormatting sqref="J68">
    <cfRule type="cellIs" dxfId="278" priority="634" operator="equal">
      <formula>"No"</formula>
    </cfRule>
    <cfRule type="cellIs" dxfId="277" priority="635" operator="equal">
      <formula>"Yes"</formula>
    </cfRule>
  </conditionalFormatting>
  <conditionalFormatting sqref="K68">
    <cfRule type="cellIs" dxfId="276" priority="632" operator="equal">
      <formula>"No"</formula>
    </cfRule>
    <cfRule type="cellIs" dxfId="275" priority="633" operator="equal">
      <formula>"Yes"</formula>
    </cfRule>
  </conditionalFormatting>
  <conditionalFormatting sqref="M83">
    <cfRule type="cellIs" dxfId="274" priority="586" operator="equal">
      <formula>"No"</formula>
    </cfRule>
    <cfRule type="cellIs" dxfId="273" priority="587" operator="equal">
      <formula>"Yes"</formula>
    </cfRule>
  </conditionalFormatting>
  <conditionalFormatting sqref="N83">
    <cfRule type="cellIs" dxfId="272" priority="584" operator="equal">
      <formula>"No"</formula>
    </cfRule>
    <cfRule type="cellIs" dxfId="271" priority="585" operator="equal">
      <formula>"Yes"</formula>
    </cfRule>
  </conditionalFormatting>
  <conditionalFormatting sqref="J79">
    <cfRule type="cellIs" dxfId="270" priority="570" operator="equal">
      <formula>"No"</formula>
    </cfRule>
    <cfRule type="cellIs" dxfId="269" priority="571" operator="equal">
      <formula>"Yes"</formula>
    </cfRule>
  </conditionalFormatting>
  <conditionalFormatting sqref="K79">
    <cfRule type="cellIs" dxfId="268" priority="568" operator="equal">
      <formula>"No"</formula>
    </cfRule>
    <cfRule type="cellIs" dxfId="267" priority="569" operator="equal">
      <formula>"Yes"</formula>
    </cfRule>
  </conditionalFormatting>
  <conditionalFormatting sqref="M81">
    <cfRule type="cellIs" dxfId="266" priority="562" operator="equal">
      <formula>"No"</formula>
    </cfRule>
    <cfRule type="cellIs" dxfId="265" priority="563" operator="equal">
      <formula>"Yes"</formula>
    </cfRule>
  </conditionalFormatting>
  <conditionalFormatting sqref="N81">
    <cfRule type="cellIs" dxfId="264" priority="560" operator="equal">
      <formula>"No"</formula>
    </cfRule>
    <cfRule type="cellIs" dxfId="263" priority="561" operator="equal">
      <formula>"Yes"</formula>
    </cfRule>
  </conditionalFormatting>
  <conditionalFormatting sqref="J72">
    <cfRule type="cellIs" dxfId="262" priority="550" operator="equal">
      <formula>"No"</formula>
    </cfRule>
    <cfRule type="cellIs" dxfId="261" priority="551" operator="equal">
      <formula>"Yes"</formula>
    </cfRule>
  </conditionalFormatting>
  <conditionalFormatting sqref="K72">
    <cfRule type="cellIs" dxfId="260" priority="548" operator="equal">
      <formula>"No"</formula>
    </cfRule>
    <cfRule type="cellIs" dxfId="259" priority="549" operator="equal">
      <formula>"Yes"</formula>
    </cfRule>
  </conditionalFormatting>
  <conditionalFormatting sqref="M72">
    <cfRule type="cellIs" dxfId="258" priority="546" operator="equal">
      <formula>"No"</formula>
    </cfRule>
    <cfRule type="cellIs" dxfId="257" priority="547" operator="equal">
      <formula>"Yes"</formula>
    </cfRule>
  </conditionalFormatting>
  <conditionalFormatting sqref="N72">
    <cfRule type="cellIs" dxfId="256" priority="544" operator="equal">
      <formula>"No"</formula>
    </cfRule>
    <cfRule type="cellIs" dxfId="255" priority="545" operator="equal">
      <formula>"Yes"</formula>
    </cfRule>
  </conditionalFormatting>
  <conditionalFormatting sqref="M93">
    <cfRule type="cellIs" dxfId="254" priority="526" operator="equal">
      <formula>"No"</formula>
    </cfRule>
    <cfRule type="cellIs" dxfId="253" priority="527" operator="equal">
      <formula>"Yes"</formula>
    </cfRule>
  </conditionalFormatting>
  <conditionalFormatting sqref="N93">
    <cfRule type="cellIs" dxfId="252" priority="524" operator="equal">
      <formula>"No"</formula>
    </cfRule>
    <cfRule type="cellIs" dxfId="251" priority="525" operator="equal">
      <formula>"Yes"</formula>
    </cfRule>
  </conditionalFormatting>
  <conditionalFormatting sqref="G68:I68">
    <cfRule type="cellIs" dxfId="250" priority="514" operator="equal">
      <formula>"No"</formula>
    </cfRule>
    <cfRule type="cellIs" dxfId="249" priority="515" operator="equal">
      <formula>"Yes"</formula>
    </cfRule>
  </conditionalFormatting>
  <conditionalFormatting sqref="G70:I70">
    <cfRule type="cellIs" dxfId="248" priority="512" operator="equal">
      <formula>"No"</formula>
    </cfRule>
    <cfRule type="cellIs" dxfId="247" priority="513" operator="equal">
      <formula>"Yes"</formula>
    </cfRule>
  </conditionalFormatting>
  <conditionalFormatting sqref="G71:I71">
    <cfRule type="cellIs" dxfId="246" priority="510" operator="equal">
      <formula>"No"</formula>
    </cfRule>
    <cfRule type="cellIs" dxfId="245" priority="511" operator="equal">
      <formula>"Yes"</formula>
    </cfRule>
  </conditionalFormatting>
  <conditionalFormatting sqref="G72:I72">
    <cfRule type="cellIs" dxfId="244" priority="508" operator="equal">
      <formula>"No"</formula>
    </cfRule>
    <cfRule type="cellIs" dxfId="243" priority="509" operator="equal">
      <formula>"Yes"</formula>
    </cfRule>
  </conditionalFormatting>
  <conditionalFormatting sqref="G74:I74">
    <cfRule type="cellIs" dxfId="242" priority="506" operator="equal">
      <formula>"No"</formula>
    </cfRule>
    <cfRule type="cellIs" dxfId="241" priority="507" operator="equal">
      <formula>"Yes"</formula>
    </cfRule>
  </conditionalFormatting>
  <conditionalFormatting sqref="G75:I75">
    <cfRule type="cellIs" dxfId="240" priority="504" operator="equal">
      <formula>"No"</formula>
    </cfRule>
    <cfRule type="cellIs" dxfId="239" priority="505" operator="equal">
      <formula>"Yes"</formula>
    </cfRule>
  </conditionalFormatting>
  <conditionalFormatting sqref="G77:I77">
    <cfRule type="cellIs" dxfId="238" priority="502" operator="equal">
      <formula>"No"</formula>
    </cfRule>
    <cfRule type="cellIs" dxfId="237" priority="503" operator="equal">
      <formula>"Yes"</formula>
    </cfRule>
  </conditionalFormatting>
  <conditionalFormatting sqref="G79:I79">
    <cfRule type="cellIs" dxfId="236" priority="500" operator="equal">
      <formula>"No"</formula>
    </cfRule>
    <cfRule type="cellIs" dxfId="235" priority="501" operator="equal">
      <formula>"Yes"</formula>
    </cfRule>
  </conditionalFormatting>
  <conditionalFormatting sqref="G80:I80">
    <cfRule type="cellIs" dxfId="234" priority="498" operator="equal">
      <formula>"No"</formula>
    </cfRule>
    <cfRule type="cellIs" dxfId="233" priority="499" operator="equal">
      <formula>"Yes"</formula>
    </cfRule>
  </conditionalFormatting>
  <conditionalFormatting sqref="G84:I84">
    <cfRule type="cellIs" dxfId="232" priority="496" operator="equal">
      <formula>"No"</formula>
    </cfRule>
    <cfRule type="cellIs" dxfId="231" priority="497" operator="equal">
      <formula>"Yes"</formula>
    </cfRule>
  </conditionalFormatting>
  <conditionalFormatting sqref="G85:I85">
    <cfRule type="cellIs" dxfId="230" priority="494" operator="equal">
      <formula>"No"</formula>
    </cfRule>
    <cfRule type="cellIs" dxfId="229" priority="495" operator="equal">
      <formula>"Yes"</formula>
    </cfRule>
  </conditionalFormatting>
  <conditionalFormatting sqref="G86:I86">
    <cfRule type="cellIs" dxfId="228" priority="492" operator="equal">
      <formula>"No"</formula>
    </cfRule>
    <cfRule type="cellIs" dxfId="227" priority="493" operator="equal">
      <formula>"Yes"</formula>
    </cfRule>
  </conditionalFormatting>
  <conditionalFormatting sqref="G89:I89">
    <cfRule type="cellIs" dxfId="226" priority="490" operator="equal">
      <formula>"No"</formula>
    </cfRule>
    <cfRule type="cellIs" dxfId="225" priority="491" operator="equal">
      <formula>"Yes"</formula>
    </cfRule>
  </conditionalFormatting>
  <conditionalFormatting sqref="G91:I91">
    <cfRule type="cellIs" dxfId="224" priority="488" operator="equal">
      <formula>"No"</formula>
    </cfRule>
    <cfRule type="cellIs" dxfId="223" priority="489" operator="equal">
      <formula>"Yes"</formula>
    </cfRule>
  </conditionalFormatting>
  <conditionalFormatting sqref="G93:I93">
    <cfRule type="cellIs" dxfId="222" priority="486" operator="equal">
      <formula>"No"</formula>
    </cfRule>
    <cfRule type="cellIs" dxfId="221" priority="487" operator="equal">
      <formula>"Yes"</formula>
    </cfRule>
  </conditionalFormatting>
  <conditionalFormatting sqref="G95:I95">
    <cfRule type="cellIs" dxfId="220" priority="484" operator="equal">
      <formula>"No"</formula>
    </cfRule>
    <cfRule type="cellIs" dxfId="219" priority="485" operator="equal">
      <formula>"Yes"</formula>
    </cfRule>
  </conditionalFormatting>
  <conditionalFormatting sqref="G97:I97">
    <cfRule type="cellIs" dxfId="218" priority="482" operator="equal">
      <formula>"No"</formula>
    </cfRule>
    <cfRule type="cellIs" dxfId="217" priority="483" operator="equal">
      <formula>"Yes"</formula>
    </cfRule>
  </conditionalFormatting>
  <conditionalFormatting sqref="G98:I98">
    <cfRule type="cellIs" dxfId="216" priority="480" operator="equal">
      <formula>"No"</formula>
    </cfRule>
    <cfRule type="cellIs" dxfId="215" priority="481" operator="equal">
      <formula>"Yes"</formula>
    </cfRule>
  </conditionalFormatting>
  <conditionalFormatting sqref="G101:I101">
    <cfRule type="cellIs" dxfId="214" priority="478" operator="equal">
      <formula>"No"</formula>
    </cfRule>
    <cfRule type="cellIs" dxfId="213" priority="479" operator="equal">
      <formula>"Yes"</formula>
    </cfRule>
  </conditionalFormatting>
  <conditionalFormatting sqref="G100:I100">
    <cfRule type="cellIs" dxfId="212" priority="476" operator="equal">
      <formula>"No"</formula>
    </cfRule>
    <cfRule type="cellIs" dxfId="211" priority="477" operator="equal">
      <formula>"Yes"</formula>
    </cfRule>
  </conditionalFormatting>
  <conditionalFormatting sqref="G103:I103">
    <cfRule type="cellIs" dxfId="210" priority="474" operator="equal">
      <formula>"No"</formula>
    </cfRule>
    <cfRule type="cellIs" dxfId="209" priority="475" operator="equal">
      <formula>"Yes"</formula>
    </cfRule>
  </conditionalFormatting>
  <conditionalFormatting sqref="G104:I104">
    <cfRule type="cellIs" dxfId="208" priority="472" operator="equal">
      <formula>"No"</formula>
    </cfRule>
    <cfRule type="cellIs" dxfId="207" priority="473" operator="equal">
      <formula>"Yes"</formula>
    </cfRule>
  </conditionalFormatting>
  <conditionalFormatting sqref="J65">
    <cfRule type="cellIs" dxfId="206" priority="338" operator="equal">
      <formula>"No"</formula>
    </cfRule>
    <cfRule type="cellIs" dxfId="205" priority="339" operator="equal">
      <formula>"Yes"</formula>
    </cfRule>
  </conditionalFormatting>
  <conditionalFormatting sqref="K65:L65">
    <cfRule type="cellIs" dxfId="204" priority="336" operator="equal">
      <formula>"No"</formula>
    </cfRule>
    <cfRule type="cellIs" dxfId="203" priority="337" operator="equal">
      <formula>"Yes"</formula>
    </cfRule>
  </conditionalFormatting>
  <conditionalFormatting sqref="M65">
    <cfRule type="cellIs" dxfId="202" priority="334" operator="equal">
      <formula>"No"</formula>
    </cfRule>
    <cfRule type="cellIs" dxfId="201" priority="335" operator="equal">
      <formula>"Yes"</formula>
    </cfRule>
  </conditionalFormatting>
  <conditionalFormatting sqref="J80">
    <cfRule type="cellIs" dxfId="200" priority="326" operator="equal">
      <formula>"No"</formula>
    </cfRule>
    <cfRule type="cellIs" dxfId="199" priority="327" operator="equal">
      <formula>"Yes"</formula>
    </cfRule>
  </conditionalFormatting>
  <conditionalFormatting sqref="K80:L80">
    <cfRule type="cellIs" dxfId="198" priority="324" operator="equal">
      <formula>"No"</formula>
    </cfRule>
    <cfRule type="cellIs" dxfId="197" priority="325" operator="equal">
      <formula>"Yes"</formula>
    </cfRule>
  </conditionalFormatting>
  <conditionalFormatting sqref="M80">
    <cfRule type="cellIs" dxfId="196" priority="322" operator="equal">
      <formula>"No"</formula>
    </cfRule>
    <cfRule type="cellIs" dxfId="195" priority="323" operator="equal">
      <formula>"Yes"</formula>
    </cfRule>
  </conditionalFormatting>
  <conditionalFormatting sqref="J84">
    <cfRule type="cellIs" dxfId="194" priority="318" operator="equal">
      <formula>"No"</formula>
    </cfRule>
    <cfRule type="cellIs" dxfId="193" priority="319" operator="equal">
      <formula>"Yes"</formula>
    </cfRule>
  </conditionalFormatting>
  <conditionalFormatting sqref="K84:L84">
    <cfRule type="cellIs" dxfId="192" priority="316" operator="equal">
      <formula>"No"</formula>
    </cfRule>
    <cfRule type="cellIs" dxfId="191" priority="317" operator="equal">
      <formula>"Yes"</formula>
    </cfRule>
  </conditionalFormatting>
  <conditionalFormatting sqref="M84">
    <cfRule type="cellIs" dxfId="190" priority="314" operator="equal">
      <formula>"No"</formula>
    </cfRule>
    <cfRule type="cellIs" dxfId="189" priority="315" operator="equal">
      <formula>"Yes"</formula>
    </cfRule>
  </conditionalFormatting>
  <conditionalFormatting sqref="J89">
    <cfRule type="cellIs" dxfId="188" priority="310" operator="equal">
      <formula>"No"</formula>
    </cfRule>
    <cfRule type="cellIs" dxfId="187" priority="311" operator="equal">
      <formula>"Yes"</formula>
    </cfRule>
  </conditionalFormatting>
  <conditionalFormatting sqref="K89:L89">
    <cfRule type="cellIs" dxfId="186" priority="308" operator="equal">
      <formula>"No"</formula>
    </cfRule>
    <cfRule type="cellIs" dxfId="185" priority="309" operator="equal">
      <formula>"Yes"</formula>
    </cfRule>
  </conditionalFormatting>
  <conditionalFormatting sqref="M89">
    <cfRule type="cellIs" dxfId="184" priority="306" operator="equal">
      <formula>"No"</formula>
    </cfRule>
    <cfRule type="cellIs" dxfId="183" priority="307" operator="equal">
      <formula>"Yes"</formula>
    </cfRule>
  </conditionalFormatting>
  <conditionalFormatting sqref="J91">
    <cfRule type="cellIs" dxfId="182" priority="302" operator="equal">
      <formula>"No"</formula>
    </cfRule>
    <cfRule type="cellIs" dxfId="181" priority="303" operator="equal">
      <formula>"Yes"</formula>
    </cfRule>
  </conditionalFormatting>
  <conditionalFormatting sqref="K91:L91">
    <cfRule type="cellIs" dxfId="180" priority="300" operator="equal">
      <formula>"No"</formula>
    </cfRule>
    <cfRule type="cellIs" dxfId="179" priority="301" operator="equal">
      <formula>"Yes"</formula>
    </cfRule>
  </conditionalFormatting>
  <conditionalFormatting sqref="M91">
    <cfRule type="cellIs" dxfId="178" priority="298" operator="equal">
      <formula>"No"</formula>
    </cfRule>
    <cfRule type="cellIs" dxfId="177" priority="299" operator="equal">
      <formula>"Yes"</formula>
    </cfRule>
  </conditionalFormatting>
  <conditionalFormatting sqref="J98">
    <cfRule type="cellIs" dxfId="176" priority="294" operator="equal">
      <formula>"No"</formula>
    </cfRule>
    <cfRule type="cellIs" dxfId="175" priority="295" operator="equal">
      <formula>"Yes"</formula>
    </cfRule>
  </conditionalFormatting>
  <conditionalFormatting sqref="K98:L98">
    <cfRule type="cellIs" dxfId="174" priority="292" operator="equal">
      <formula>"No"</formula>
    </cfRule>
    <cfRule type="cellIs" dxfId="173" priority="293" operator="equal">
      <formula>"Yes"</formula>
    </cfRule>
  </conditionalFormatting>
  <conditionalFormatting sqref="M98">
    <cfRule type="cellIs" dxfId="172" priority="290" operator="equal">
      <formula>"No"</formula>
    </cfRule>
    <cfRule type="cellIs" dxfId="171" priority="291" operator="equal">
      <formula>"Yes"</formula>
    </cfRule>
  </conditionalFormatting>
  <conditionalFormatting sqref="J101">
    <cfRule type="cellIs" dxfId="170" priority="286" operator="equal">
      <formula>"No"</formula>
    </cfRule>
    <cfRule type="cellIs" dxfId="169" priority="287" operator="equal">
      <formula>"Yes"</formula>
    </cfRule>
  </conditionalFormatting>
  <conditionalFormatting sqref="K101:L101">
    <cfRule type="cellIs" dxfId="168" priority="284" operator="equal">
      <formula>"No"</formula>
    </cfRule>
    <cfRule type="cellIs" dxfId="167" priority="285" operator="equal">
      <formula>"Yes"</formula>
    </cfRule>
  </conditionalFormatting>
  <conditionalFormatting sqref="M101">
    <cfRule type="cellIs" dxfId="166" priority="282" operator="equal">
      <formula>"No"</formula>
    </cfRule>
    <cfRule type="cellIs" dxfId="165" priority="283" operator="equal">
      <formula>"Yes"</formula>
    </cfRule>
  </conditionalFormatting>
  <conditionalFormatting sqref="J104">
    <cfRule type="cellIs" dxfId="164" priority="278" operator="equal">
      <formula>"No"</formula>
    </cfRule>
    <cfRule type="cellIs" dxfId="163" priority="279" operator="equal">
      <formula>"Yes"</formula>
    </cfRule>
  </conditionalFormatting>
  <conditionalFormatting sqref="K104:L104">
    <cfRule type="cellIs" dxfId="162" priority="276" operator="equal">
      <formula>"No"</formula>
    </cfRule>
    <cfRule type="cellIs" dxfId="161" priority="277" operator="equal">
      <formula>"Yes"</formula>
    </cfRule>
  </conditionalFormatting>
  <conditionalFormatting sqref="M104">
    <cfRule type="cellIs" dxfId="160" priority="274" operator="equal">
      <formula>"No"</formula>
    </cfRule>
    <cfRule type="cellIs" dxfId="159" priority="275" operator="equal">
      <formula>"Yes"</formula>
    </cfRule>
  </conditionalFormatting>
  <conditionalFormatting sqref="G99:I99">
    <cfRule type="cellIs" dxfId="158" priority="270" operator="equal">
      <formula>"No"</formula>
    </cfRule>
    <cfRule type="cellIs" dxfId="157" priority="271" operator="equal">
      <formula>"Yes"</formula>
    </cfRule>
  </conditionalFormatting>
  <conditionalFormatting sqref="G102:I102">
    <cfRule type="cellIs" dxfId="156" priority="268" operator="equal">
      <formula>"No"</formula>
    </cfRule>
    <cfRule type="cellIs" dxfId="155" priority="269" operator="equal">
      <formula>"Yes"</formula>
    </cfRule>
  </conditionalFormatting>
  <conditionalFormatting sqref="J77">
    <cfRule type="cellIs" dxfId="154" priority="256" operator="equal">
      <formula>"No"</formula>
    </cfRule>
    <cfRule type="cellIs" dxfId="153" priority="257" operator="equal">
      <formula>"Yes"</formula>
    </cfRule>
  </conditionalFormatting>
  <conditionalFormatting sqref="K77:L77">
    <cfRule type="cellIs" dxfId="152" priority="254" operator="equal">
      <formula>"No"</formula>
    </cfRule>
    <cfRule type="cellIs" dxfId="151" priority="255" operator="equal">
      <formula>"Yes"</formula>
    </cfRule>
  </conditionalFormatting>
  <conditionalFormatting sqref="M77">
    <cfRule type="cellIs" dxfId="150" priority="252" operator="equal">
      <formula>"No"</formula>
    </cfRule>
    <cfRule type="cellIs" dxfId="149" priority="253" operator="equal">
      <formula>"Yes"</formula>
    </cfRule>
  </conditionalFormatting>
  <conditionalFormatting sqref="M66">
    <cfRule type="cellIs" dxfId="148" priority="248" operator="equal">
      <formula>"No"</formula>
    </cfRule>
    <cfRule type="cellIs" dxfId="147" priority="249" operator="equal">
      <formula>"Yes"</formula>
    </cfRule>
  </conditionalFormatting>
  <conditionalFormatting sqref="N66">
    <cfRule type="cellIs" dxfId="146" priority="246" operator="equal">
      <formula>"No"</formula>
    </cfRule>
    <cfRule type="cellIs" dxfId="145" priority="247" operator="equal">
      <formula>"Yes"</formula>
    </cfRule>
  </conditionalFormatting>
  <conditionalFormatting sqref="M68">
    <cfRule type="cellIs" dxfId="144" priority="244" operator="equal">
      <formula>"No"</formula>
    </cfRule>
    <cfRule type="cellIs" dxfId="143" priority="245" operator="equal">
      <formula>"Yes"</formula>
    </cfRule>
  </conditionalFormatting>
  <conditionalFormatting sqref="N68">
    <cfRule type="cellIs" dxfId="142" priority="242" operator="equal">
      <formula>"No"</formula>
    </cfRule>
    <cfRule type="cellIs" dxfId="141" priority="243" operator="equal">
      <formula>"Yes"</formula>
    </cfRule>
  </conditionalFormatting>
  <conditionalFormatting sqref="M71">
    <cfRule type="cellIs" dxfId="140" priority="240" operator="equal">
      <formula>"No"</formula>
    </cfRule>
    <cfRule type="cellIs" dxfId="139" priority="241" operator="equal">
      <formula>"Yes"</formula>
    </cfRule>
  </conditionalFormatting>
  <conditionalFormatting sqref="N71">
    <cfRule type="cellIs" dxfId="138" priority="236" operator="equal">
      <formula>"No"</formula>
    </cfRule>
    <cfRule type="cellIs" dxfId="137" priority="237" operator="equal">
      <formula>"Yes"</formula>
    </cfRule>
  </conditionalFormatting>
  <conditionalFormatting sqref="M70:N70">
    <cfRule type="cellIs" dxfId="136" priority="218" operator="equal">
      <formula>"No"</formula>
    </cfRule>
    <cfRule type="cellIs" dxfId="135" priority="219" operator="equal">
      <formula>"Yes"</formula>
    </cfRule>
  </conditionalFormatting>
  <conditionalFormatting sqref="M75:N75">
    <cfRule type="cellIs" dxfId="134" priority="214" operator="equal">
      <formula>"No"</formula>
    </cfRule>
    <cfRule type="cellIs" dxfId="133" priority="215" operator="equal">
      <formula>"Yes"</formula>
    </cfRule>
  </conditionalFormatting>
  <conditionalFormatting sqref="M79:N79">
    <cfRule type="cellIs" dxfId="132" priority="210" operator="equal">
      <formula>"No"</formula>
    </cfRule>
    <cfRule type="cellIs" dxfId="131" priority="211" operator="equal">
      <formula>"Yes"</formula>
    </cfRule>
  </conditionalFormatting>
  <conditionalFormatting sqref="M85:N85">
    <cfRule type="cellIs" dxfId="130" priority="206" operator="equal">
      <formula>"No"</formula>
    </cfRule>
    <cfRule type="cellIs" dxfId="129" priority="207" operator="equal">
      <formula>"Yes"</formula>
    </cfRule>
  </conditionalFormatting>
  <conditionalFormatting sqref="M86:N86">
    <cfRule type="cellIs" dxfId="128" priority="204" operator="equal">
      <formula>"No"</formula>
    </cfRule>
    <cfRule type="cellIs" dxfId="127" priority="205" operator="equal">
      <formula>"Yes"</formula>
    </cfRule>
  </conditionalFormatting>
  <conditionalFormatting sqref="J93:L93">
    <cfRule type="cellIs" dxfId="126" priority="202" operator="equal">
      <formula>"No"</formula>
    </cfRule>
    <cfRule type="cellIs" dxfId="125" priority="203" operator="equal">
      <formula>"Yes"</formula>
    </cfRule>
  </conditionalFormatting>
  <conditionalFormatting sqref="M97:N97">
    <cfRule type="cellIs" dxfId="124" priority="198" operator="equal">
      <formula>"No"</formula>
    </cfRule>
    <cfRule type="cellIs" dxfId="123" priority="199" operator="equal">
      <formula>"Yes"</formula>
    </cfRule>
  </conditionalFormatting>
  <conditionalFormatting sqref="M103:N103">
    <cfRule type="cellIs" dxfId="122" priority="192" operator="equal">
      <formula>"No"</formula>
    </cfRule>
    <cfRule type="cellIs" dxfId="121" priority="193" operator="equal">
      <formula>"Yes"</formula>
    </cfRule>
  </conditionalFormatting>
  <conditionalFormatting sqref="J74:L74">
    <cfRule type="cellIs" dxfId="120" priority="184" operator="equal">
      <formula>"No"</formula>
    </cfRule>
    <cfRule type="cellIs" dxfId="119" priority="185" operator="equal">
      <formula>"Yes"</formula>
    </cfRule>
  </conditionalFormatting>
  <conditionalFormatting sqref="J81">
    <cfRule type="cellIs" dxfId="118" priority="182" operator="equal">
      <formula>"No"</formula>
    </cfRule>
    <cfRule type="cellIs" dxfId="117" priority="183" operator="equal">
      <formula>"Yes"</formula>
    </cfRule>
  </conditionalFormatting>
  <conditionalFormatting sqref="K81:L81">
    <cfRule type="cellIs" dxfId="116" priority="180" operator="equal">
      <formula>"No"</formula>
    </cfRule>
    <cfRule type="cellIs" dxfId="115" priority="181" operator="equal">
      <formula>"Yes"</formula>
    </cfRule>
  </conditionalFormatting>
  <conditionalFormatting sqref="J82">
    <cfRule type="cellIs" dxfId="114" priority="174" operator="equal">
      <formula>"No"</formula>
    </cfRule>
    <cfRule type="cellIs" dxfId="113" priority="175" operator="equal">
      <formula>"Yes"</formula>
    </cfRule>
  </conditionalFormatting>
  <conditionalFormatting sqref="K82:L82">
    <cfRule type="cellIs" dxfId="112" priority="172" operator="equal">
      <formula>"No"</formula>
    </cfRule>
    <cfRule type="cellIs" dxfId="111" priority="173" operator="equal">
      <formula>"Yes"</formula>
    </cfRule>
  </conditionalFormatting>
  <conditionalFormatting sqref="G83:H83">
    <cfRule type="cellIs" dxfId="110" priority="166" operator="equal">
      <formula>"No"</formula>
    </cfRule>
    <cfRule type="cellIs" dxfId="109" priority="167" operator="equal">
      <formula>"Yes"</formula>
    </cfRule>
  </conditionalFormatting>
  <conditionalFormatting sqref="G82:H82">
    <cfRule type="cellIs" dxfId="108" priority="164" operator="equal">
      <formula>"No"</formula>
    </cfRule>
    <cfRule type="cellIs" dxfId="107" priority="165" operator="equal">
      <formula>"Yes"</formula>
    </cfRule>
  </conditionalFormatting>
  <conditionalFormatting sqref="G81:H81">
    <cfRule type="cellIs" dxfId="106" priority="162" operator="equal">
      <formula>"No"</formula>
    </cfRule>
    <cfRule type="cellIs" dxfId="105" priority="163" operator="equal">
      <formula>"Yes"</formula>
    </cfRule>
  </conditionalFormatting>
  <conditionalFormatting sqref="G78:H78">
    <cfRule type="cellIs" dxfId="104" priority="160" operator="equal">
      <formula>"No"</formula>
    </cfRule>
    <cfRule type="cellIs" dxfId="103" priority="161" operator="equal">
      <formula>"Yes"</formula>
    </cfRule>
  </conditionalFormatting>
  <conditionalFormatting sqref="I81">
    <cfRule type="cellIs" dxfId="102" priority="158" operator="equal">
      <formula>"No"</formula>
    </cfRule>
    <cfRule type="cellIs" dxfId="101" priority="159" operator="equal">
      <formula>"Yes"</formula>
    </cfRule>
  </conditionalFormatting>
  <conditionalFormatting sqref="I82">
    <cfRule type="cellIs" dxfId="100" priority="156" operator="equal">
      <formula>"No"</formula>
    </cfRule>
    <cfRule type="cellIs" dxfId="99" priority="157" operator="equal">
      <formula>"Yes"</formula>
    </cfRule>
  </conditionalFormatting>
  <conditionalFormatting sqref="I83">
    <cfRule type="cellIs" dxfId="98" priority="154" operator="equal">
      <formula>"No"</formula>
    </cfRule>
    <cfRule type="cellIs" dxfId="97" priority="155" operator="equal">
      <formula>"Yes"</formula>
    </cfRule>
  </conditionalFormatting>
  <conditionalFormatting sqref="I78">
    <cfRule type="cellIs" dxfId="96" priority="152" operator="equal">
      <formula>"No"</formula>
    </cfRule>
    <cfRule type="cellIs" dxfId="95" priority="153" operator="equal">
      <formula>"Yes"</formula>
    </cfRule>
  </conditionalFormatting>
  <conditionalFormatting sqref="G87:H87">
    <cfRule type="cellIs" dxfId="94" priority="150" operator="equal">
      <formula>"No"</formula>
    </cfRule>
    <cfRule type="cellIs" dxfId="93" priority="151" operator="equal">
      <formula>"Yes"</formula>
    </cfRule>
  </conditionalFormatting>
  <conditionalFormatting sqref="I87">
    <cfRule type="cellIs" dxfId="92" priority="148" operator="equal">
      <formula>"No"</formula>
    </cfRule>
    <cfRule type="cellIs" dxfId="91" priority="149" operator="equal">
      <formula>"Yes"</formula>
    </cfRule>
  </conditionalFormatting>
  <conditionalFormatting sqref="J87">
    <cfRule type="cellIs" dxfId="90" priority="146" operator="equal">
      <formula>"No"</formula>
    </cfRule>
    <cfRule type="cellIs" dxfId="89" priority="147" operator="equal">
      <formula>"Yes"</formula>
    </cfRule>
  </conditionalFormatting>
  <conditionalFormatting sqref="K87:L87">
    <cfRule type="cellIs" dxfId="88" priority="144" operator="equal">
      <formula>"No"</formula>
    </cfRule>
    <cfRule type="cellIs" dxfId="87" priority="145" operator="equal">
      <formula>"Yes"</formula>
    </cfRule>
  </conditionalFormatting>
  <conditionalFormatting sqref="J83">
    <cfRule type="cellIs" dxfId="86" priority="138" operator="equal">
      <formula>"No"</formula>
    </cfRule>
    <cfRule type="cellIs" dxfId="85" priority="139" operator="equal">
      <formula>"Yes"</formula>
    </cfRule>
  </conditionalFormatting>
  <conditionalFormatting sqref="K83:L83">
    <cfRule type="cellIs" dxfId="84" priority="136" operator="equal">
      <formula>"No"</formula>
    </cfRule>
    <cfRule type="cellIs" dxfId="83" priority="137" operator="equal">
      <formula>"Yes"</formula>
    </cfRule>
  </conditionalFormatting>
  <conditionalFormatting sqref="G88:H88">
    <cfRule type="cellIs" dxfId="82" priority="130" operator="equal">
      <formula>"No"</formula>
    </cfRule>
    <cfRule type="cellIs" dxfId="81" priority="131" operator="equal">
      <formula>"Yes"</formula>
    </cfRule>
  </conditionalFormatting>
  <conditionalFormatting sqref="I88">
    <cfRule type="cellIs" dxfId="80" priority="128" operator="equal">
      <formula>"No"</formula>
    </cfRule>
    <cfRule type="cellIs" dxfId="79" priority="129" operator="equal">
      <formula>"Yes"</formula>
    </cfRule>
  </conditionalFormatting>
  <conditionalFormatting sqref="J88">
    <cfRule type="cellIs" dxfId="78" priority="126" operator="equal">
      <formula>"No"</formula>
    </cfRule>
    <cfRule type="cellIs" dxfId="77" priority="127" operator="equal">
      <formula>"Yes"</formula>
    </cfRule>
  </conditionalFormatting>
  <conditionalFormatting sqref="K88:L88">
    <cfRule type="cellIs" dxfId="76" priority="124" operator="equal">
      <formula>"No"</formula>
    </cfRule>
    <cfRule type="cellIs" dxfId="75" priority="125" operator="equal">
      <formula>"Yes"</formula>
    </cfRule>
  </conditionalFormatting>
  <conditionalFormatting sqref="G90:H90">
    <cfRule type="cellIs" dxfId="74" priority="118" operator="equal">
      <formula>"No"</formula>
    </cfRule>
    <cfRule type="cellIs" dxfId="73" priority="119" operator="equal">
      <formula>"Yes"</formula>
    </cfRule>
  </conditionalFormatting>
  <conditionalFormatting sqref="I90">
    <cfRule type="cellIs" dxfId="72" priority="116" operator="equal">
      <formula>"No"</formula>
    </cfRule>
    <cfRule type="cellIs" dxfId="71" priority="117" operator="equal">
      <formula>"Yes"</formula>
    </cfRule>
  </conditionalFormatting>
  <conditionalFormatting sqref="J90">
    <cfRule type="cellIs" dxfId="70" priority="114" operator="equal">
      <formula>"No"</formula>
    </cfRule>
    <cfRule type="cellIs" dxfId="69" priority="115" operator="equal">
      <formula>"Yes"</formula>
    </cfRule>
  </conditionalFormatting>
  <conditionalFormatting sqref="K90:L90">
    <cfRule type="cellIs" dxfId="68" priority="112" operator="equal">
      <formula>"No"</formula>
    </cfRule>
    <cfRule type="cellIs" dxfId="67" priority="113" operator="equal">
      <formula>"Yes"</formula>
    </cfRule>
  </conditionalFormatting>
  <conditionalFormatting sqref="G92:H92">
    <cfRule type="cellIs" dxfId="66" priority="106" operator="equal">
      <formula>"No"</formula>
    </cfRule>
    <cfRule type="cellIs" dxfId="65" priority="107" operator="equal">
      <formula>"Yes"</formula>
    </cfRule>
  </conditionalFormatting>
  <conditionalFormatting sqref="I92">
    <cfRule type="cellIs" dxfId="64" priority="104" operator="equal">
      <formula>"No"</formula>
    </cfRule>
    <cfRule type="cellIs" dxfId="63" priority="105" operator="equal">
      <formula>"Yes"</formula>
    </cfRule>
  </conditionalFormatting>
  <conditionalFormatting sqref="J92">
    <cfRule type="cellIs" dxfId="62" priority="102" operator="equal">
      <formula>"No"</formula>
    </cfRule>
    <cfRule type="cellIs" dxfId="61" priority="103" operator="equal">
      <formula>"Yes"</formula>
    </cfRule>
  </conditionalFormatting>
  <conditionalFormatting sqref="K92:L92">
    <cfRule type="cellIs" dxfId="60" priority="100" operator="equal">
      <formula>"No"</formula>
    </cfRule>
    <cfRule type="cellIs" dxfId="59" priority="101" operator="equal">
      <formula>"Yes"</formula>
    </cfRule>
  </conditionalFormatting>
  <conditionalFormatting sqref="G94:H94">
    <cfRule type="cellIs" dxfId="58" priority="94" operator="equal">
      <formula>"No"</formula>
    </cfRule>
    <cfRule type="cellIs" dxfId="57" priority="95" operator="equal">
      <formula>"Yes"</formula>
    </cfRule>
  </conditionalFormatting>
  <conditionalFormatting sqref="I94">
    <cfRule type="cellIs" dxfId="56" priority="92" operator="equal">
      <formula>"No"</formula>
    </cfRule>
    <cfRule type="cellIs" dxfId="55" priority="93" operator="equal">
      <formula>"Yes"</formula>
    </cfRule>
  </conditionalFormatting>
  <conditionalFormatting sqref="J94">
    <cfRule type="cellIs" dxfId="54" priority="90" operator="equal">
      <formula>"No"</formula>
    </cfRule>
    <cfRule type="cellIs" dxfId="53" priority="91" operator="equal">
      <formula>"Yes"</formula>
    </cfRule>
  </conditionalFormatting>
  <conditionalFormatting sqref="K94:L94">
    <cfRule type="cellIs" dxfId="52" priority="88" operator="equal">
      <formula>"No"</formula>
    </cfRule>
    <cfRule type="cellIs" dxfId="51" priority="89" operator="equal">
      <formula>"Yes"</formula>
    </cfRule>
  </conditionalFormatting>
  <conditionalFormatting sqref="G96:H96">
    <cfRule type="cellIs" dxfId="50" priority="82" operator="equal">
      <formula>"No"</formula>
    </cfRule>
    <cfRule type="cellIs" dxfId="49" priority="83" operator="equal">
      <formula>"Yes"</formula>
    </cfRule>
  </conditionalFormatting>
  <conditionalFormatting sqref="I96">
    <cfRule type="cellIs" dxfId="48" priority="80" operator="equal">
      <formula>"No"</formula>
    </cfRule>
    <cfRule type="cellIs" dxfId="47" priority="81" operator="equal">
      <formula>"Yes"</formula>
    </cfRule>
  </conditionalFormatting>
  <conditionalFormatting sqref="J96">
    <cfRule type="cellIs" dxfId="46" priority="78" operator="equal">
      <formula>"No"</formula>
    </cfRule>
    <cfRule type="cellIs" dxfId="45" priority="79" operator="equal">
      <formula>"Yes"</formula>
    </cfRule>
  </conditionalFormatting>
  <conditionalFormatting sqref="K96:L96">
    <cfRule type="cellIs" dxfId="44" priority="76" operator="equal">
      <formula>"No"</formula>
    </cfRule>
    <cfRule type="cellIs" dxfId="43" priority="77" operator="equal">
      <formula>"Yes"</formula>
    </cfRule>
  </conditionalFormatting>
  <conditionalFormatting sqref="M99">
    <cfRule type="cellIs" dxfId="42" priority="70" operator="equal">
      <formula>"No"</formula>
    </cfRule>
    <cfRule type="cellIs" dxfId="41" priority="71" operator="equal">
      <formula>"Yes"</formula>
    </cfRule>
  </conditionalFormatting>
  <conditionalFormatting sqref="J102">
    <cfRule type="cellIs" dxfId="40" priority="66" operator="equal">
      <formula>"No"</formula>
    </cfRule>
    <cfRule type="cellIs" dxfId="39" priority="67" operator="equal">
      <formula>"Yes"</formula>
    </cfRule>
  </conditionalFormatting>
  <conditionalFormatting sqref="K102:L102">
    <cfRule type="cellIs" dxfId="38" priority="64" operator="equal">
      <formula>"No"</formula>
    </cfRule>
    <cfRule type="cellIs" dxfId="37" priority="65" operator="equal">
      <formula>"Yes"</formula>
    </cfRule>
  </conditionalFormatting>
  <conditionalFormatting sqref="M95:N95">
    <cfRule type="cellIs" dxfId="36" priority="58" operator="equal">
      <formula>"No"</formula>
    </cfRule>
    <cfRule type="cellIs" dxfId="35" priority="59" operator="equal">
      <formula>"Yes"</formula>
    </cfRule>
  </conditionalFormatting>
  <conditionalFormatting sqref="G76:H76">
    <cfRule type="cellIs" dxfId="34" priority="54" operator="equal">
      <formula>"No"</formula>
    </cfRule>
    <cfRule type="cellIs" dxfId="33" priority="55" operator="equal">
      <formula>"Yes"</formula>
    </cfRule>
  </conditionalFormatting>
  <conditionalFormatting sqref="I76">
    <cfRule type="cellIs" dxfId="32" priority="52" operator="equal">
      <formula>"No"</formula>
    </cfRule>
    <cfRule type="cellIs" dxfId="31" priority="53" operator="equal">
      <formula>"Yes"</formula>
    </cfRule>
  </conditionalFormatting>
  <conditionalFormatting sqref="J76">
    <cfRule type="cellIs" dxfId="30" priority="50" operator="equal">
      <formula>"No"</formula>
    </cfRule>
    <cfRule type="cellIs" dxfId="29" priority="51" operator="equal">
      <formula>"Yes"</formula>
    </cfRule>
  </conditionalFormatting>
  <conditionalFormatting sqref="K76:L76">
    <cfRule type="cellIs" dxfId="28" priority="48" operator="equal">
      <formula>"No"</formula>
    </cfRule>
    <cfRule type="cellIs" dxfId="27" priority="49" operator="equal">
      <formula>"Yes"</formula>
    </cfRule>
  </conditionalFormatting>
  <conditionalFormatting sqref="J78">
    <cfRule type="cellIs" dxfId="26" priority="42" operator="equal">
      <formula>"No"</formula>
    </cfRule>
    <cfRule type="cellIs" dxfId="25" priority="43" operator="equal">
      <formula>"Yes"</formula>
    </cfRule>
  </conditionalFormatting>
  <conditionalFormatting sqref="K78:L78">
    <cfRule type="cellIs" dxfId="24" priority="40" operator="equal">
      <formula>"No"</formula>
    </cfRule>
    <cfRule type="cellIs" dxfId="23" priority="41" operator="equal">
      <formula>"Yes"</formula>
    </cfRule>
  </conditionalFormatting>
  <conditionalFormatting sqref="G73:H73">
    <cfRule type="cellIs" dxfId="22" priority="34" operator="equal">
      <formula>"No"</formula>
    </cfRule>
    <cfRule type="cellIs" dxfId="21" priority="35" operator="equal">
      <formula>"Yes"</formula>
    </cfRule>
  </conditionalFormatting>
  <conditionalFormatting sqref="I73">
    <cfRule type="cellIs" dxfId="20" priority="32" operator="equal">
      <formula>"No"</formula>
    </cfRule>
    <cfRule type="cellIs" dxfId="19" priority="33" operator="equal">
      <formula>"Yes"</formula>
    </cfRule>
  </conditionalFormatting>
  <conditionalFormatting sqref="J73">
    <cfRule type="cellIs" dxfId="18" priority="30" operator="equal">
      <formula>"No"</formula>
    </cfRule>
    <cfRule type="cellIs" dxfId="17" priority="31" operator="equal">
      <formula>"Yes"</formula>
    </cfRule>
  </conditionalFormatting>
  <conditionalFormatting sqref="K73:L73">
    <cfRule type="cellIs" dxfId="16" priority="28" operator="equal">
      <formula>"No"</formula>
    </cfRule>
    <cfRule type="cellIs" dxfId="15" priority="29" operator="equal">
      <formula>"Yes"</formula>
    </cfRule>
  </conditionalFormatting>
  <conditionalFormatting sqref="G69:H69">
    <cfRule type="cellIs" dxfId="14" priority="22" operator="equal">
      <formula>"No"</formula>
    </cfRule>
    <cfRule type="cellIs" dxfId="13" priority="23" operator="equal">
      <formula>"Yes"</formula>
    </cfRule>
  </conditionalFormatting>
  <conditionalFormatting sqref="I69">
    <cfRule type="cellIs" dxfId="12" priority="20" operator="equal">
      <formula>"No"</formula>
    </cfRule>
    <cfRule type="cellIs" dxfId="11" priority="21" operator="equal">
      <formula>"Yes"</formula>
    </cfRule>
  </conditionalFormatting>
  <conditionalFormatting sqref="J69">
    <cfRule type="cellIs" dxfId="10" priority="18" operator="equal">
      <formula>"No"</formula>
    </cfRule>
    <cfRule type="cellIs" dxfId="9" priority="19" operator="equal">
      <formula>"Yes"</formula>
    </cfRule>
  </conditionalFormatting>
  <conditionalFormatting sqref="K69">
    <cfRule type="cellIs" dxfId="8" priority="16" operator="equal">
      <formula>"No"</formula>
    </cfRule>
    <cfRule type="cellIs" dxfId="7" priority="17" operator="equal">
      <formula>"Yes"</formula>
    </cfRule>
  </conditionalFormatting>
  <conditionalFormatting sqref="M69">
    <cfRule type="cellIs" dxfId="6" priority="14" operator="equal">
      <formula>"No"</formula>
    </cfRule>
    <cfRule type="cellIs" dxfId="5" priority="15" operator="equal">
      <formula>"Yes"</formula>
    </cfRule>
  </conditionalFormatting>
  <conditionalFormatting sqref="N69">
    <cfRule type="cellIs" dxfId="4" priority="12" operator="equal">
      <formula>"No"</formula>
    </cfRule>
    <cfRule type="cellIs" dxfId="3" priority="13" operator="equal">
      <formula>"Yes"</formula>
    </cfRule>
  </conditionalFormatting>
  <conditionalFormatting sqref="F65:F104">
    <cfRule type="cellIs" dxfId="2" priority="1" operator="equal">
      <formula>"Committed"</formula>
    </cfRule>
    <cfRule type="cellIs" dxfId="1" priority="2" operator="equal">
      <formula>"Approved"</formula>
    </cfRule>
    <cfRule type="cellIs" dxfId="0" priority="3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zoomScaleNormal="100" workbookViewId="0">
      <selection sqref="A1:F1"/>
    </sheetView>
  </sheetViews>
  <sheetFormatPr defaultRowHeight="15" x14ac:dyDescent="0.25"/>
  <cols>
    <col min="1" max="1" width="19.85546875" customWidth="1"/>
    <col min="2" max="2" width="14.7109375" customWidth="1"/>
    <col min="3" max="3" width="29.140625" style="17" bestFit="1" customWidth="1"/>
    <col min="4" max="4" width="19.28515625" customWidth="1"/>
    <col min="5" max="5" width="13.140625" customWidth="1"/>
    <col min="6" max="6" width="18.5703125" customWidth="1"/>
  </cols>
  <sheetData>
    <row r="1" spans="1:6" x14ac:dyDescent="0.25">
      <c r="A1" s="34" t="s">
        <v>43</v>
      </c>
      <c r="B1" s="34"/>
      <c r="C1" s="34"/>
      <c r="D1" s="34"/>
      <c r="E1" s="34"/>
      <c r="F1" s="34"/>
    </row>
    <row r="2" spans="1:6" s="9" customFormat="1" x14ac:dyDescent="0.25">
      <c r="A2" s="12" t="s">
        <v>79</v>
      </c>
      <c r="B2" s="9" t="s">
        <v>81</v>
      </c>
      <c r="C2" s="30" t="s">
        <v>80</v>
      </c>
      <c r="D2" s="27" t="s">
        <v>42</v>
      </c>
      <c r="E2" s="9" t="s">
        <v>81</v>
      </c>
      <c r="F2" s="25" t="s">
        <v>80</v>
      </c>
    </row>
    <row r="3" spans="1:6" x14ac:dyDescent="0.25">
      <c r="A3" s="24" t="s">
        <v>49</v>
      </c>
      <c r="B3" s="23">
        <v>2</v>
      </c>
      <c r="C3" s="31">
        <v>44548</v>
      </c>
      <c r="D3" s="28" t="s">
        <v>57</v>
      </c>
      <c r="E3" s="19">
        <v>1.6</v>
      </c>
      <c r="F3" s="32">
        <v>2955000</v>
      </c>
    </row>
    <row r="4" spans="1:6" x14ac:dyDescent="0.25">
      <c r="A4" s="24" t="s">
        <v>50</v>
      </c>
      <c r="B4" s="19">
        <v>3.2</v>
      </c>
      <c r="C4" s="31">
        <v>247710</v>
      </c>
      <c r="D4" s="28" t="s">
        <v>61</v>
      </c>
      <c r="E4" s="19">
        <v>1.5</v>
      </c>
      <c r="F4" s="32">
        <v>3139295.52</v>
      </c>
    </row>
    <row r="5" spans="1:6" x14ac:dyDescent="0.25">
      <c r="A5" s="24" t="s">
        <v>51</v>
      </c>
      <c r="B5" s="19">
        <v>2.6</v>
      </c>
      <c r="C5" s="31">
        <v>22571000</v>
      </c>
      <c r="D5" s="28" t="s">
        <v>65</v>
      </c>
      <c r="E5" s="19">
        <v>2</v>
      </c>
      <c r="F5" s="32">
        <v>81109342</v>
      </c>
    </row>
    <row r="6" spans="1:6" x14ac:dyDescent="0.25">
      <c r="A6" s="24" t="s">
        <v>52</v>
      </c>
      <c r="B6" s="19">
        <v>3.2</v>
      </c>
      <c r="C6" s="31">
        <v>1580000</v>
      </c>
      <c r="D6" s="28" t="s">
        <v>74</v>
      </c>
      <c r="E6" s="19">
        <v>1.55</v>
      </c>
      <c r="F6" s="32">
        <v>302654</v>
      </c>
    </row>
    <row r="7" spans="1:6" x14ac:dyDescent="0.25">
      <c r="A7" s="24" t="s">
        <v>53</v>
      </c>
      <c r="B7" s="19">
        <v>1.8</v>
      </c>
      <c r="C7" s="31">
        <v>79541</v>
      </c>
      <c r="D7" s="28" t="s">
        <v>76</v>
      </c>
      <c r="E7" s="19">
        <v>2</v>
      </c>
      <c r="F7" s="32">
        <v>9033015</v>
      </c>
    </row>
    <row r="8" spans="1:6" x14ac:dyDescent="0.25">
      <c r="A8" s="24" t="s">
        <v>54</v>
      </c>
      <c r="B8" s="19">
        <v>2.2000000000000002</v>
      </c>
      <c r="C8" s="31">
        <v>1135983</v>
      </c>
      <c r="D8" s="29"/>
      <c r="E8" s="18"/>
    </row>
    <row r="9" spans="1:6" x14ac:dyDescent="0.25">
      <c r="A9" s="24" t="s">
        <v>55</v>
      </c>
      <c r="B9" s="19">
        <v>3.2</v>
      </c>
      <c r="C9" s="31">
        <v>820658</v>
      </c>
      <c r="D9" s="29"/>
      <c r="E9" s="18"/>
    </row>
    <row r="10" spans="1:6" x14ac:dyDescent="0.25">
      <c r="A10" s="24" t="s">
        <v>56</v>
      </c>
      <c r="B10" s="19">
        <v>3.2</v>
      </c>
      <c r="C10" s="31">
        <v>6580000</v>
      </c>
      <c r="D10" s="29"/>
      <c r="E10" s="18"/>
    </row>
    <row r="11" spans="1:6" x14ac:dyDescent="0.25">
      <c r="A11" s="24" t="s">
        <v>57</v>
      </c>
      <c r="B11" s="19"/>
      <c r="C11" s="31"/>
      <c r="D11" s="29"/>
      <c r="E11" s="18"/>
    </row>
    <row r="12" spans="1:6" x14ac:dyDescent="0.25">
      <c r="A12" s="24" t="s">
        <v>58</v>
      </c>
      <c r="B12" s="19">
        <v>2.5</v>
      </c>
      <c r="C12" s="31">
        <v>113877</v>
      </c>
      <c r="D12" s="29"/>
      <c r="E12" s="18"/>
    </row>
    <row r="13" spans="1:6" x14ac:dyDescent="0.25">
      <c r="A13" s="24" t="s">
        <v>59</v>
      </c>
      <c r="B13" s="19">
        <v>2.8</v>
      </c>
      <c r="C13" s="31">
        <v>16651</v>
      </c>
      <c r="D13" s="29"/>
      <c r="E13" s="18"/>
    </row>
    <row r="14" spans="1:6" x14ac:dyDescent="0.25">
      <c r="A14" s="24" t="s">
        <v>60</v>
      </c>
      <c r="B14" s="19">
        <v>2.1</v>
      </c>
      <c r="C14" s="31">
        <v>6034000</v>
      </c>
      <c r="D14" s="29"/>
      <c r="E14" s="18"/>
    </row>
    <row r="15" spans="1:6" x14ac:dyDescent="0.25">
      <c r="A15" s="24" t="s">
        <v>61</v>
      </c>
      <c r="B15" s="19"/>
      <c r="C15" s="31"/>
      <c r="D15" s="29"/>
      <c r="E15" s="18"/>
    </row>
    <row r="16" spans="1:6" x14ac:dyDescent="0.25">
      <c r="A16" s="24" t="s">
        <v>62</v>
      </c>
      <c r="B16" s="19">
        <v>1.85</v>
      </c>
      <c r="C16" s="31">
        <v>9180000</v>
      </c>
      <c r="D16" s="29"/>
      <c r="E16" s="18"/>
    </row>
    <row r="17" spans="1:5" x14ac:dyDescent="0.25">
      <c r="A17" s="24" t="s">
        <v>63</v>
      </c>
      <c r="B17" s="19">
        <v>3.2</v>
      </c>
      <c r="C17" s="31">
        <v>1000000</v>
      </c>
      <c r="D17" s="29"/>
      <c r="E17" s="18"/>
    </row>
    <row r="18" spans="1:5" x14ac:dyDescent="0.25">
      <c r="A18" s="24" t="s">
        <v>64</v>
      </c>
      <c r="B18" s="19">
        <v>3.2</v>
      </c>
      <c r="C18" s="31">
        <v>700000</v>
      </c>
      <c r="D18" s="29"/>
      <c r="E18" s="18"/>
    </row>
    <row r="19" spans="1:5" x14ac:dyDescent="0.25">
      <c r="A19" s="24" t="s">
        <v>65</v>
      </c>
      <c r="B19" s="19"/>
      <c r="C19" s="31"/>
      <c r="D19" s="29"/>
      <c r="E19" s="18"/>
    </row>
    <row r="20" spans="1:5" x14ac:dyDescent="0.25">
      <c r="A20" s="24" t="s">
        <v>66</v>
      </c>
      <c r="B20" s="19">
        <v>2.7</v>
      </c>
      <c r="C20" s="31">
        <v>734000</v>
      </c>
      <c r="D20" s="29"/>
      <c r="E20" s="18"/>
    </row>
    <row r="21" spans="1:5" x14ac:dyDescent="0.25">
      <c r="A21" s="24" t="s">
        <v>67</v>
      </c>
      <c r="B21" s="19">
        <v>3.2</v>
      </c>
      <c r="C21" s="31">
        <v>950000</v>
      </c>
      <c r="D21" s="29"/>
      <c r="E21" s="18"/>
    </row>
    <row r="22" spans="1:5" x14ac:dyDescent="0.25">
      <c r="A22" s="24" t="s">
        <v>68</v>
      </c>
      <c r="B22" s="19">
        <v>1.95</v>
      </c>
      <c r="C22" s="31">
        <v>28400000</v>
      </c>
      <c r="D22" s="29"/>
      <c r="E22" s="18"/>
    </row>
    <row r="23" spans="1:5" x14ac:dyDescent="0.25">
      <c r="A23" s="24" t="s">
        <v>69</v>
      </c>
      <c r="B23" s="19">
        <v>3.2</v>
      </c>
      <c r="C23" s="31">
        <v>30845037</v>
      </c>
      <c r="D23" s="29"/>
      <c r="E23" s="18"/>
    </row>
    <row r="24" spans="1:5" x14ac:dyDescent="0.25">
      <c r="A24" s="24" t="s">
        <v>70</v>
      </c>
      <c r="B24" s="19">
        <v>1.7</v>
      </c>
      <c r="C24" s="31">
        <v>730970</v>
      </c>
      <c r="D24" s="29"/>
      <c r="E24" s="18"/>
    </row>
    <row r="25" spans="1:5" x14ac:dyDescent="0.25">
      <c r="A25" s="24" t="s">
        <v>71</v>
      </c>
      <c r="B25" s="19">
        <v>3.2</v>
      </c>
      <c r="C25" s="31">
        <v>33280</v>
      </c>
      <c r="D25" s="29"/>
      <c r="E25" s="18"/>
    </row>
    <row r="26" spans="1:5" x14ac:dyDescent="0.25">
      <c r="A26" s="24" t="s">
        <v>73</v>
      </c>
      <c r="B26" s="19">
        <v>3.2</v>
      </c>
      <c r="C26" s="31">
        <v>77443</v>
      </c>
      <c r="D26" s="29"/>
      <c r="E26" s="18"/>
    </row>
    <row r="27" spans="1:5" x14ac:dyDescent="0.25">
      <c r="A27" s="24" t="s">
        <v>72</v>
      </c>
      <c r="B27" s="19">
        <v>2.1</v>
      </c>
      <c r="C27" s="31">
        <v>136600000</v>
      </c>
      <c r="D27" s="29"/>
      <c r="E27" s="18"/>
    </row>
    <row r="28" spans="1:5" x14ac:dyDescent="0.25">
      <c r="A28" s="24" t="s">
        <v>74</v>
      </c>
      <c r="B28" s="19"/>
      <c r="C28" s="31"/>
      <c r="D28" s="29"/>
      <c r="E28" s="18"/>
    </row>
    <row r="29" spans="1:5" x14ac:dyDescent="0.25">
      <c r="A29" s="10" t="s">
        <v>75</v>
      </c>
      <c r="B29" s="19">
        <v>2</v>
      </c>
      <c r="C29" s="31">
        <v>1601576</v>
      </c>
      <c r="D29" s="29"/>
      <c r="E29" s="18"/>
    </row>
    <row r="30" spans="1:5" x14ac:dyDescent="0.25">
      <c r="A30" s="10" t="s">
        <v>76</v>
      </c>
      <c r="B30" s="19"/>
      <c r="C30" s="31"/>
      <c r="D30" s="29"/>
      <c r="E30" s="18"/>
    </row>
    <row r="31" spans="1:5" x14ac:dyDescent="0.25">
      <c r="A31" s="24" t="s">
        <v>77</v>
      </c>
      <c r="B31" s="19">
        <v>3.2</v>
      </c>
      <c r="C31" s="31">
        <v>953353</v>
      </c>
      <c r="D31" s="29"/>
      <c r="E31" s="18"/>
    </row>
    <row r="32" spans="1:5" x14ac:dyDescent="0.25">
      <c r="A32" s="24" t="s">
        <v>78</v>
      </c>
      <c r="B32" s="19">
        <v>3.2</v>
      </c>
      <c r="C32" s="31">
        <v>19000</v>
      </c>
      <c r="D32" s="29"/>
    </row>
    <row r="36" spans="3:6" s="6" customFormat="1" x14ac:dyDescent="0.25">
      <c r="C36" s="14"/>
      <c r="F36" s="22"/>
    </row>
    <row r="37" spans="3:6" s="6" customFormat="1" x14ac:dyDescent="0.25">
      <c r="C37" s="14"/>
      <c r="F37" s="22"/>
    </row>
    <row r="38" spans="3:6" s="6" customFormat="1" x14ac:dyDescent="0.25">
      <c r="C38" s="14"/>
      <c r="F38" s="22"/>
    </row>
    <row r="39" spans="3:6" s="6" customFormat="1" x14ac:dyDescent="0.25">
      <c r="C39" s="14"/>
      <c r="F39" s="22"/>
    </row>
    <row r="40" spans="3:6" s="6" customFormat="1" x14ac:dyDescent="0.25">
      <c r="C40" s="14"/>
      <c r="F40" s="22"/>
    </row>
    <row r="41" spans="3:6" s="6" customFormat="1" x14ac:dyDescent="0.25">
      <c r="C41" s="14"/>
      <c r="F41" s="22"/>
    </row>
    <row r="42" spans="3:6" s="6" customFormat="1" x14ac:dyDescent="0.25">
      <c r="C42" s="14"/>
      <c r="F42" s="22"/>
    </row>
    <row r="43" spans="3:6" s="6" customFormat="1" x14ac:dyDescent="0.25">
      <c r="C43" s="14"/>
      <c r="F43" s="22"/>
    </row>
    <row r="44" spans="3:6" s="6" customFormat="1" x14ac:dyDescent="0.25">
      <c r="C44" s="14"/>
      <c r="F44" s="22"/>
    </row>
    <row r="45" spans="3:6" s="6" customFormat="1" x14ac:dyDescent="0.25">
      <c r="C45" s="14"/>
    </row>
    <row r="46" spans="3:6" s="6" customFormat="1" x14ac:dyDescent="0.25">
      <c r="C46" s="14"/>
    </row>
    <row r="47" spans="3:6" s="6" customFormat="1" x14ac:dyDescent="0.25">
      <c r="C47" s="14"/>
    </row>
    <row r="48" spans="3:6" s="6" customFormat="1" x14ac:dyDescent="0.25">
      <c r="C48" s="14"/>
    </row>
    <row r="49" spans="3:3" s="6" customFormat="1" x14ac:dyDescent="0.25">
      <c r="C49" s="14"/>
    </row>
    <row r="50" spans="3:3" s="6" customFormat="1" x14ac:dyDescent="0.25">
      <c r="C50" s="14"/>
    </row>
    <row r="51" spans="3:3" s="6" customFormat="1" x14ac:dyDescent="0.25">
      <c r="C51" s="14"/>
    </row>
    <row r="52" spans="3:3" s="6" customFormat="1" x14ac:dyDescent="0.25">
      <c r="C52" s="14"/>
    </row>
    <row r="53" spans="3:3" s="6" customFormat="1" x14ac:dyDescent="0.25">
      <c r="C53" s="14"/>
    </row>
    <row r="54" spans="3:3" s="6" customFormat="1" x14ac:dyDescent="0.25">
      <c r="C54" s="14"/>
    </row>
    <row r="55" spans="3:3" s="6" customFormat="1" x14ac:dyDescent="0.25">
      <c r="C55" s="14"/>
    </row>
    <row r="56" spans="3:3" s="6" customFormat="1" x14ac:dyDescent="0.25">
      <c r="C56" s="14"/>
    </row>
    <row r="57" spans="3:3" s="6" customFormat="1" x14ac:dyDescent="0.25">
      <c r="C57" s="14"/>
    </row>
    <row r="58" spans="3:3" s="6" customFormat="1" x14ac:dyDescent="0.25">
      <c r="C58" s="14"/>
    </row>
    <row r="59" spans="3:3" s="6" customFormat="1" x14ac:dyDescent="0.25">
      <c r="C59" s="14"/>
    </row>
    <row r="60" spans="3:3" s="6" customFormat="1" x14ac:dyDescent="0.25">
      <c r="C60" s="14"/>
    </row>
    <row r="61" spans="3:3" s="6" customFormat="1" x14ac:dyDescent="0.25">
      <c r="C61" s="14"/>
    </row>
    <row r="62" spans="3:3" s="6" customFormat="1" x14ac:dyDescent="0.25">
      <c r="C62" s="14"/>
    </row>
    <row r="63" spans="3:3" s="6" customFormat="1" x14ac:dyDescent="0.25">
      <c r="C63" s="14"/>
    </row>
    <row r="64" spans="3:3" s="6" customFormat="1" x14ac:dyDescent="0.25">
      <c r="C64" s="14"/>
    </row>
    <row r="65" spans="3:3" s="6" customFormat="1" x14ac:dyDescent="0.25">
      <c r="C65" s="14"/>
    </row>
    <row r="66" spans="3:3" s="6" customFormat="1" x14ac:dyDescent="0.25">
      <c r="C66" s="14"/>
    </row>
    <row r="67" spans="3:3" s="6" customFormat="1" x14ac:dyDescent="0.25">
      <c r="C67" s="14"/>
    </row>
    <row r="68" spans="3:3" s="6" customFormat="1" x14ac:dyDescent="0.25">
      <c r="C68" s="14"/>
    </row>
    <row r="69" spans="3:3" s="6" customFormat="1" x14ac:dyDescent="0.25">
      <c r="C69" s="14"/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Data Inputs</vt:lpstr>
      <vt:lpstr>Data 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Chang</dc:creator>
  <cp:lastModifiedBy>Alvaro Murillo</cp:lastModifiedBy>
  <dcterms:created xsi:type="dcterms:W3CDTF">2019-05-09T18:53:17Z</dcterms:created>
  <dcterms:modified xsi:type="dcterms:W3CDTF">2020-06-10T15:06:53Z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{D77F2BED-349A-4FF9-BC48-1087DA387639}</vt:lpwstr>
  </property>
</Properties>
</file>